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neDrive - Siemens Healthineers\1_External Training\2_Python\PycharmProjects\S-RIM\Stock_Analysis\"/>
    </mc:Choice>
  </mc:AlternateContent>
  <bookViews>
    <workbookView xWindow="0" yWindow="0" windowWidth="28800" windowHeight="12390"/>
  </bookViews>
  <sheets>
    <sheet name="cash_flow" sheetId="1" r:id="rId1"/>
    <sheet name="Sheet1" sheetId="2" r:id="rId2"/>
  </sheets>
  <definedNames>
    <definedName name="_xlnm._FilterDatabase" localSheetId="0" hidden="1">Sheet1!$A$1:$I$9218</definedName>
    <definedName name="_xlnm._FilterDatabase" localSheetId="1" hidden="1">Sheet1!$A$1:$I$9218</definedName>
  </definedNames>
  <calcPr calcId="0"/>
</workbook>
</file>

<file path=xl/calcChain.xml><?xml version="1.0" encoding="utf-8"?>
<calcChain xmlns="http://schemas.openxmlformats.org/spreadsheetml/2006/main">
  <c r="I40" i="1" l="1"/>
  <c r="I65" i="1"/>
  <c r="I66" i="1"/>
  <c r="I35" i="1"/>
  <c r="I48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9" i="1"/>
  <c r="I19" i="1" s="1"/>
  <c r="H107" i="1"/>
  <c r="H108" i="1"/>
  <c r="H109" i="1"/>
  <c r="H110" i="1"/>
  <c r="H111" i="1"/>
  <c r="H112" i="1"/>
  <c r="H113" i="1"/>
  <c r="H114" i="1"/>
  <c r="H66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26" i="1"/>
  <c r="I26" i="1" s="1"/>
  <c r="H135" i="1"/>
  <c r="H136" i="1"/>
  <c r="H137" i="1"/>
  <c r="H138" i="1"/>
  <c r="H67" i="1"/>
  <c r="I67" i="1" s="1"/>
  <c r="H139" i="1"/>
  <c r="H140" i="1"/>
  <c r="H141" i="1"/>
  <c r="H142" i="1"/>
  <c r="H143" i="1"/>
  <c r="H144" i="1"/>
  <c r="H145" i="1"/>
  <c r="H55" i="1"/>
  <c r="I55" i="1" s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43" i="1"/>
  <c r="I43" i="1" s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45" i="1"/>
  <c r="I45" i="1" s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61" i="1"/>
  <c r="I61" i="1" s="1"/>
  <c r="H255" i="1"/>
  <c r="H70" i="1"/>
  <c r="I70" i="1" s="1"/>
  <c r="H256" i="1"/>
  <c r="H257" i="1"/>
  <c r="H258" i="1"/>
  <c r="H259" i="1"/>
  <c r="H260" i="1"/>
  <c r="H261" i="1"/>
  <c r="H262" i="1"/>
  <c r="H263" i="1"/>
  <c r="H264" i="1"/>
  <c r="H265" i="1"/>
  <c r="H68" i="1"/>
  <c r="I68" i="1" s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50" i="1"/>
  <c r="I50" i="1" s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27" i="1"/>
  <c r="I27" i="1" s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74" i="1"/>
  <c r="I74" i="1" s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44" i="1"/>
  <c r="I44" i="1" s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8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71" i="1"/>
  <c r="I71" i="1" s="1"/>
  <c r="H570" i="1"/>
  <c r="H571" i="1"/>
  <c r="H572" i="1"/>
  <c r="H573" i="1"/>
  <c r="H574" i="1"/>
  <c r="H575" i="1"/>
  <c r="H24" i="1"/>
  <c r="I24" i="1" s="1"/>
  <c r="H576" i="1"/>
  <c r="H577" i="1"/>
  <c r="H578" i="1"/>
  <c r="H579" i="1"/>
  <c r="H17" i="1"/>
  <c r="I17" i="1" s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3" i="1"/>
  <c r="I63" i="1" s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16" i="1"/>
  <c r="I16" i="1" s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5" i="1"/>
  <c r="H693" i="1"/>
  <c r="H694" i="1"/>
  <c r="H695" i="1"/>
  <c r="H696" i="1"/>
  <c r="H72" i="1"/>
  <c r="I72" i="1" s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29" i="1"/>
  <c r="I29" i="1" s="1"/>
  <c r="H719" i="1"/>
  <c r="H28" i="1"/>
  <c r="I28" i="1" s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40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59" i="1"/>
  <c r="I59" i="1" s="1"/>
  <c r="H807" i="1"/>
  <c r="H808" i="1"/>
  <c r="H809" i="1"/>
  <c r="H810" i="1"/>
  <c r="H811" i="1"/>
  <c r="H812" i="1"/>
  <c r="H813" i="1"/>
  <c r="H51" i="1"/>
  <c r="I51" i="1" s="1"/>
  <c r="H814" i="1"/>
  <c r="H815" i="1"/>
  <c r="H816" i="1"/>
  <c r="H817" i="1"/>
  <c r="H818" i="1"/>
  <c r="H35" i="1"/>
  <c r="H819" i="1"/>
  <c r="H820" i="1"/>
  <c r="H821" i="1"/>
  <c r="H822" i="1"/>
  <c r="H18" i="1"/>
  <c r="I18" i="1" s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69" i="1"/>
  <c r="I69" i="1" s="1"/>
  <c r="H843" i="1"/>
  <c r="H844" i="1"/>
  <c r="H845" i="1"/>
  <c r="H846" i="1"/>
  <c r="H847" i="1"/>
  <c r="H848" i="1"/>
  <c r="H849" i="1"/>
  <c r="H850" i="1"/>
  <c r="H851" i="1"/>
  <c r="H852" i="1"/>
  <c r="H47" i="1"/>
  <c r="I47" i="1" s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49" i="1"/>
  <c r="I49" i="1" s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58" i="1"/>
  <c r="I58" i="1" s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22" i="1"/>
  <c r="I22" i="1" s="1"/>
  <c r="H933" i="1"/>
  <c r="H934" i="1"/>
  <c r="H935" i="1"/>
  <c r="H56" i="1"/>
  <c r="I56" i="1" s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54" i="1"/>
  <c r="I54" i="1" s="1"/>
  <c r="H974" i="1"/>
  <c r="H975" i="1"/>
  <c r="H976" i="1"/>
  <c r="H64" i="1"/>
  <c r="I64" i="1" s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23" i="1"/>
  <c r="I23" i="1" s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57" i="1"/>
  <c r="I57" i="1" s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60" i="1"/>
  <c r="I60" i="1" s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46" i="1"/>
  <c r="I46" i="1" s="1"/>
  <c r="H1315" i="1"/>
  <c r="H1316" i="1"/>
  <c r="H1317" i="1"/>
  <c r="H1318" i="1"/>
  <c r="H33" i="1"/>
  <c r="I33" i="1" s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32" i="1"/>
  <c r="I32" i="1" s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34" i="1"/>
  <c r="I34" i="1" s="1"/>
  <c r="H1494" i="1"/>
  <c r="H1495" i="1"/>
  <c r="H1496" i="1"/>
  <c r="H1497" i="1"/>
  <c r="H1498" i="1"/>
  <c r="H1499" i="1"/>
  <c r="H1500" i="1"/>
  <c r="H1501" i="1"/>
  <c r="H42" i="1"/>
  <c r="I42" i="1" s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39" i="1"/>
  <c r="I39" i="1" s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62" i="1"/>
  <c r="I62" i="1" s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41" i="1"/>
  <c r="I41" i="1" s="1"/>
  <c r="H1602" i="1"/>
  <c r="H1603" i="1"/>
  <c r="H1604" i="1"/>
  <c r="H1605" i="1"/>
  <c r="H1606" i="1"/>
  <c r="H1607" i="1"/>
  <c r="H1608" i="1"/>
  <c r="H1609" i="1"/>
  <c r="H1610" i="1"/>
  <c r="H1611" i="1"/>
  <c r="H1612" i="1"/>
  <c r="H73" i="1"/>
  <c r="I73" i="1" s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38" i="1"/>
  <c r="I38" i="1" s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53" i="1"/>
  <c r="I53" i="1" s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21" i="1"/>
  <c r="I21" i="1" s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52" i="1"/>
  <c r="I52" i="1" s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31" i="1"/>
  <c r="I31" i="1" s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0" i="1"/>
  <c r="I20" i="1" s="1"/>
  <c r="H30" i="1"/>
  <c r="I30" i="1" s="1"/>
  <c r="H36" i="1"/>
  <c r="I36" i="1" s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37" i="1"/>
  <c r="I37" i="1" s="1"/>
  <c r="H2295" i="1"/>
  <c r="H2296" i="1"/>
  <c r="H2297" i="1"/>
  <c r="H2298" i="1"/>
  <c r="H2299" i="1"/>
  <c r="H2300" i="1"/>
  <c r="H25" i="1"/>
  <c r="I25" i="1" s="1"/>
  <c r="H2301" i="1"/>
  <c r="H2302" i="1"/>
  <c r="H2303" i="1"/>
  <c r="H2304" i="1"/>
  <c r="H2305" i="1"/>
  <c r="H2306" i="1"/>
  <c r="H2307" i="1"/>
  <c r="H75" i="1"/>
  <c r="H5" i="1"/>
  <c r="I5" i="1" s="1"/>
  <c r="H8" i="1"/>
  <c r="I8" i="1" s="1"/>
  <c r="H14" i="1"/>
  <c r="I14" i="1" s="1"/>
  <c r="H4" i="1"/>
  <c r="I4" i="1" s="1"/>
  <c r="H2" i="1"/>
  <c r="I2" i="1" s="1"/>
  <c r="H13" i="1"/>
  <c r="I13" i="1" s="1"/>
  <c r="H12" i="1"/>
  <c r="I12" i="1" s="1"/>
  <c r="H3" i="1"/>
  <c r="I3" i="1" s="1"/>
  <c r="H7" i="1"/>
  <c r="I7" i="1" s="1"/>
  <c r="H9" i="1"/>
  <c r="I9" i="1" s="1"/>
  <c r="H15" i="1"/>
  <c r="I15" i="1" s="1"/>
  <c r="H6" i="1"/>
  <c r="I6" i="1" s="1"/>
  <c r="H11" i="1"/>
  <c r="I11" i="1" s="1"/>
  <c r="H10" i="1"/>
  <c r="I10" i="1" s="1"/>
  <c r="H219" i="2"/>
  <c r="I219" i="2" s="1"/>
  <c r="H9140" i="2"/>
  <c r="I9140" i="2" s="1"/>
  <c r="H9141" i="2"/>
  <c r="I9141" i="2" s="1"/>
  <c r="H60" i="2"/>
  <c r="I60" i="2" s="1"/>
  <c r="H5528" i="2"/>
  <c r="I5528" i="2" s="1"/>
  <c r="H7662" i="2"/>
  <c r="I7662" i="2" s="1"/>
  <c r="H1817" i="2"/>
  <c r="I1817" i="2" s="1"/>
  <c r="H1816" i="2"/>
  <c r="I1816" i="2" s="1"/>
  <c r="H5114" i="2"/>
  <c r="I5114" i="2" s="1"/>
  <c r="H8464" i="2"/>
  <c r="I8464" i="2" s="1"/>
  <c r="H214" i="2"/>
  <c r="I214" i="2" s="1"/>
  <c r="H213" i="2"/>
  <c r="I213" i="2" s="1"/>
  <c r="H5403" i="2"/>
  <c r="I5403" i="2" s="1"/>
  <c r="H7020" i="2"/>
  <c r="I7020" i="2" s="1"/>
  <c r="H1256" i="2"/>
  <c r="I1256" i="2" s="1"/>
  <c r="H1255" i="2"/>
  <c r="I1255" i="2" s="1"/>
  <c r="H5485" i="2"/>
  <c r="I5485" i="2" s="1"/>
  <c r="H8044" i="2"/>
  <c r="I8044" i="2" s="1"/>
  <c r="H1554" i="2"/>
  <c r="I1554" i="2" s="1"/>
  <c r="H1553" i="2"/>
  <c r="I1553" i="2" s="1"/>
  <c r="H5576" i="2"/>
  <c r="I5576" i="2" s="1"/>
  <c r="H7466" i="2"/>
  <c r="I7466" i="2" s="1"/>
  <c r="H2011" i="2"/>
  <c r="I2011" i="2" s="1"/>
  <c r="H2010" i="2"/>
  <c r="I2010" i="2" s="1"/>
  <c r="H5243" i="2"/>
  <c r="I5243" i="2" s="1"/>
  <c r="H7570" i="2"/>
  <c r="I7570" i="2" s="1"/>
  <c r="H539" i="2"/>
  <c r="I539" i="2" s="1"/>
  <c r="H538" i="2"/>
  <c r="I538" i="2" s="1"/>
  <c r="H5045" i="2"/>
  <c r="I5045" i="2" s="1"/>
  <c r="H1924" i="2"/>
  <c r="I1924" i="2" s="1"/>
  <c r="H111" i="2"/>
  <c r="I111" i="2" s="1"/>
  <c r="H110" i="2"/>
  <c r="I110" i="2" s="1"/>
  <c r="H5513" i="2"/>
  <c r="I5513" i="2" s="1"/>
  <c r="H6863" i="2"/>
  <c r="I6863" i="2" s="1"/>
  <c r="H1687" i="2"/>
  <c r="I1687" i="2" s="1"/>
  <c r="H1686" i="2"/>
  <c r="I1686" i="2" s="1"/>
  <c r="H5291" i="2"/>
  <c r="I5291" i="2" s="1"/>
  <c r="H4447" i="2"/>
  <c r="I4447" i="2" s="1"/>
  <c r="H767" i="2"/>
  <c r="I767" i="2" s="1"/>
  <c r="H766" i="2"/>
  <c r="I766" i="2" s="1"/>
  <c r="H5411" i="2"/>
  <c r="I5411" i="2" s="1"/>
  <c r="H1289" i="2"/>
  <c r="I1289" i="2" s="1"/>
  <c r="H1280" i="2"/>
  <c r="I1280" i="2" s="1"/>
  <c r="H1279" i="2"/>
  <c r="I1279" i="2" s="1"/>
  <c r="H5473" i="2"/>
  <c r="I5473" i="2" s="1"/>
  <c r="H2087" i="2"/>
  <c r="I2087" i="2" s="1"/>
  <c r="H1526" i="2"/>
  <c r="I1526" i="2" s="1"/>
  <c r="H1525" i="2"/>
  <c r="I1525" i="2" s="1"/>
  <c r="H5355" i="2"/>
  <c r="I5355" i="2" s="1"/>
  <c r="H7205" i="2"/>
  <c r="I7205" i="2" s="1"/>
  <c r="H1044" i="2"/>
  <c r="I1044" i="2" s="1"/>
  <c r="H1043" i="2"/>
  <c r="I1043" i="2" s="1"/>
  <c r="H5512" i="2"/>
  <c r="I5512" i="2" s="1"/>
  <c r="H4763" i="2"/>
  <c r="I4763" i="2" s="1"/>
  <c r="H1683" i="2"/>
  <c r="I1683" i="2" s="1"/>
  <c r="H1682" i="2"/>
  <c r="I1682" i="2" s="1"/>
  <c r="H5412" i="2"/>
  <c r="I5412" i="2" s="1"/>
  <c r="H8377" i="2"/>
  <c r="I8377" i="2" s="1"/>
  <c r="H1308" i="2"/>
  <c r="I1308" i="2" s="1"/>
  <c r="H1307" i="2"/>
  <c r="I1307" i="2" s="1"/>
  <c r="H5628" i="2"/>
  <c r="I5628" i="2" s="1"/>
  <c r="H8834" i="2"/>
  <c r="I8834" i="2" s="1"/>
  <c r="H2372" i="2"/>
  <c r="I2372" i="2" s="1"/>
  <c r="H2371" i="2"/>
  <c r="I2371" i="2" s="1"/>
  <c r="H5752" i="2"/>
  <c r="I5752" i="2" s="1"/>
  <c r="H763" i="2"/>
  <c r="I763" i="2" s="1"/>
  <c r="H4358" i="2"/>
  <c r="I4358" i="2" s="1"/>
  <c r="H4357" i="2"/>
  <c r="I4357" i="2" s="1"/>
  <c r="H5271" i="2"/>
  <c r="I5271" i="2" s="1"/>
  <c r="H5153" i="2"/>
  <c r="I5153" i="2" s="1"/>
  <c r="H715" i="2"/>
  <c r="I715" i="2" s="1"/>
  <c r="H714" i="2"/>
  <c r="I714" i="2" s="1"/>
  <c r="H2162" i="2"/>
  <c r="I2162" i="2" s="1"/>
  <c r="H7045" i="2"/>
  <c r="I7045" i="2" s="1"/>
  <c r="H1272" i="2"/>
  <c r="I1272" i="2" s="1"/>
  <c r="H1271" i="2"/>
  <c r="I1271" i="2" s="1"/>
  <c r="H2518" i="2"/>
  <c r="I2518" i="2" s="1"/>
  <c r="H2996" i="2"/>
  <c r="I2996" i="2" s="1"/>
  <c r="H4967" i="2"/>
  <c r="I4967" i="2" s="1"/>
  <c r="H4966" i="2"/>
  <c r="I4966" i="2" s="1"/>
  <c r="H3249" i="2"/>
  <c r="I3249" i="2" s="1"/>
  <c r="H8562" i="2"/>
  <c r="I8562" i="2" s="1"/>
  <c r="H7870" i="2"/>
  <c r="I7870" i="2" s="1"/>
  <c r="H7869" i="2"/>
  <c r="I7869" i="2" s="1"/>
  <c r="H6952" i="2"/>
  <c r="I6952" i="2" s="1"/>
  <c r="H8742" i="2"/>
  <c r="I8742" i="2" s="1"/>
  <c r="H4354" i="2"/>
  <c r="I4354" i="2" s="1"/>
  <c r="H4353" i="2"/>
  <c r="I4353" i="2" s="1"/>
  <c r="H4101" i="2"/>
  <c r="I4101" i="2" s="1"/>
  <c r="H5443" i="2"/>
  <c r="I5443" i="2" s="1"/>
  <c r="H6338" i="2"/>
  <c r="I6338" i="2" s="1"/>
  <c r="H6337" i="2"/>
  <c r="I6337" i="2" s="1"/>
  <c r="H628" i="2"/>
  <c r="I628" i="2" s="1"/>
  <c r="H285" i="2"/>
  <c r="I285" i="2" s="1"/>
  <c r="H4755" i="2"/>
  <c r="I4755" i="2" s="1"/>
  <c r="H4754" i="2"/>
  <c r="I4754" i="2" s="1"/>
  <c r="H8772" i="2"/>
  <c r="I8772" i="2" s="1"/>
  <c r="H2153" i="2"/>
  <c r="I2153" i="2" s="1"/>
  <c r="H5691" i="2"/>
  <c r="I5691" i="2" s="1"/>
  <c r="H5690" i="2"/>
  <c r="I5690" i="2" s="1"/>
  <c r="H3432" i="2"/>
  <c r="I3432" i="2" s="1"/>
  <c r="H7009" i="2"/>
  <c r="I7009" i="2" s="1"/>
  <c r="H3709" i="2"/>
  <c r="I3709" i="2" s="1"/>
  <c r="H3708" i="2"/>
  <c r="I3708" i="2" s="1"/>
  <c r="H2781" i="2"/>
  <c r="I2781" i="2" s="1"/>
  <c r="H2811" i="2"/>
  <c r="I2811" i="2" s="1"/>
  <c r="H5346" i="2"/>
  <c r="I5346" i="2" s="1"/>
  <c r="H5345" i="2"/>
  <c r="I5345" i="2" s="1"/>
  <c r="H4239" i="2"/>
  <c r="I4239" i="2" s="1"/>
  <c r="H6339" i="2"/>
  <c r="I6339" i="2" s="1"/>
  <c r="H5945" i="2"/>
  <c r="I5945" i="2" s="1"/>
  <c r="H5944" i="2"/>
  <c r="I5944" i="2" s="1"/>
  <c r="H6023" i="2"/>
  <c r="I6023" i="2" s="1"/>
  <c r="H3759" i="2"/>
  <c r="I3759" i="2" s="1"/>
  <c r="H6326" i="2"/>
  <c r="I6326" i="2" s="1"/>
  <c r="H6325" i="2"/>
  <c r="I6325" i="2" s="1"/>
  <c r="H1636" i="2"/>
  <c r="I1636" i="2" s="1"/>
  <c r="H3299" i="2"/>
  <c r="I3299" i="2" s="1"/>
  <c r="H4751" i="2"/>
  <c r="I4751" i="2" s="1"/>
  <c r="H4750" i="2"/>
  <c r="I4750" i="2" s="1"/>
  <c r="H1621" i="2"/>
  <c r="I1621" i="2" s="1"/>
  <c r="H8244" i="2"/>
  <c r="I8244" i="2" s="1"/>
  <c r="H2855" i="2"/>
  <c r="I2855" i="2" s="1"/>
  <c r="H2854" i="2"/>
  <c r="I2854" i="2" s="1"/>
  <c r="H3356" i="2"/>
  <c r="I3356" i="2" s="1"/>
  <c r="H2864" i="2"/>
  <c r="I2864" i="2" s="1"/>
  <c r="H7449" i="2"/>
  <c r="I7449" i="2" s="1"/>
  <c r="H7448" i="2"/>
  <c r="I7448" i="2" s="1"/>
  <c r="H3716" i="2"/>
  <c r="I3716" i="2" s="1"/>
  <c r="H7514" i="2"/>
  <c r="I7514" i="2" s="1"/>
  <c r="H2724" i="2"/>
  <c r="I2724" i="2" s="1"/>
  <c r="H2723" i="2"/>
  <c r="I2723" i="2" s="1"/>
  <c r="H3698" i="2"/>
  <c r="I3698" i="2" s="1"/>
  <c r="H3689" i="2"/>
  <c r="I3689" i="2" s="1"/>
  <c r="H8147" i="2"/>
  <c r="I8147" i="2" s="1"/>
  <c r="H8146" i="2"/>
  <c r="I8146" i="2" s="1"/>
  <c r="H6156" i="2"/>
  <c r="I6156" i="2" s="1"/>
  <c r="H8187" i="2"/>
  <c r="I8187" i="2" s="1"/>
  <c r="H519" i="2"/>
  <c r="I519" i="2" s="1"/>
  <c r="H518" i="2"/>
  <c r="I518" i="2" s="1"/>
  <c r="H697" i="2"/>
  <c r="I697" i="2" s="1"/>
  <c r="H9150" i="2"/>
  <c r="I9150" i="2" s="1"/>
  <c r="H2067" i="2"/>
  <c r="I2067" i="2" s="1"/>
  <c r="H2066" i="2"/>
  <c r="I2066" i="2" s="1"/>
  <c r="H4615" i="2"/>
  <c r="I4615" i="2" s="1"/>
  <c r="H5715" i="2"/>
  <c r="I5715" i="2" s="1"/>
  <c r="H3616" i="2"/>
  <c r="I3616" i="2" s="1"/>
  <c r="H3615" i="2"/>
  <c r="I3615" i="2" s="1"/>
  <c r="H52" i="2"/>
  <c r="I52" i="2" s="1"/>
  <c r="H1881" i="2"/>
  <c r="I1881" i="2" s="1"/>
  <c r="H3196" i="2"/>
  <c r="I3196" i="2" s="1"/>
  <c r="H7225" i="2"/>
  <c r="I7225" i="2" s="1"/>
  <c r="H7224" i="2"/>
  <c r="I7224" i="2" s="1"/>
  <c r="H4125" i="2"/>
  <c r="I4125" i="2" s="1"/>
  <c r="H3621" i="2"/>
  <c r="I3621" i="2" s="1"/>
  <c r="H2343" i="2"/>
  <c r="I2343" i="2" s="1"/>
  <c r="H2342" i="2"/>
  <c r="I2342" i="2" s="1"/>
  <c r="H4764" i="2"/>
  <c r="I4764" i="2" s="1"/>
  <c r="H6291" i="2"/>
  <c r="I6291" i="2" s="1"/>
  <c r="H5639" i="2"/>
  <c r="I5639" i="2" s="1"/>
  <c r="H5638" i="2"/>
  <c r="I5638" i="2" s="1"/>
  <c r="H7157" i="2"/>
  <c r="I7157" i="2" s="1"/>
  <c r="H5056" i="2"/>
  <c r="I5056" i="2" s="1"/>
  <c r="H4166" i="2"/>
  <c r="I4166" i="2" s="1"/>
  <c r="H4165" i="2"/>
  <c r="I4165" i="2" s="1"/>
  <c r="H1712" i="2"/>
  <c r="I1712" i="2" s="1"/>
  <c r="H5402" i="2"/>
  <c r="I5402" i="2" s="1"/>
  <c r="H6378" i="2"/>
  <c r="I6378" i="2" s="1"/>
  <c r="H6377" i="2"/>
  <c r="I6377" i="2" s="1"/>
  <c r="H4184" i="2"/>
  <c r="I4184" i="2" s="1"/>
  <c r="H7401" i="2"/>
  <c r="I7401" i="2" s="1"/>
  <c r="H3231" i="2"/>
  <c r="I3231" i="2" s="1"/>
  <c r="H3230" i="2"/>
  <c r="I3230" i="2" s="1"/>
  <c r="H713" i="2"/>
  <c r="I713" i="2" s="1"/>
  <c r="H6886" i="2"/>
  <c r="I6886" i="2" s="1"/>
  <c r="H3770" i="2"/>
  <c r="I3770" i="2" s="1"/>
  <c r="H3769" i="2"/>
  <c r="I3769" i="2" s="1"/>
  <c r="H8634" i="2"/>
  <c r="I8634" i="2" s="1"/>
  <c r="H1655" i="2"/>
  <c r="I1655" i="2" s="1"/>
  <c r="H5196" i="2"/>
  <c r="I5196" i="2" s="1"/>
  <c r="H5195" i="2"/>
  <c r="I5195" i="2" s="1"/>
  <c r="H4087" i="2"/>
  <c r="I4087" i="2" s="1"/>
  <c r="H3588" i="2"/>
  <c r="I3588" i="2" s="1"/>
  <c r="H3587" i="2"/>
  <c r="I3587" i="2" s="1"/>
  <c r="H4121" i="2"/>
  <c r="I4121" i="2" s="1"/>
  <c r="H4835" i="2"/>
  <c r="I4835" i="2" s="1"/>
  <c r="H1797" i="2"/>
  <c r="I1797" i="2" s="1"/>
  <c r="H1796" i="2"/>
  <c r="I1796" i="2" s="1"/>
  <c r="H6562" i="2"/>
  <c r="I6562" i="2" s="1"/>
  <c r="H3348" i="2"/>
  <c r="I3348" i="2" s="1"/>
  <c r="H3175" i="2"/>
  <c r="I3175" i="2" s="1"/>
  <c r="H3174" i="2"/>
  <c r="I3174" i="2" s="1"/>
  <c r="H1625" i="2"/>
  <c r="I1625" i="2" s="1"/>
  <c r="H4639" i="2"/>
  <c r="I4639" i="2" s="1"/>
  <c r="H3127" i="2"/>
  <c r="I3127" i="2" s="1"/>
  <c r="H3126" i="2"/>
  <c r="I3126" i="2" s="1"/>
  <c r="H6602" i="2"/>
  <c r="I6602" i="2" s="1"/>
  <c r="H5719" i="2"/>
  <c r="I5719" i="2" s="1"/>
  <c r="H4747" i="2"/>
  <c r="I4747" i="2" s="1"/>
  <c r="H4746" i="2"/>
  <c r="I4746" i="2" s="1"/>
  <c r="H4097" i="2"/>
  <c r="I4097" i="2" s="1"/>
  <c r="H2672" i="2"/>
  <c r="I2672" i="2" s="1"/>
  <c r="H7285" i="2"/>
  <c r="I7285" i="2" s="1"/>
  <c r="H7284" i="2"/>
  <c r="I7284" i="2" s="1"/>
  <c r="H7359" i="2"/>
  <c r="I7359" i="2" s="1"/>
  <c r="H8333" i="2"/>
  <c r="I8333" i="2" s="1"/>
  <c r="H8" i="2"/>
  <c r="I8" i="2" s="1"/>
  <c r="H7" i="2"/>
  <c r="I7" i="2" s="1"/>
  <c r="H6486" i="2"/>
  <c r="I6486" i="2" s="1"/>
  <c r="H8144" i="2"/>
  <c r="I8144" i="2" s="1"/>
  <c r="H1571" i="2"/>
  <c r="I1571" i="2" s="1"/>
  <c r="H1570" i="2"/>
  <c r="I1570" i="2" s="1"/>
  <c r="H5910" i="2"/>
  <c r="I5910" i="2" s="1"/>
  <c r="H5302" i="2"/>
  <c r="I5302" i="2" s="1"/>
  <c r="H6721" i="2"/>
  <c r="I6721" i="2" s="1"/>
  <c r="H6720" i="2"/>
  <c r="I6720" i="2" s="1"/>
  <c r="H7191" i="2"/>
  <c r="I7191" i="2" s="1"/>
  <c r="H4756" i="2"/>
  <c r="I4756" i="2" s="1"/>
  <c r="H3295" i="2"/>
  <c r="I3295" i="2" s="1"/>
  <c r="H3294" i="2"/>
  <c r="I3294" i="2" s="1"/>
  <c r="H17" i="2"/>
  <c r="I17" i="2" s="1"/>
  <c r="H5" i="2"/>
  <c r="I5" i="2" s="1"/>
  <c r="H107" i="2"/>
  <c r="I107" i="2" s="1"/>
  <c r="H106" i="2"/>
  <c r="I106" i="2" s="1"/>
  <c r="H2697" i="2"/>
  <c r="I2697" i="2" s="1"/>
  <c r="H6705" i="2"/>
  <c r="I6705" i="2" s="1"/>
  <c r="H6544" i="2"/>
  <c r="I6544" i="2" s="1"/>
  <c r="H6543" i="2"/>
  <c r="I6543" i="2" s="1"/>
  <c r="H3724" i="2"/>
  <c r="I3724" i="2" s="1"/>
  <c r="H3669" i="2"/>
  <c r="I3669" i="2" s="1"/>
  <c r="H5970" i="2"/>
  <c r="I5970" i="2" s="1"/>
  <c r="H5969" i="2"/>
  <c r="I5969" i="2" s="1"/>
  <c r="H8731" i="2"/>
  <c r="I8731" i="2" s="1"/>
  <c r="H8405" i="2"/>
  <c r="I8405" i="2" s="1"/>
  <c r="H5775" i="2"/>
  <c r="I5775" i="2" s="1"/>
  <c r="H5774" i="2"/>
  <c r="I5774" i="2" s="1"/>
  <c r="H6655" i="2"/>
  <c r="I6655" i="2" s="1"/>
  <c r="H3304" i="2"/>
  <c r="I3304" i="2" s="1"/>
  <c r="H1769" i="2"/>
  <c r="I1769" i="2" s="1"/>
  <c r="H1768" i="2"/>
  <c r="I1768" i="2" s="1"/>
  <c r="H6795" i="2"/>
  <c r="I6795" i="2" s="1"/>
  <c r="H7233" i="2"/>
  <c r="I7233" i="2" s="1"/>
  <c r="H394" i="2"/>
  <c r="I394" i="2" s="1"/>
  <c r="H393" i="2"/>
  <c r="I393" i="2" s="1"/>
  <c r="H5914" i="2"/>
  <c r="I5914" i="2" s="1"/>
  <c r="H5676" i="2"/>
  <c r="I5676" i="2" s="1"/>
  <c r="H4018" i="2"/>
  <c r="I4018" i="2" s="1"/>
  <c r="H4017" i="2"/>
  <c r="I4017" i="2" s="1"/>
  <c r="H4143" i="2"/>
  <c r="I4143" i="2" s="1"/>
  <c r="H4134" i="2"/>
  <c r="I4134" i="2" s="1"/>
  <c r="H8011" i="2"/>
  <c r="I8011" i="2" s="1"/>
  <c r="H8010" i="2"/>
  <c r="I8010" i="2" s="1"/>
  <c r="H6927" i="2"/>
  <c r="I6927" i="2" s="1"/>
  <c r="H3460" i="2"/>
  <c r="I3460" i="2" s="1"/>
  <c r="H3155" i="2"/>
  <c r="I3155" i="2" s="1"/>
  <c r="H3154" i="2"/>
  <c r="I3154" i="2" s="1"/>
  <c r="H757" i="2"/>
  <c r="I757" i="2" s="1"/>
  <c r="H1237" i="2"/>
  <c r="I1237" i="2" s="1"/>
  <c r="H5310" i="2"/>
  <c r="I5310" i="2" s="1"/>
  <c r="H5309" i="2"/>
  <c r="I5309" i="2" s="1"/>
  <c r="H6522" i="2"/>
  <c r="I6522" i="2" s="1"/>
  <c r="H6439" i="2"/>
  <c r="I6439" i="2" s="1"/>
  <c r="H7278" i="2"/>
  <c r="I7278" i="2" s="1"/>
  <c r="H1691" i="2"/>
  <c r="I1691" i="2" s="1"/>
  <c r="H1690" i="2"/>
  <c r="I1690" i="2" s="1"/>
  <c r="H7582" i="2"/>
  <c r="I7582" i="2" s="1"/>
  <c r="H898" i="2"/>
  <c r="I898" i="2" s="1"/>
  <c r="H6078" i="2"/>
  <c r="I6078" i="2" s="1"/>
  <c r="H6077" i="2"/>
  <c r="I6077" i="2" s="1"/>
  <c r="H3137" i="2"/>
  <c r="I3137" i="2" s="1"/>
  <c r="H4235" i="2"/>
  <c r="I4235" i="2" s="1"/>
  <c r="H2847" i="2"/>
  <c r="I2847" i="2" s="1"/>
  <c r="H2846" i="2"/>
  <c r="I2846" i="2" s="1"/>
  <c r="H2479" i="2"/>
  <c r="I2479" i="2" s="1"/>
  <c r="H3501" i="2"/>
  <c r="I3501" i="2" s="1"/>
  <c r="H5156" i="2"/>
  <c r="I5156" i="2" s="1"/>
  <c r="H5155" i="2"/>
  <c r="I5155" i="2" s="1"/>
  <c r="H6144" i="2"/>
  <c r="I6144" i="2" s="1"/>
  <c r="H4546" i="2"/>
  <c r="I4546" i="2" s="1"/>
  <c r="H2923" i="2"/>
  <c r="I2923" i="2" s="1"/>
  <c r="H2922" i="2"/>
  <c r="I2922" i="2" s="1"/>
  <c r="H5899" i="2"/>
  <c r="I5899" i="2" s="1"/>
  <c r="H7153" i="2"/>
  <c r="I7153" i="2" s="1"/>
  <c r="H3581" i="2"/>
  <c r="I3581" i="2" s="1"/>
  <c r="H3580" i="2"/>
  <c r="I3580" i="2" s="1"/>
  <c r="H2730" i="2"/>
  <c r="I2730" i="2" s="1"/>
  <c r="H2377" i="2"/>
  <c r="I2377" i="2" s="1"/>
  <c r="H6974" i="2"/>
  <c r="I6974" i="2" s="1"/>
  <c r="H6973" i="2"/>
  <c r="I6973" i="2" s="1"/>
  <c r="H7779" i="2"/>
  <c r="I7779" i="2" s="1"/>
  <c r="H5967" i="2"/>
  <c r="I5967" i="2" s="1"/>
  <c r="H5743" i="2"/>
  <c r="I5743" i="2" s="1"/>
  <c r="H5742" i="2"/>
  <c r="I5742" i="2" s="1"/>
  <c r="H1022" i="2"/>
  <c r="I1022" i="2" s="1"/>
  <c r="H2292" i="2"/>
  <c r="I2292" i="2" s="1"/>
  <c r="H3363" i="2"/>
  <c r="I3363" i="2" s="1"/>
  <c r="H3362" i="2"/>
  <c r="I3362" i="2" s="1"/>
  <c r="H7518" i="2"/>
  <c r="I7518" i="2" s="1"/>
  <c r="H7895" i="2"/>
  <c r="I7895" i="2" s="1"/>
  <c r="H2481" i="2"/>
  <c r="I2481" i="2" s="1"/>
  <c r="H2480" i="2"/>
  <c r="I2480" i="2" s="1"/>
  <c r="H3731" i="2"/>
  <c r="I3731" i="2" s="1"/>
  <c r="H3492" i="2"/>
  <c r="I3492" i="2" s="1"/>
  <c r="H3023" i="2"/>
  <c r="I3023" i="2" s="1"/>
  <c r="H3022" i="2"/>
  <c r="I3022" i="2" s="1"/>
  <c r="H4667" i="2"/>
  <c r="I4667" i="2" s="1"/>
  <c r="H5085" i="2"/>
  <c r="I5085" i="2" s="1"/>
  <c r="H6002" i="2"/>
  <c r="I6002" i="2" s="1"/>
  <c r="H6001" i="2"/>
  <c r="I6001" i="2" s="1"/>
  <c r="H7046" i="2"/>
  <c r="I7046" i="2" s="1"/>
  <c r="H5755" i="2"/>
  <c r="I5755" i="2" s="1"/>
  <c r="H3395" i="2"/>
  <c r="I3395" i="2" s="1"/>
  <c r="H3394" i="2"/>
  <c r="I3394" i="2" s="1"/>
  <c r="H109" i="2"/>
  <c r="I109" i="2" s="1"/>
  <c r="H5150" i="2"/>
  <c r="I5150" i="2" s="1"/>
  <c r="H6565" i="2"/>
  <c r="I6565" i="2" s="1"/>
  <c r="H277" i="2"/>
  <c r="I277" i="2" s="1"/>
  <c r="H276" i="2"/>
  <c r="I276" i="2" s="1"/>
  <c r="H7174" i="2"/>
  <c r="I7174" i="2" s="1"/>
  <c r="H8091" i="2"/>
  <c r="I8091" i="2" s="1"/>
  <c r="H6218" i="2"/>
  <c r="I6218" i="2" s="1"/>
  <c r="H6217" i="2"/>
  <c r="I6217" i="2" s="1"/>
  <c r="H7031" i="2"/>
  <c r="I7031" i="2" s="1"/>
  <c r="H8183" i="2"/>
  <c r="I8183" i="2" s="1"/>
  <c r="H1152" i="2"/>
  <c r="I1152" i="2" s="1"/>
  <c r="H1151" i="2"/>
  <c r="I1151" i="2" s="1"/>
  <c r="H5232" i="2"/>
  <c r="I5232" i="2" s="1"/>
  <c r="H7302" i="2"/>
  <c r="I7302" i="2" s="1"/>
  <c r="H507" i="2"/>
  <c r="I507" i="2" s="1"/>
  <c r="H506" i="2"/>
  <c r="I506" i="2" s="1"/>
  <c r="H6573" i="2"/>
  <c r="I6573" i="2" s="1"/>
  <c r="H303" i="2"/>
  <c r="I303" i="2" s="1"/>
  <c r="H302" i="2"/>
  <c r="I302" i="2" s="1"/>
  <c r="H5256" i="2"/>
  <c r="I5256" i="2" s="1"/>
  <c r="H6022" i="2"/>
  <c r="I6022" i="2" s="1"/>
  <c r="H683" i="2"/>
  <c r="I683" i="2" s="1"/>
  <c r="H682" i="2"/>
  <c r="I682" i="2" s="1"/>
  <c r="H6224" i="2"/>
  <c r="I6224" i="2" s="1"/>
  <c r="H5731" i="2"/>
  <c r="I5731" i="2" s="1"/>
  <c r="H6528" i="2"/>
  <c r="I6528" i="2" s="1"/>
  <c r="H6527" i="2"/>
  <c r="I6527" i="2" s="1"/>
  <c r="H6172" i="2"/>
  <c r="I6172" i="2" s="1"/>
  <c r="H5703" i="2"/>
  <c r="I5703" i="2" s="1"/>
  <c r="H1892" i="2"/>
  <c r="I1892" i="2" s="1"/>
  <c r="H1891" i="2"/>
  <c r="I1891" i="2" s="1"/>
  <c r="H1370" i="2"/>
  <c r="I1370" i="2" s="1"/>
  <c r="H1100" i="2"/>
  <c r="I1100" i="2" s="1"/>
  <c r="H3513" i="2"/>
  <c r="I3513" i="2" s="1"/>
  <c r="H3512" i="2"/>
  <c r="I3512" i="2" s="1"/>
  <c r="H4023" i="2"/>
  <c r="I4023" i="2" s="1"/>
  <c r="H4127" i="2"/>
  <c r="I4127" i="2" s="1"/>
  <c r="H6030" i="2"/>
  <c r="I6030" i="2" s="1"/>
  <c r="H6029" i="2"/>
  <c r="I6029" i="2" s="1"/>
  <c r="H7691" i="2"/>
  <c r="I7691" i="2" s="1"/>
  <c r="H8903" i="2"/>
  <c r="I8903" i="2" s="1"/>
  <c r="H5619" i="2"/>
  <c r="I5619" i="2" s="1"/>
  <c r="H5618" i="2"/>
  <c r="I5618" i="2" s="1"/>
  <c r="H601" i="2"/>
  <c r="I601" i="2" s="1"/>
  <c r="H1436" i="2"/>
  <c r="I1436" i="2" s="1"/>
  <c r="H2453" i="2"/>
  <c r="I2453" i="2" s="1"/>
  <c r="H2452" i="2"/>
  <c r="I2452" i="2" s="1"/>
  <c r="H4116" i="2"/>
  <c r="I4116" i="2" s="1"/>
  <c r="H3255" i="2"/>
  <c r="I3255" i="2" s="1"/>
  <c r="H1719" i="2"/>
  <c r="I1719" i="2" s="1"/>
  <c r="H1718" i="2"/>
  <c r="I1718" i="2" s="1"/>
  <c r="H3811" i="2"/>
  <c r="I3811" i="2" s="1"/>
  <c r="H4776" i="2"/>
  <c r="I4776" i="2" s="1"/>
  <c r="H4270" i="2"/>
  <c r="I4270" i="2" s="1"/>
  <c r="H4269" i="2"/>
  <c r="I4269" i="2" s="1"/>
  <c r="H6900" i="2"/>
  <c r="I6900" i="2" s="1"/>
  <c r="H5728" i="2"/>
  <c r="I5728" i="2" s="1"/>
  <c r="H5100" i="2"/>
  <c r="I5100" i="2" s="1"/>
  <c r="H5099" i="2"/>
  <c r="I5099" i="2" s="1"/>
  <c r="H7826" i="2"/>
  <c r="I7826" i="2" s="1"/>
  <c r="H7874" i="2"/>
  <c r="I7874" i="2" s="1"/>
  <c r="H5104" i="2"/>
  <c r="I5104" i="2" s="1"/>
  <c r="H5103" i="2"/>
  <c r="I5103" i="2" s="1"/>
  <c r="H6706" i="2"/>
  <c r="I6706" i="2" s="1"/>
  <c r="H7541" i="2"/>
  <c r="I7541" i="2" s="1"/>
  <c r="H1439" i="2"/>
  <c r="I1439" i="2" s="1"/>
  <c r="H1438" i="2"/>
  <c r="I1438" i="2" s="1"/>
  <c r="H9147" i="2"/>
  <c r="I9147" i="2" s="1"/>
  <c r="H7453" i="2"/>
  <c r="I7453" i="2" s="1"/>
  <c r="H2314" i="2"/>
  <c r="I2314" i="2" s="1"/>
  <c r="H2313" i="2"/>
  <c r="I2313" i="2" s="1"/>
  <c r="H6399" i="2"/>
  <c r="I6399" i="2" s="1"/>
  <c r="H6654" i="2"/>
  <c r="I6654" i="2" s="1"/>
  <c r="H5994" i="2"/>
  <c r="I5994" i="2" s="1"/>
  <c r="H5993" i="2"/>
  <c r="I5993" i="2" s="1"/>
  <c r="H7083" i="2"/>
  <c r="I7083" i="2" s="1"/>
  <c r="H4816" i="2"/>
  <c r="I4816" i="2" s="1"/>
  <c r="H4807" i="2"/>
  <c r="I4807" i="2" s="1"/>
  <c r="H4806" i="2"/>
  <c r="I4806" i="2" s="1"/>
  <c r="H2458" i="2"/>
  <c r="I2458" i="2" s="1"/>
  <c r="H4274" i="2"/>
  <c r="I4274" i="2" s="1"/>
  <c r="H1124" i="2"/>
  <c r="I1124" i="2" s="1"/>
  <c r="H1123" i="2"/>
  <c r="I1123" i="2" s="1"/>
  <c r="H3064" i="2"/>
  <c r="I3064" i="2" s="1"/>
  <c r="H2462" i="2"/>
  <c r="I2462" i="2" s="1"/>
  <c r="H6190" i="2"/>
  <c r="I6190" i="2" s="1"/>
  <c r="H6189" i="2"/>
  <c r="I6189" i="2" s="1"/>
  <c r="H431" i="2"/>
  <c r="I431" i="2" s="1"/>
  <c r="H8972" i="2"/>
  <c r="I8972" i="2" s="1"/>
  <c r="H2561" i="2"/>
  <c r="I2561" i="2" s="1"/>
  <c r="H2560" i="2"/>
  <c r="I2560" i="2" s="1"/>
  <c r="H6799" i="2"/>
  <c r="I6799" i="2" s="1"/>
  <c r="H4759" i="2"/>
  <c r="I4759" i="2" s="1"/>
  <c r="H2335" i="2"/>
  <c r="I2335" i="2" s="1"/>
  <c r="H2334" i="2"/>
  <c r="I2334" i="2" s="1"/>
  <c r="H3409" i="2"/>
  <c r="I3409" i="2" s="1"/>
  <c r="H7354" i="2"/>
  <c r="I7354" i="2" s="1"/>
  <c r="H4695" i="2"/>
  <c r="I4695" i="2" s="1"/>
  <c r="H4694" i="2"/>
  <c r="I4694" i="2" s="1"/>
  <c r="H4916" i="2"/>
  <c r="I4916" i="2" s="1"/>
  <c r="H6247" i="2"/>
  <c r="I6247" i="2" s="1"/>
  <c r="H638" i="2"/>
  <c r="I638" i="2" s="1"/>
  <c r="H637" i="2"/>
  <c r="I637" i="2" s="1"/>
  <c r="H5022" i="2"/>
  <c r="I5022" i="2" s="1"/>
  <c r="H6464" i="2"/>
  <c r="I6464" i="2" s="1"/>
  <c r="H83" i="2"/>
  <c r="I83" i="2" s="1"/>
  <c r="H82" i="2"/>
  <c r="I82" i="2" s="1"/>
  <c r="H4244" i="2"/>
  <c r="I4244" i="2" s="1"/>
  <c r="H5354" i="2"/>
  <c r="I5354" i="2" s="1"/>
  <c r="H1384" i="2"/>
  <c r="I1384" i="2" s="1"/>
  <c r="H1383" i="2"/>
  <c r="I1383" i="2" s="1"/>
  <c r="H4339" i="2"/>
  <c r="I4339" i="2" s="1"/>
  <c r="H4158" i="2"/>
  <c r="I4158" i="2" s="1"/>
  <c r="H5783" i="2"/>
  <c r="I5783" i="2" s="1"/>
  <c r="H5782" i="2"/>
  <c r="I5782" i="2" s="1"/>
  <c r="H4745" i="2"/>
  <c r="I4745" i="2" s="1"/>
  <c r="H7210" i="2"/>
  <c r="I7210" i="2" s="1"/>
  <c r="H4646" i="2"/>
  <c r="I4646" i="2" s="1"/>
  <c r="H4645" i="2"/>
  <c r="I4645" i="2" s="1"/>
  <c r="H7794" i="2"/>
  <c r="I7794" i="2" s="1"/>
  <c r="H4771" i="2"/>
  <c r="I4771" i="2" s="1"/>
  <c r="H1983" i="2"/>
  <c r="I1983" i="2" s="1"/>
  <c r="H1982" i="2"/>
  <c r="I1982" i="2" s="1"/>
  <c r="H1093" i="2"/>
  <c r="I1093" i="2" s="1"/>
  <c r="H7939" i="2"/>
  <c r="I7939" i="2" s="1"/>
  <c r="H339" i="2"/>
  <c r="I339" i="2" s="1"/>
  <c r="H338" i="2"/>
  <c r="I338" i="2" s="1"/>
  <c r="H3819" i="2"/>
  <c r="I3819" i="2" s="1"/>
  <c r="H2064" i="2"/>
  <c r="I2064" i="2" s="1"/>
  <c r="H5447" i="2"/>
  <c r="I5447" i="2" s="1"/>
  <c r="H5446" i="2"/>
  <c r="I5446" i="2" s="1"/>
  <c r="H6295" i="2"/>
  <c r="I6295" i="2" s="1"/>
  <c r="H1572" i="2"/>
  <c r="I1572" i="2" s="1"/>
  <c r="H4550" i="2"/>
  <c r="I4550" i="2" s="1"/>
  <c r="H4549" i="2"/>
  <c r="I4549" i="2" s="1"/>
  <c r="H2146" i="2"/>
  <c r="I2146" i="2" s="1"/>
  <c r="H4076" i="2"/>
  <c r="I4076" i="2" s="1"/>
  <c r="H5838" i="2"/>
  <c r="I5838" i="2" s="1"/>
  <c r="H5837" i="2"/>
  <c r="I5837" i="2" s="1"/>
  <c r="H140" i="2"/>
  <c r="I140" i="2" s="1"/>
  <c r="H1081" i="2"/>
  <c r="I1081" i="2" s="1"/>
  <c r="H7614" i="2"/>
  <c r="I7614" i="2" s="1"/>
  <c r="H583" i="2"/>
  <c r="I583" i="2" s="1"/>
  <c r="H582" i="2"/>
  <c r="I582" i="2" s="1"/>
  <c r="H3280" i="2"/>
  <c r="I3280" i="2" s="1"/>
  <c r="H5390" i="2"/>
  <c r="I5390" i="2" s="1"/>
  <c r="H4042" i="2"/>
  <c r="I4042" i="2" s="1"/>
  <c r="H4041" i="2"/>
  <c r="I4041" i="2" s="1"/>
  <c r="H2073" i="2"/>
  <c r="I2073" i="2" s="1"/>
  <c r="H2470" i="2"/>
  <c r="I2470" i="2" s="1"/>
  <c r="H3015" i="2"/>
  <c r="I3015" i="2" s="1"/>
  <c r="H3014" i="2"/>
  <c r="I3014" i="2" s="1"/>
  <c r="H6279" i="2"/>
  <c r="I6279" i="2" s="1"/>
  <c r="H3661" i="2"/>
  <c r="I3661" i="2" s="1"/>
  <c r="H667" i="2"/>
  <c r="I667" i="2" s="1"/>
  <c r="H666" i="2"/>
  <c r="I666" i="2" s="1"/>
  <c r="H8836" i="2"/>
  <c r="I8836" i="2" s="1"/>
  <c r="H1873" i="2"/>
  <c r="I1873" i="2" s="1"/>
  <c r="H4653" i="2"/>
  <c r="I4653" i="2" s="1"/>
  <c r="H4652" i="2"/>
  <c r="I4652" i="2" s="1"/>
  <c r="H387" i="2"/>
  <c r="I387" i="2" s="1"/>
  <c r="H1345" i="2"/>
  <c r="I1345" i="2" s="1"/>
  <c r="H4083" i="2"/>
  <c r="I4083" i="2" s="1"/>
  <c r="H4082" i="2"/>
  <c r="I4082" i="2" s="1"/>
  <c r="H7374" i="2"/>
  <c r="I7374" i="2" s="1"/>
  <c r="H5784" i="2"/>
  <c r="I5784" i="2" s="1"/>
  <c r="H6753" i="2"/>
  <c r="I6753" i="2" s="1"/>
  <c r="H6752" i="2"/>
  <c r="I6752" i="2" s="1"/>
  <c r="H8282" i="2"/>
  <c r="I8282" i="2" s="1"/>
  <c r="H4959" i="2"/>
  <c r="I4959" i="2" s="1"/>
  <c r="H587" i="2"/>
  <c r="I587" i="2" s="1"/>
  <c r="H586" i="2"/>
  <c r="I586" i="2" s="1"/>
  <c r="H2329" i="2"/>
  <c r="I2329" i="2" s="1"/>
  <c r="H4467" i="2"/>
  <c r="I4467" i="2" s="1"/>
  <c r="H1567" i="2"/>
  <c r="I1567" i="2" s="1"/>
  <c r="H1566" i="2"/>
  <c r="I1566" i="2" s="1"/>
  <c r="H7323" i="2"/>
  <c r="I7323" i="2" s="1"/>
  <c r="H5105" i="2"/>
  <c r="I5105" i="2" s="1"/>
  <c r="H5442" i="2"/>
  <c r="I5442" i="2" s="1"/>
  <c r="H5441" i="2"/>
  <c r="I5441" i="2" s="1"/>
  <c r="H7414" i="2"/>
  <c r="I7414" i="2" s="1"/>
  <c r="H8606" i="2"/>
  <c r="I8606" i="2" s="1"/>
  <c r="H1857" i="2"/>
  <c r="I1857" i="2" s="1"/>
  <c r="H1856" i="2"/>
  <c r="I1856" i="2" s="1"/>
  <c r="H1819" i="2"/>
  <c r="I1819" i="2" s="1"/>
  <c r="H6323" i="2"/>
  <c r="I6323" i="2" s="1"/>
  <c r="H2396" i="2"/>
  <c r="I2396" i="2" s="1"/>
  <c r="H2395" i="2"/>
  <c r="I2395" i="2" s="1"/>
  <c r="H6730" i="2"/>
  <c r="I6730" i="2" s="1"/>
  <c r="H6485" i="2"/>
  <c r="I6485" i="2" s="1"/>
  <c r="H119" i="2"/>
  <c r="I119" i="2" s="1"/>
  <c r="H118" i="2"/>
  <c r="I118" i="2" s="1"/>
  <c r="H2786" i="2"/>
  <c r="I2786" i="2" s="1"/>
  <c r="H7554" i="2"/>
  <c r="I7554" i="2" s="1"/>
  <c r="H8705" i="2"/>
  <c r="I8705" i="2" s="1"/>
  <c r="H8704" i="2"/>
  <c r="I8704" i="2" s="1"/>
  <c r="H7575" i="2"/>
  <c r="I7575" i="2" s="1"/>
  <c r="H2788" i="2"/>
  <c r="I2788" i="2" s="1"/>
  <c r="H2787" i="2"/>
  <c r="I2787" i="2" s="1"/>
  <c r="H5960" i="2"/>
  <c r="I5960" i="2" s="1"/>
  <c r="H5184" i="2"/>
  <c r="I5184" i="2" s="1"/>
  <c r="H343" i="2"/>
  <c r="I343" i="2" s="1"/>
  <c r="H342" i="2"/>
  <c r="I342" i="2" s="1"/>
  <c r="H7647" i="2"/>
  <c r="I7647" i="2" s="1"/>
  <c r="H7413" i="2"/>
  <c r="I7413" i="2" s="1"/>
  <c r="H1376" i="2"/>
  <c r="I1376" i="2" s="1"/>
  <c r="H1375" i="2"/>
  <c r="I1375" i="2" s="1"/>
  <c r="H5983" i="2"/>
  <c r="I5983" i="2" s="1"/>
  <c r="H6150" i="2"/>
  <c r="I6150" i="2" s="1"/>
  <c r="H487" i="2"/>
  <c r="I487" i="2" s="1"/>
  <c r="H486" i="2"/>
  <c r="I486" i="2" s="1"/>
  <c r="H1952" i="2"/>
  <c r="I1952" i="2" s="1"/>
  <c r="H1053" i="2"/>
  <c r="I1053" i="2" s="1"/>
  <c r="H6146" i="2"/>
  <c r="I6146" i="2" s="1"/>
  <c r="H6145" i="2"/>
  <c r="I6145" i="2" s="1"/>
  <c r="H7698" i="2"/>
  <c r="I7698" i="2" s="1"/>
  <c r="H8799" i="2"/>
  <c r="I8799" i="2" s="1"/>
  <c r="H5386" i="2"/>
  <c r="I5386" i="2" s="1"/>
  <c r="H5385" i="2"/>
  <c r="I5385" i="2" s="1"/>
  <c r="H831" i="2"/>
  <c r="I831" i="2" s="1"/>
  <c r="H3476" i="2"/>
  <c r="I3476" i="2" s="1"/>
  <c r="H5978" i="2"/>
  <c r="I5978" i="2" s="1"/>
  <c r="H5977" i="2"/>
  <c r="I5977" i="2" s="1"/>
  <c r="H7490" i="2"/>
  <c r="I7490" i="2" s="1"/>
  <c r="H3171" i="2"/>
  <c r="I3171" i="2" s="1"/>
  <c r="H1781" i="2"/>
  <c r="I1781" i="2" s="1"/>
  <c r="H1780" i="2"/>
  <c r="I1780" i="2" s="1"/>
  <c r="H8949" i="2"/>
  <c r="I8949" i="2" s="1"/>
  <c r="H1576" i="2"/>
  <c r="I1576" i="2" s="1"/>
  <c r="H5305" i="2"/>
  <c r="I5305" i="2" s="1"/>
  <c r="H5304" i="2"/>
  <c r="I5304" i="2" s="1"/>
  <c r="H7834" i="2"/>
  <c r="I7834" i="2" s="1"/>
  <c r="H3946" i="2"/>
  <c r="I3946" i="2" s="1"/>
  <c r="H7353" i="2"/>
  <c r="I7353" i="2" s="1"/>
  <c r="H7352" i="2"/>
  <c r="I7352" i="2" s="1"/>
  <c r="H489" i="2"/>
  <c r="I489" i="2" s="1"/>
  <c r="H963" i="2"/>
  <c r="I963" i="2" s="1"/>
  <c r="H6262" i="2"/>
  <c r="I6262" i="2" s="1"/>
  <c r="H6261" i="2"/>
  <c r="I6261" i="2" s="1"/>
  <c r="H2048" i="2"/>
  <c r="I2048" i="2" s="1"/>
  <c r="H3439" i="2"/>
  <c r="I3439" i="2" s="1"/>
  <c r="H2144" i="2"/>
  <c r="I2144" i="2" s="1"/>
  <c r="H2143" i="2"/>
  <c r="I2143" i="2" s="1"/>
  <c r="H3236" i="2"/>
  <c r="I3236" i="2" s="1"/>
  <c r="H5214" i="2"/>
  <c r="I5214" i="2" s="1"/>
  <c r="H7095" i="2"/>
  <c r="I7095" i="2" s="1"/>
  <c r="H7094" i="2"/>
  <c r="I7094" i="2" s="1"/>
  <c r="H4460" i="2"/>
  <c r="I4460" i="2" s="1"/>
  <c r="H9037" i="2"/>
  <c r="I9037" i="2" s="1"/>
  <c r="H5747" i="2"/>
  <c r="I5747" i="2" s="1"/>
  <c r="H5746" i="2"/>
  <c r="I5746" i="2" s="1"/>
  <c r="H7718" i="2"/>
  <c r="I7718" i="2" s="1"/>
  <c r="H594" i="2"/>
  <c r="I594" i="2" s="1"/>
  <c r="H593" i="2"/>
  <c r="I593" i="2" s="1"/>
  <c r="H6375" i="2"/>
  <c r="I6375" i="2" s="1"/>
  <c r="H8916" i="2"/>
  <c r="I8916" i="2" s="1"/>
  <c r="H3423" i="2"/>
  <c r="I3423" i="2" s="1"/>
  <c r="H3422" i="2"/>
  <c r="I3422" i="2" s="1"/>
  <c r="H5125" i="2"/>
  <c r="I5125" i="2" s="1"/>
  <c r="H7458" i="2"/>
  <c r="I7458" i="2" s="1"/>
  <c r="H231" i="2"/>
  <c r="I231" i="2" s="1"/>
  <c r="H230" i="2"/>
  <c r="I230" i="2" s="1"/>
  <c r="H3465" i="2"/>
  <c r="I3465" i="2" s="1"/>
  <c r="H1635" i="2"/>
  <c r="I1635" i="2" s="1"/>
  <c r="H4438" i="2"/>
  <c r="I4438" i="2" s="1"/>
  <c r="H4437" i="2"/>
  <c r="I4437" i="2" s="1"/>
  <c r="H3345" i="2"/>
  <c r="I3345" i="2" s="1"/>
  <c r="H8195" i="2"/>
  <c r="I8195" i="2" s="1"/>
  <c r="H2601" i="2"/>
  <c r="I2601" i="2" s="1"/>
  <c r="H2600" i="2"/>
  <c r="I2600" i="2" s="1"/>
  <c r="H4972" i="2"/>
  <c r="I4972" i="2" s="1"/>
  <c r="H3850" i="2"/>
  <c r="I3850" i="2" s="1"/>
  <c r="H1979" i="2"/>
  <c r="I1979" i="2" s="1"/>
  <c r="H1978" i="2"/>
  <c r="I1978" i="2" s="1"/>
  <c r="H6445" i="2"/>
  <c r="I6445" i="2" s="1"/>
  <c r="H7078" i="2"/>
  <c r="I7078" i="2" s="1"/>
  <c r="H7116" i="2"/>
  <c r="I7116" i="2" s="1"/>
  <c r="H7115" i="2"/>
  <c r="I7115" i="2" s="1"/>
  <c r="H2498" i="2"/>
  <c r="I2498" i="2" s="1"/>
  <c r="H5387" i="2"/>
  <c r="I5387" i="2" s="1"/>
  <c r="H1108" i="2"/>
  <c r="I1108" i="2" s="1"/>
  <c r="H1107" i="2"/>
  <c r="I1107" i="2" s="1"/>
  <c r="H1202" i="2"/>
  <c r="I1202" i="2" s="1"/>
  <c r="H3640" i="2"/>
  <c r="I3640" i="2" s="1"/>
  <c r="H8055" i="2"/>
  <c r="I8055" i="2" s="1"/>
  <c r="H8054" i="2"/>
  <c r="I8054" i="2" s="1"/>
  <c r="H8093" i="2"/>
  <c r="I8093" i="2" s="1"/>
  <c r="H235" i="2"/>
  <c r="I235" i="2" s="1"/>
  <c r="H5635" i="2"/>
  <c r="I5635" i="2" s="1"/>
  <c r="H5634" i="2"/>
  <c r="I5634" i="2" s="1"/>
  <c r="H8546" i="2"/>
  <c r="I8546" i="2" s="1"/>
  <c r="H3164" i="2"/>
  <c r="I3164" i="2" s="1"/>
  <c r="H886" i="2"/>
  <c r="I886" i="2" s="1"/>
  <c r="H885" i="2"/>
  <c r="I885" i="2" s="1"/>
  <c r="H7402" i="2"/>
  <c r="I7402" i="2" s="1"/>
  <c r="H8084" i="2"/>
  <c r="I8084" i="2" s="1"/>
  <c r="H6653" i="2"/>
  <c r="I6653" i="2" s="1"/>
  <c r="H6652" i="2"/>
  <c r="I6652" i="2" s="1"/>
  <c r="H8209" i="2"/>
  <c r="I8209" i="2" s="1"/>
  <c r="H6407" i="2"/>
  <c r="I6407" i="2" s="1"/>
  <c r="H4871" i="2"/>
  <c r="I4871" i="2" s="1"/>
  <c r="H4870" i="2"/>
  <c r="I4870" i="2" s="1"/>
  <c r="H6376" i="2"/>
  <c r="I6376" i="2" s="1"/>
  <c r="H4124" i="2"/>
  <c r="I4124" i="2" s="1"/>
  <c r="H5475" i="2"/>
  <c r="I5475" i="2" s="1"/>
  <c r="H5474" i="2"/>
  <c r="I5474" i="2" s="1"/>
  <c r="H7158" i="2"/>
  <c r="I7158" i="2" s="1"/>
  <c r="H4355" i="2"/>
  <c r="I4355" i="2" s="1"/>
  <c r="H1627" i="2"/>
  <c r="I1627" i="2" s="1"/>
  <c r="H1626" i="2"/>
  <c r="I1626" i="2" s="1"/>
  <c r="H7351" i="2"/>
  <c r="I7351" i="2" s="1"/>
  <c r="H2638" i="2"/>
  <c r="I2638" i="2" s="1"/>
  <c r="H3467" i="2"/>
  <c r="I3467" i="2" s="1"/>
  <c r="H3466" i="2"/>
  <c r="I3466" i="2" s="1"/>
  <c r="H2514" i="2"/>
  <c r="I2514" i="2" s="1"/>
  <c r="H6785" i="2"/>
  <c r="I6785" i="2" s="1"/>
  <c r="H3545" i="2"/>
  <c r="I3545" i="2" s="1"/>
  <c r="H3544" i="2"/>
  <c r="I3544" i="2" s="1"/>
  <c r="H4059" i="2"/>
  <c r="I4059" i="2" s="1"/>
  <c r="H4006" i="2"/>
  <c r="I4006" i="2" s="1"/>
  <c r="H5858" i="2"/>
  <c r="I5858" i="2" s="1"/>
  <c r="H5857" i="2"/>
  <c r="I5857" i="2" s="1"/>
  <c r="H8534" i="2"/>
  <c r="I8534" i="2" s="1"/>
  <c r="H5342" i="2"/>
  <c r="I5342" i="2" s="1"/>
  <c r="H3660" i="2"/>
  <c r="I3660" i="2" s="1"/>
  <c r="H3659" i="2"/>
  <c r="I3659" i="2" s="1"/>
  <c r="H6747" i="2"/>
  <c r="I6747" i="2" s="1"/>
  <c r="H5021" i="2"/>
  <c r="I5021" i="2" s="1"/>
  <c r="H6058" i="2"/>
  <c r="I6058" i="2" s="1"/>
  <c r="H6057" i="2"/>
  <c r="I6057" i="2" s="1"/>
  <c r="H7002" i="2"/>
  <c r="I7002" i="2" s="1"/>
  <c r="H7833" i="2"/>
  <c r="I7833" i="2" s="1"/>
  <c r="H483" i="2"/>
  <c r="I483" i="2" s="1"/>
  <c r="H482" i="2"/>
  <c r="I482" i="2" s="1"/>
  <c r="H3875" i="2"/>
  <c r="I3875" i="2" s="1"/>
  <c r="H5636" i="2"/>
  <c r="I5636" i="2" s="1"/>
  <c r="H5068" i="2"/>
  <c r="I5068" i="2" s="1"/>
  <c r="H5067" i="2"/>
  <c r="I5067" i="2" s="1"/>
  <c r="H6299" i="2"/>
  <c r="I6299" i="2" s="1"/>
  <c r="H6966" i="2"/>
  <c r="I6966" i="2" s="1"/>
  <c r="H4026" i="2"/>
  <c r="I4026" i="2" s="1"/>
  <c r="H4025" i="2"/>
  <c r="I4025" i="2" s="1"/>
  <c r="H8887" i="2"/>
  <c r="I8887" i="2" s="1"/>
  <c r="H3031" i="2"/>
  <c r="I3031" i="2" s="1"/>
  <c r="H6073" i="2"/>
  <c r="I6073" i="2" s="1"/>
  <c r="H6072" i="2"/>
  <c r="I6072" i="2" s="1"/>
  <c r="H1448" i="2"/>
  <c r="I1448" i="2" s="1"/>
  <c r="H7625" i="2"/>
  <c r="I7625" i="2" s="1"/>
  <c r="H4498" i="2"/>
  <c r="I4498" i="2" s="1"/>
  <c r="H4497" i="2"/>
  <c r="I4497" i="2" s="1"/>
  <c r="H6315" i="2"/>
  <c r="I6315" i="2" s="1"/>
  <c r="H5548" i="2"/>
  <c r="I5548" i="2" s="1"/>
  <c r="H3219" i="2"/>
  <c r="I3219" i="2" s="1"/>
  <c r="H3218" i="2"/>
  <c r="I3218" i="2" s="1"/>
  <c r="H6320" i="2"/>
  <c r="I6320" i="2" s="1"/>
  <c r="H7297" i="2"/>
  <c r="I7297" i="2" s="1"/>
  <c r="H598" i="2"/>
  <c r="I598" i="2" s="1"/>
  <c r="H597" i="2"/>
  <c r="I597" i="2" s="1"/>
  <c r="H4864" i="2"/>
  <c r="I4864" i="2" s="1"/>
  <c r="H5873" i="2"/>
  <c r="I5873" i="2" s="1"/>
  <c r="H3243" i="2"/>
  <c r="I3243" i="2" s="1"/>
  <c r="H3242" i="2"/>
  <c r="I3242" i="2" s="1"/>
  <c r="H6666" i="2"/>
  <c r="I6666" i="2" s="1"/>
  <c r="H3806" i="2"/>
  <c r="I3806" i="2" s="1"/>
  <c r="H2031" i="2"/>
  <c r="I2031" i="2" s="1"/>
  <c r="H2030" i="2"/>
  <c r="I2030" i="2" s="1"/>
  <c r="H2008" i="2"/>
  <c r="I2008" i="2" s="1"/>
  <c r="H2485" i="2"/>
  <c r="I2485" i="2" s="1"/>
  <c r="H3303" i="2"/>
  <c r="I3303" i="2" s="1"/>
  <c r="H3302" i="2"/>
  <c r="I3302" i="2" s="1"/>
  <c r="H7679" i="2"/>
  <c r="I7679" i="2" s="1"/>
  <c r="H2303" i="2"/>
  <c r="I2303" i="2" s="1"/>
  <c r="H2039" i="2"/>
  <c r="I2039" i="2" s="1"/>
  <c r="H2038" i="2"/>
  <c r="I2038" i="2" s="1"/>
  <c r="H8526" i="2"/>
  <c r="I8526" i="2" s="1"/>
  <c r="H1639" i="2"/>
  <c r="I1639" i="2" s="1"/>
  <c r="H1651" i="2"/>
  <c r="I1651" i="2" s="1"/>
  <c r="H1650" i="2"/>
  <c r="I1650" i="2" s="1"/>
  <c r="H3980" i="2"/>
  <c r="I3980" i="2" s="1"/>
  <c r="H6818" i="2"/>
  <c r="I6818" i="2" s="1"/>
  <c r="H4963" i="2"/>
  <c r="I4963" i="2" s="1"/>
  <c r="H4962" i="2"/>
  <c r="I4962" i="2" s="1"/>
  <c r="H4035" i="2"/>
  <c r="I4035" i="2" s="1"/>
  <c r="H6006" i="2"/>
  <c r="I6006" i="2" s="1"/>
  <c r="H1955" i="2"/>
  <c r="I1955" i="2" s="1"/>
  <c r="H1954" i="2"/>
  <c r="I1954" i="2" s="1"/>
  <c r="H2722" i="2"/>
  <c r="I2722" i="2" s="1"/>
  <c r="H4943" i="2"/>
  <c r="I4943" i="2" s="1"/>
  <c r="H6761" i="2"/>
  <c r="I6761" i="2" s="1"/>
  <c r="H6760" i="2"/>
  <c r="I6760" i="2" s="1"/>
  <c r="H2619" i="2"/>
  <c r="I2619" i="2" s="1"/>
  <c r="H1916" i="2"/>
  <c r="I1916" i="2" s="1"/>
  <c r="H3187" i="2"/>
  <c r="I3187" i="2" s="1"/>
  <c r="H3186" i="2"/>
  <c r="I3186" i="2" s="1"/>
  <c r="H892" i="2"/>
  <c r="I892" i="2" s="1"/>
  <c r="H835" i="2"/>
  <c r="I835" i="2" s="1"/>
  <c r="H7445" i="2"/>
  <c r="I7445" i="2" s="1"/>
  <c r="H7444" i="2"/>
  <c r="I7444" i="2" s="1"/>
  <c r="H2052" i="2"/>
  <c r="I2052" i="2" s="1"/>
  <c r="H1555" i="2"/>
  <c r="I1555" i="2" s="1"/>
  <c r="H8312" i="2"/>
  <c r="I8312" i="2" s="1"/>
  <c r="H8311" i="2"/>
  <c r="I8311" i="2" s="1"/>
  <c r="H496" i="2"/>
  <c r="I496" i="2" s="1"/>
  <c r="H1991" i="2"/>
  <c r="I1991" i="2" s="1"/>
  <c r="H4622" i="2"/>
  <c r="I4622" i="2" s="1"/>
  <c r="H4621" i="2"/>
  <c r="I4621" i="2" s="1"/>
  <c r="H4611" i="2"/>
  <c r="I4611" i="2" s="1"/>
  <c r="H4403" i="2"/>
  <c r="I4403" i="2" s="1"/>
  <c r="H1900" i="2"/>
  <c r="I1900" i="2" s="1"/>
  <c r="H1899" i="2"/>
  <c r="I1899" i="2" s="1"/>
  <c r="H7892" i="2"/>
  <c r="I7892" i="2" s="1"/>
  <c r="H4278" i="2"/>
  <c r="I4278" i="2" s="1"/>
  <c r="H962" i="2"/>
  <c r="I962" i="2" s="1"/>
  <c r="H961" i="2"/>
  <c r="I961" i="2" s="1"/>
  <c r="H6056" i="2"/>
  <c r="I6056" i="2" s="1"/>
  <c r="H5631" i="2"/>
  <c r="I5631" i="2" s="1"/>
  <c r="H551" i="2"/>
  <c r="I551" i="2" s="1"/>
  <c r="H550" i="2"/>
  <c r="I550" i="2" s="1"/>
  <c r="H6553" i="2"/>
  <c r="I6553" i="2" s="1"/>
  <c r="H7066" i="2"/>
  <c r="I7066" i="2" s="1"/>
  <c r="H7705" i="2"/>
  <c r="I7705" i="2" s="1"/>
  <c r="H7704" i="2"/>
  <c r="I7704" i="2" s="1"/>
  <c r="H6520" i="2"/>
  <c r="I6520" i="2" s="1"/>
  <c r="H167" i="2"/>
  <c r="I167" i="2" s="1"/>
  <c r="H166" i="2"/>
  <c r="I166" i="2" s="1"/>
  <c r="H5874" i="2"/>
  <c r="I5874" i="2" s="1"/>
  <c r="H6230" i="2"/>
  <c r="I6230" i="2" s="1"/>
  <c r="H630" i="2"/>
  <c r="I630" i="2" s="1"/>
  <c r="H629" i="2"/>
  <c r="I629" i="2" s="1"/>
  <c r="H8651" i="2"/>
  <c r="I8651" i="2" s="1"/>
  <c r="H2634" i="2"/>
  <c r="I2634" i="2" s="1"/>
  <c r="H7958" i="2"/>
  <c r="I7958" i="2" s="1"/>
  <c r="H7957" i="2"/>
  <c r="I7957" i="2" s="1"/>
  <c r="H1242" i="2"/>
  <c r="I1242" i="2" s="1"/>
  <c r="H7469" i="2"/>
  <c r="I7469" i="2" s="1"/>
  <c r="H5559" i="2"/>
  <c r="I5559" i="2" s="1"/>
  <c r="H5558" i="2"/>
  <c r="I5558" i="2" s="1"/>
  <c r="H5721" i="2"/>
  <c r="I5721" i="2" s="1"/>
  <c r="H4551" i="2"/>
  <c r="I4551" i="2" s="1"/>
  <c r="H3656" i="2"/>
  <c r="I3656" i="2" s="1"/>
  <c r="H3655" i="2"/>
  <c r="I3655" i="2" s="1"/>
  <c r="H7734" i="2"/>
  <c r="I7734" i="2" s="1"/>
  <c r="H2843" i="2"/>
  <c r="I2843" i="2" s="1"/>
  <c r="H3007" i="2"/>
  <c r="I3007" i="2" s="1"/>
  <c r="H3006" i="2"/>
  <c r="I3006" i="2" s="1"/>
  <c r="H2869" i="2"/>
  <c r="I2869" i="2" s="1"/>
  <c r="H5124" i="2"/>
  <c r="I5124" i="2" s="1"/>
  <c r="H842" i="2"/>
  <c r="I842" i="2" s="1"/>
  <c r="H841" i="2"/>
  <c r="I841" i="2" s="1"/>
  <c r="H7722" i="2"/>
  <c r="I7722" i="2" s="1"/>
  <c r="H6395" i="2"/>
  <c r="I6395" i="2" s="1"/>
  <c r="H5218" i="2"/>
  <c r="I5218" i="2" s="1"/>
  <c r="H5217" i="2"/>
  <c r="I5217" i="2" s="1"/>
  <c r="H5968" i="2"/>
  <c r="I5968" i="2" s="1"/>
  <c r="H6448" i="2"/>
  <c r="I6448" i="2" s="1"/>
  <c r="H2557" i="2"/>
  <c r="I2557" i="2" s="1"/>
  <c r="H2556" i="2"/>
  <c r="I2556" i="2" s="1"/>
  <c r="H3193" i="2"/>
  <c r="I3193" i="2" s="1"/>
  <c r="H7948" i="2"/>
  <c r="I7948" i="2" s="1"/>
  <c r="H2700" i="2"/>
  <c r="I2700" i="2" s="1"/>
  <c r="H2699" i="2"/>
  <c r="I2699" i="2" s="1"/>
  <c r="H5220" i="2"/>
  <c r="I5220" i="2" s="1"/>
  <c r="H4586" i="2"/>
  <c r="I4586" i="2" s="1"/>
  <c r="H471" i="2"/>
  <c r="I471" i="2" s="1"/>
  <c r="H470" i="2"/>
  <c r="I470" i="2" s="1"/>
  <c r="H8667" i="2"/>
  <c r="I8667" i="2" s="1"/>
  <c r="H4010" i="2"/>
  <c r="I4010" i="2" s="1"/>
  <c r="H2135" i="2"/>
  <c r="I2135" i="2" s="1"/>
  <c r="H2134" i="2"/>
  <c r="I2134" i="2" s="1"/>
  <c r="H8140" i="2"/>
  <c r="I8140" i="2" s="1"/>
  <c r="H5314" i="2"/>
  <c r="I5314" i="2" s="1"/>
  <c r="H437" i="2"/>
  <c r="I437" i="2" s="1"/>
  <c r="H436" i="2"/>
  <c r="I436" i="2" s="1"/>
  <c r="H3613" i="2"/>
  <c r="I3613" i="2" s="1"/>
  <c r="H2332" i="2"/>
  <c r="I2332" i="2" s="1"/>
  <c r="H6226" i="2"/>
  <c r="I6226" i="2" s="1"/>
  <c r="H6225" i="2"/>
  <c r="I6225" i="2" s="1"/>
  <c r="H1441" i="2"/>
  <c r="I1441" i="2" s="1"/>
  <c r="H1941" i="2"/>
  <c r="I1941" i="2" s="1"/>
  <c r="H67" i="2"/>
  <c r="I67" i="2" s="1"/>
  <c r="H66" i="2"/>
  <c r="I66" i="2" s="1"/>
  <c r="H6959" i="2"/>
  <c r="I6959" i="2" s="1"/>
  <c r="H5708" i="2"/>
  <c r="I5708" i="2" s="1"/>
  <c r="H2983" i="2"/>
  <c r="I2983" i="2" s="1"/>
  <c r="H2982" i="2"/>
  <c r="I2982" i="2" s="1"/>
  <c r="H1985" i="2"/>
  <c r="I1985" i="2" s="1"/>
  <c r="H3271" i="2"/>
  <c r="I3271" i="2" s="1"/>
  <c r="H5921" i="2"/>
  <c r="I5921" i="2" s="1"/>
  <c r="H5920" i="2"/>
  <c r="I5920" i="2" s="1"/>
  <c r="H7178" i="2"/>
  <c r="I7178" i="2" s="1"/>
  <c r="H8020" i="2"/>
  <c r="I8020" i="2" s="1"/>
  <c r="H2384" i="2"/>
  <c r="I2384" i="2" s="1"/>
  <c r="H2383" i="2"/>
  <c r="I2383" i="2" s="1"/>
  <c r="H3000" i="2"/>
  <c r="I3000" i="2" s="1"/>
  <c r="H3665" i="2"/>
  <c r="I3665" i="2" s="1"/>
  <c r="H6194" i="2"/>
  <c r="I6194" i="2" s="1"/>
  <c r="H6193" i="2"/>
  <c r="I6193" i="2" s="1"/>
  <c r="H1850" i="2"/>
  <c r="I1850" i="2" s="1"/>
  <c r="H981" i="2"/>
  <c r="I981" i="2" s="1"/>
  <c r="H3774" i="2"/>
  <c r="I3774" i="2" s="1"/>
  <c r="H3773" i="2"/>
  <c r="I3773" i="2" s="1"/>
  <c r="H5532" i="2"/>
  <c r="I5532" i="2" s="1"/>
  <c r="H4330" i="2"/>
  <c r="I4330" i="2" s="1"/>
  <c r="H1821" i="2"/>
  <c r="I1821" i="2" s="1"/>
  <c r="H1820" i="2"/>
  <c r="I1820" i="2" s="1"/>
  <c r="H3132" i="2"/>
  <c r="I3132" i="2" s="1"/>
  <c r="H4623" i="2"/>
  <c r="I4623" i="2" s="1"/>
  <c r="H930" i="2"/>
  <c r="I930" i="2" s="1"/>
  <c r="H929" i="2"/>
  <c r="I929" i="2" s="1"/>
  <c r="H208" i="2"/>
  <c r="I208" i="2" s="1"/>
  <c r="H56" i="2"/>
  <c r="I56" i="2" s="1"/>
  <c r="H9105" i="2"/>
  <c r="I9105" i="2" s="1"/>
  <c r="H9104" i="2"/>
  <c r="I9104" i="2" s="1"/>
  <c r="H2845" i="2"/>
  <c r="I2845" i="2" s="1"/>
  <c r="H2295" i="2"/>
  <c r="I2295" i="2" s="1"/>
  <c r="H4566" i="2"/>
  <c r="I4566" i="2" s="1"/>
  <c r="H4565" i="2"/>
  <c r="I4565" i="2" s="1"/>
  <c r="H613" i="2"/>
  <c r="I613" i="2" s="1"/>
  <c r="H203" i="2"/>
  <c r="I203" i="2" s="1"/>
  <c r="H7661" i="2"/>
  <c r="I7661" i="2" s="1"/>
  <c r="H7660" i="2"/>
  <c r="I7660" i="2" s="1"/>
  <c r="H2273" i="2"/>
  <c r="I2273" i="2" s="1"/>
  <c r="H304" i="2"/>
  <c r="I304" i="2" s="1"/>
  <c r="H7553" i="2"/>
  <c r="I7553" i="2" s="1"/>
  <c r="H7552" i="2"/>
  <c r="I7552" i="2" s="1"/>
  <c r="H8346" i="2"/>
  <c r="I8346" i="2" s="1"/>
  <c r="H1357" i="2"/>
  <c r="I1357" i="2" s="1"/>
  <c r="H4526" i="2"/>
  <c r="I4526" i="2" s="1"/>
  <c r="H4525" i="2"/>
  <c r="I4525" i="2" s="1"/>
  <c r="H765" i="2"/>
  <c r="I765" i="2" s="1"/>
  <c r="H7972" i="2"/>
  <c r="I7972" i="2" s="1"/>
  <c r="H7673" i="2"/>
  <c r="I7673" i="2" s="1"/>
  <c r="H7672" i="2"/>
  <c r="I7672" i="2" s="1"/>
  <c r="H3104" i="2"/>
  <c r="I3104" i="2" s="1"/>
  <c r="H8578" i="2"/>
  <c r="I8578" i="2" s="1"/>
  <c r="H4883" i="2"/>
  <c r="I4883" i="2" s="1"/>
  <c r="H4882" i="2"/>
  <c r="I4882" i="2" s="1"/>
  <c r="H2463" i="2"/>
  <c r="I2463" i="2" s="1"/>
  <c r="H1600" i="2"/>
  <c r="I1600" i="2" s="1"/>
  <c r="H8267" i="2"/>
  <c r="I8267" i="2" s="1"/>
  <c r="H8266" i="2"/>
  <c r="I8266" i="2" s="1"/>
  <c r="H7891" i="2"/>
  <c r="I7891" i="2" s="1"/>
  <c r="H1834" i="2"/>
  <c r="I1834" i="2" s="1"/>
  <c r="H8316" i="2"/>
  <c r="I8316" i="2" s="1"/>
  <c r="H8315" i="2"/>
  <c r="I8315" i="2" s="1"/>
  <c r="H7952" i="2"/>
  <c r="I7952" i="2" s="1"/>
  <c r="H3384" i="2"/>
  <c r="I3384" i="2" s="1"/>
  <c r="H2803" i="2"/>
  <c r="I2803" i="2" s="1"/>
  <c r="H2802" i="2"/>
  <c r="I2802" i="2" s="1"/>
  <c r="H919" i="2"/>
  <c r="I919" i="2" s="1"/>
  <c r="H654" i="2"/>
  <c r="I654" i="2" s="1"/>
  <c r="H8605" i="2"/>
  <c r="I8605" i="2" s="1"/>
  <c r="H8604" i="2"/>
  <c r="I8604" i="2" s="1"/>
  <c r="H392" i="2"/>
  <c r="I392" i="2" s="1"/>
  <c r="H227" i="2"/>
  <c r="I227" i="2" s="1"/>
  <c r="H7245" i="2"/>
  <c r="I7245" i="2" s="1"/>
  <c r="H7244" i="2"/>
  <c r="I7244" i="2" s="1"/>
  <c r="H1499" i="2"/>
  <c r="I1499" i="2" s="1"/>
  <c r="H7959" i="2"/>
  <c r="I7959" i="2" s="1"/>
  <c r="H8528" i="2"/>
  <c r="I8528" i="2" s="1"/>
  <c r="H8527" i="2"/>
  <c r="I8527" i="2" s="1"/>
  <c r="H1326" i="2"/>
  <c r="I1326" i="2" s="1"/>
  <c r="H2517" i="2"/>
  <c r="I2517" i="2" s="1"/>
  <c r="H5583" i="2"/>
  <c r="I5583" i="2" s="1"/>
  <c r="H5582" i="2"/>
  <c r="I5582" i="2" s="1"/>
  <c r="H408" i="2"/>
  <c r="I408" i="2" s="1"/>
  <c r="H406" i="2"/>
  <c r="I406" i="2" s="1"/>
  <c r="H7277" i="2"/>
  <c r="I7277" i="2" s="1"/>
  <c r="H7276" i="2"/>
  <c r="I7276" i="2" s="1"/>
  <c r="H317" i="2"/>
  <c r="I317" i="2" s="1"/>
  <c r="H243" i="2"/>
  <c r="I243" i="2" s="1"/>
  <c r="H6210" i="2"/>
  <c r="I6210" i="2" s="1"/>
  <c r="H6209" i="2"/>
  <c r="I6209" i="2" s="1"/>
  <c r="H8682" i="2"/>
  <c r="I8682" i="2" s="1"/>
  <c r="H336" i="2"/>
  <c r="I336" i="2" s="1"/>
  <c r="H3957" i="2"/>
  <c r="I3957" i="2" s="1"/>
  <c r="H3956" i="2"/>
  <c r="I3956" i="2" s="1"/>
  <c r="H2745" i="2"/>
  <c r="I2745" i="2" s="1"/>
  <c r="H1261" i="2"/>
  <c r="I1261" i="2" s="1"/>
  <c r="H3331" i="2"/>
  <c r="I3331" i="2" s="1"/>
  <c r="H3330" i="2"/>
  <c r="I3330" i="2" s="1"/>
  <c r="H3864" i="2"/>
  <c r="I3864" i="2" s="1"/>
  <c r="H8028" i="2"/>
  <c r="I8028" i="2" s="1"/>
  <c r="H7979" i="2"/>
  <c r="I7979" i="2" s="1"/>
  <c r="H7978" i="2"/>
  <c r="I7978" i="2" s="1"/>
  <c r="H353" i="2"/>
  <c r="I353" i="2" s="1"/>
  <c r="H5584" i="2"/>
  <c r="I5584" i="2" s="1"/>
  <c r="H7801" i="2"/>
  <c r="I7801" i="2" s="1"/>
  <c r="H7800" i="2"/>
  <c r="I7800" i="2" s="1"/>
  <c r="H1806" i="2"/>
  <c r="I1806" i="2" s="1"/>
  <c r="H607" i="2"/>
  <c r="I607" i="2" s="1"/>
  <c r="H8613" i="2"/>
  <c r="I8613" i="2" s="1"/>
  <c r="H8612" i="2"/>
  <c r="I8612" i="2" s="1"/>
  <c r="H6915" i="2"/>
  <c r="I6915" i="2" s="1"/>
  <c r="H3723" i="2"/>
  <c r="I3723" i="2" s="1"/>
  <c r="H2091" i="2"/>
  <c r="I2091" i="2" s="1"/>
  <c r="H2090" i="2"/>
  <c r="I2090" i="2" s="1"/>
  <c r="H3372" i="2"/>
  <c r="I3372" i="2" s="1"/>
  <c r="H3586" i="2"/>
  <c r="I3586" i="2" s="1"/>
  <c r="H6386" i="2"/>
  <c r="I6386" i="2" s="1"/>
  <c r="H6385" i="2"/>
  <c r="I6385" i="2" s="1"/>
  <c r="H8393" i="2"/>
  <c r="I8393" i="2" s="1"/>
  <c r="H8984" i="2"/>
  <c r="I8984" i="2" s="1"/>
  <c r="H3206" i="2"/>
  <c r="I3206" i="2" s="1"/>
  <c r="H3205" i="2"/>
  <c r="I3205" i="2" s="1"/>
  <c r="H8413" i="2"/>
  <c r="I8413" i="2" s="1"/>
  <c r="H1758" i="2"/>
  <c r="I1758" i="2" s="1"/>
  <c r="H8114" i="2"/>
  <c r="I8114" i="2" s="1"/>
  <c r="H8113" i="2"/>
  <c r="I8113" i="2" s="1"/>
  <c r="H139" i="2"/>
  <c r="I139" i="2" s="1"/>
  <c r="H7638" i="2"/>
  <c r="I7638" i="2" s="1"/>
  <c r="H4058" i="2"/>
  <c r="I4058" i="2" s="1"/>
  <c r="H9093" i="2"/>
  <c r="I9093" i="2" s="1"/>
  <c r="H9092" i="2"/>
  <c r="I9092" i="2" s="1"/>
  <c r="H2421" i="2"/>
  <c r="I2421" i="2" s="1"/>
  <c r="H2288" i="2"/>
  <c r="I2288" i="2" s="1"/>
  <c r="H3447" i="2"/>
  <c r="I3447" i="2" s="1"/>
  <c r="H3446" i="2"/>
  <c r="I3446" i="2" s="1"/>
  <c r="H4199" i="2"/>
  <c r="I4199" i="2" s="1"/>
  <c r="H4971" i="2"/>
  <c r="I4971" i="2" s="1"/>
  <c r="H2185" i="2"/>
  <c r="I2185" i="2" s="1"/>
  <c r="H2184" i="2"/>
  <c r="I2184" i="2" s="1"/>
  <c r="H9075" i="2"/>
  <c r="I9075" i="2" s="1"/>
  <c r="H1711" i="2"/>
  <c r="I1711" i="2" s="1"/>
  <c r="H3857" i="2"/>
  <c r="I3857" i="2" s="1"/>
  <c r="H3856" i="2"/>
  <c r="I3856" i="2" s="1"/>
  <c r="H9047" i="2"/>
  <c r="I9047" i="2" s="1"/>
  <c r="H8289" i="2"/>
  <c r="I8289" i="2" s="1"/>
  <c r="H8138" i="2"/>
  <c r="I8138" i="2" s="1"/>
  <c r="H8137" i="2"/>
  <c r="I8137" i="2" s="1"/>
  <c r="H8883" i="2"/>
  <c r="I8883" i="2" s="1"/>
  <c r="H3252" i="2"/>
  <c r="I3252" i="2" s="1"/>
  <c r="H6442" i="2"/>
  <c r="I6442" i="2" s="1"/>
  <c r="H6441" i="2"/>
  <c r="I6441" i="2" s="1"/>
  <c r="H8176" i="2"/>
  <c r="I8176" i="2" s="1"/>
  <c r="H8706" i="2"/>
  <c r="I8706" i="2" s="1"/>
  <c r="H7008" i="2"/>
  <c r="I7008" i="2" s="1"/>
  <c r="H7007" i="2"/>
  <c r="I7007" i="2" s="1"/>
  <c r="H1094" i="2"/>
  <c r="I1094" i="2" s="1"/>
  <c r="H2123" i="2"/>
  <c r="I2123" i="2" s="1"/>
  <c r="H8625" i="2"/>
  <c r="I8625" i="2" s="1"/>
  <c r="H8624" i="2"/>
  <c r="I8624" i="2" s="1"/>
  <c r="H1133" i="2"/>
  <c r="I1133" i="2" s="1"/>
  <c r="H871" i="2"/>
  <c r="I871" i="2" s="1"/>
  <c r="H6910" i="2"/>
  <c r="I6910" i="2" s="1"/>
  <c r="H6909" i="2"/>
  <c r="I6909" i="2" s="1"/>
  <c r="H4773" i="2"/>
  <c r="I4773" i="2" s="1"/>
  <c r="H4095" i="2"/>
  <c r="I4095" i="2" s="1"/>
  <c r="H9069" i="2"/>
  <c r="I9069" i="2" s="1"/>
  <c r="H9068" i="2"/>
  <c r="I9068" i="2" s="1"/>
  <c r="H6140" i="2"/>
  <c r="I6140" i="2" s="1"/>
  <c r="H2696" i="2"/>
  <c r="I2696" i="2" s="1"/>
  <c r="H1777" i="2"/>
  <c r="I1777" i="2" s="1"/>
  <c r="H1776" i="2"/>
  <c r="I1776" i="2" s="1"/>
  <c r="H3125" i="2"/>
  <c r="I3125" i="2" s="1"/>
  <c r="H3609" i="2"/>
  <c r="I3609" i="2" s="1"/>
  <c r="H7878" i="2"/>
  <c r="I7878" i="2" s="1"/>
  <c r="H7877" i="2"/>
  <c r="I7877" i="2" s="1"/>
  <c r="H6019" i="2"/>
  <c r="I6019" i="2" s="1"/>
  <c r="H8737" i="2"/>
  <c r="I8737" i="2" s="1"/>
  <c r="H4462" i="2"/>
  <c r="I4462" i="2" s="1"/>
  <c r="H4461" i="2"/>
  <c r="I4461" i="2" s="1"/>
  <c r="H2921" i="2"/>
  <c r="I2921" i="2" s="1"/>
  <c r="H1700" i="2"/>
  <c r="I1700" i="2" s="1"/>
  <c r="H9077" i="2"/>
  <c r="I9077" i="2" s="1"/>
  <c r="H9076" i="2"/>
  <c r="I9076" i="2" s="1"/>
  <c r="H7646" i="2"/>
  <c r="I7646" i="2" s="1"/>
  <c r="H2174" i="2"/>
  <c r="I2174" i="2" s="1"/>
  <c r="H3577" i="2"/>
  <c r="I3577" i="2" s="1"/>
  <c r="H3576" i="2"/>
  <c r="I3576" i="2" s="1"/>
  <c r="H796" i="2"/>
  <c r="I796" i="2" s="1"/>
  <c r="H8160" i="2"/>
  <c r="I8160" i="2" s="1"/>
  <c r="H7693" i="2"/>
  <c r="I7693" i="2" s="1"/>
  <c r="H7692" i="2"/>
  <c r="I7692" i="2" s="1"/>
  <c r="H7862" i="2"/>
  <c r="I7862" i="2" s="1"/>
  <c r="H9165" i="2"/>
  <c r="I9165" i="2" s="1"/>
  <c r="H7729" i="2"/>
  <c r="I7729" i="2" s="1"/>
  <c r="H7728" i="2"/>
  <c r="I7728" i="2" s="1"/>
  <c r="H4628" i="2"/>
  <c r="I4628" i="2" s="1"/>
  <c r="H5942" i="2"/>
  <c r="I5942" i="2" s="1"/>
  <c r="H8388" i="2"/>
  <c r="I8388" i="2" s="1"/>
  <c r="H8387" i="2"/>
  <c r="I8387" i="2" s="1"/>
  <c r="H2438" i="2"/>
  <c r="I2438" i="2" s="1"/>
  <c r="H3355" i="2"/>
  <c r="I3355" i="2" s="1"/>
  <c r="H8075" i="2"/>
  <c r="I8075" i="2" s="1"/>
  <c r="H8074" i="2"/>
  <c r="I8074" i="2" s="1"/>
  <c r="H4792" i="2"/>
  <c r="I4792" i="2" s="1"/>
  <c r="H6418" i="2"/>
  <c r="I6418" i="2" s="1"/>
  <c r="H8653" i="2"/>
  <c r="I8653" i="2" s="1"/>
  <c r="H8652" i="2"/>
  <c r="I8652" i="2" s="1"/>
  <c r="H6207" i="2"/>
  <c r="I6207" i="2" s="1"/>
  <c r="H6833" i="2"/>
  <c r="I6833" i="2" s="1"/>
  <c r="H259" i="2"/>
  <c r="I259" i="2" s="1"/>
  <c r="H258" i="2"/>
  <c r="I258" i="2" s="1"/>
  <c r="H6502" i="2"/>
  <c r="I6502" i="2" s="1"/>
  <c r="H8111" i="2"/>
  <c r="I8111" i="2" s="1"/>
  <c r="H7293" i="2"/>
  <c r="I7293" i="2" s="1"/>
  <c r="H7292" i="2"/>
  <c r="I7292" i="2" s="1"/>
  <c r="H1584" i="2"/>
  <c r="I1584" i="2" s="1"/>
  <c r="H6094" i="2"/>
  <c r="I6094" i="2" s="1"/>
  <c r="H8480" i="2"/>
  <c r="I8480" i="2" s="1"/>
  <c r="H8479" i="2"/>
  <c r="I8479" i="2" s="1"/>
  <c r="H1165" i="2"/>
  <c r="I1165" i="2" s="1"/>
  <c r="H671" i="2"/>
  <c r="I671" i="2" s="1"/>
  <c r="H7237" i="2"/>
  <c r="I7237" i="2" s="1"/>
  <c r="H7236" i="2"/>
  <c r="I7236" i="2" s="1"/>
  <c r="H407" i="2"/>
  <c r="I407" i="2" s="1"/>
  <c r="H3232" i="2"/>
  <c r="I3232" i="2" s="1"/>
  <c r="H7593" i="2"/>
  <c r="I7593" i="2" s="1"/>
  <c r="H7592" i="2"/>
  <c r="I7592" i="2" s="1"/>
  <c r="H298" i="2"/>
  <c r="I298" i="2" s="1"/>
  <c r="H382" i="2"/>
  <c r="I382" i="2" s="1"/>
  <c r="H7180" i="2"/>
  <c r="I7180" i="2" s="1"/>
  <c r="H7179" i="2"/>
  <c r="I7179" i="2" s="1"/>
  <c r="H8792" i="2"/>
  <c r="I8792" i="2" s="1"/>
  <c r="H2780" i="2"/>
  <c r="I2780" i="2" s="1"/>
  <c r="H5868" i="2"/>
  <c r="I5868" i="2" s="1"/>
  <c r="H5867" i="2"/>
  <c r="I5867" i="2" s="1"/>
  <c r="H4007" i="2"/>
  <c r="I4007" i="2" s="1"/>
  <c r="H4951" i="2"/>
  <c r="I4951" i="2" s="1"/>
  <c r="H8858" i="2"/>
  <c r="I8858" i="2" s="1"/>
  <c r="H8857" i="2"/>
  <c r="I8857" i="2" s="1"/>
  <c r="H4655" i="2"/>
  <c r="I4655" i="2" s="1"/>
  <c r="H4799" i="2"/>
  <c r="I4799" i="2" s="1"/>
  <c r="H9049" i="2"/>
  <c r="I9049" i="2" s="1"/>
  <c r="H9048" i="2"/>
  <c r="I9048" i="2" s="1"/>
  <c r="H883" i="2"/>
  <c r="I883" i="2" s="1"/>
  <c r="H9058" i="2"/>
  <c r="I9058" i="2" s="1"/>
  <c r="H8071" i="2"/>
  <c r="I8071" i="2" s="1"/>
  <c r="H8070" i="2"/>
  <c r="I8070" i="2" s="1"/>
  <c r="H2304" i="2"/>
  <c r="I2304" i="2" s="1"/>
  <c r="H7746" i="2"/>
  <c r="I7746" i="2" s="1"/>
  <c r="H6797" i="2"/>
  <c r="I6797" i="2" s="1"/>
  <c r="H6796" i="2"/>
  <c r="I6796" i="2" s="1"/>
  <c r="H426" i="2"/>
  <c r="I426" i="2" s="1"/>
  <c r="H225" i="2"/>
  <c r="I225" i="2" s="1"/>
  <c r="H7829" i="2"/>
  <c r="I7829" i="2" s="1"/>
  <c r="H7828" i="2"/>
  <c r="I7828" i="2" s="1"/>
  <c r="H2773" i="2"/>
  <c r="I2773" i="2" s="1"/>
  <c r="H5053" i="2"/>
  <c r="I5053" i="2" s="1"/>
  <c r="H7477" i="2"/>
  <c r="I7477" i="2" s="1"/>
  <c r="H7476" i="2"/>
  <c r="I7476" i="2" s="1"/>
  <c r="H1062" i="2"/>
  <c r="I1062" i="2" s="1"/>
  <c r="H2100" i="2"/>
  <c r="I2100" i="2" s="1"/>
  <c r="H4482" i="2"/>
  <c r="I4482" i="2" s="1"/>
  <c r="H4481" i="2"/>
  <c r="I4481" i="2" s="1"/>
  <c r="H2693" i="2"/>
  <c r="I2693" i="2" s="1"/>
  <c r="H2815" i="2"/>
  <c r="I2815" i="2" s="1"/>
  <c r="H8794" i="2"/>
  <c r="I8794" i="2" s="1"/>
  <c r="H8793" i="2"/>
  <c r="I8793" i="2" s="1"/>
  <c r="H1166" i="2"/>
  <c r="I1166" i="2" s="1"/>
  <c r="H1770" i="2"/>
  <c r="I1770" i="2" s="1"/>
  <c r="H7217" i="2"/>
  <c r="I7217" i="2" s="1"/>
  <c r="H7216" i="2"/>
  <c r="I7216" i="2" s="1"/>
  <c r="H1265" i="2"/>
  <c r="I1265" i="2" s="1"/>
  <c r="H1301" i="2"/>
  <c r="I1301" i="2" s="1"/>
  <c r="H8733" i="2"/>
  <c r="I8733" i="2" s="1"/>
  <c r="H8732" i="2"/>
  <c r="I8732" i="2" s="1"/>
  <c r="H2211" i="2"/>
  <c r="I2211" i="2" s="1"/>
  <c r="H2541" i="2"/>
  <c r="I2541" i="2" s="1"/>
  <c r="H8360" i="2"/>
  <c r="I8360" i="2" s="1"/>
  <c r="H8359" i="2"/>
  <c r="I8359" i="2" s="1"/>
  <c r="H2183" i="2"/>
  <c r="I2183" i="2" s="1"/>
  <c r="H3387" i="2"/>
  <c r="I3387" i="2" s="1"/>
  <c r="H2364" i="2"/>
  <c r="I2364" i="2" s="1"/>
  <c r="H2363" i="2"/>
  <c r="I2363" i="2" s="1"/>
  <c r="H8603" i="2"/>
  <c r="I8603" i="2" s="1"/>
  <c r="H3071" i="2"/>
  <c r="I3071" i="2" s="1"/>
  <c r="H8680" i="2"/>
  <c r="I8680" i="2" s="1"/>
  <c r="H8679" i="2"/>
  <c r="I8679" i="2" s="1"/>
  <c r="H1258" i="2"/>
  <c r="I1258" i="2" s="1"/>
  <c r="H3678" i="2"/>
  <c r="I3678" i="2" s="1"/>
  <c r="H6677" i="2"/>
  <c r="I6677" i="2" s="1"/>
  <c r="H6676" i="2"/>
  <c r="I6676" i="2" s="1"/>
  <c r="H3388" i="2"/>
  <c r="I3388" i="2" s="1"/>
  <c r="H4104" i="2"/>
  <c r="I4104" i="2" s="1"/>
  <c r="H2339" i="2"/>
  <c r="I2339" i="2" s="1"/>
  <c r="H2338" i="2"/>
  <c r="I2338" i="2" s="1"/>
  <c r="H1354" i="2"/>
  <c r="I1354" i="2" s="1"/>
  <c r="H906" i="2"/>
  <c r="I906" i="2" s="1"/>
  <c r="H8304" i="2"/>
  <c r="I8304" i="2" s="1"/>
  <c r="H8303" i="2"/>
  <c r="I8303" i="2" s="1"/>
  <c r="H3674" i="2"/>
  <c r="I3674" i="2" s="1"/>
  <c r="H2613" i="2"/>
  <c r="I2613" i="2" s="1"/>
  <c r="H8822" i="2"/>
  <c r="I8822" i="2" s="1"/>
  <c r="H8821" i="2"/>
  <c r="I8821" i="2" s="1"/>
  <c r="H7630" i="2"/>
  <c r="I7630" i="2" s="1"/>
  <c r="H484" i="2"/>
  <c r="I484" i="2" s="1"/>
  <c r="H7309" i="2"/>
  <c r="I7309" i="2" s="1"/>
  <c r="H7308" i="2"/>
  <c r="I7308" i="2" s="1"/>
  <c r="H6458" i="2"/>
  <c r="I6458" i="2" s="1"/>
  <c r="H5679" i="2"/>
  <c r="I5679" i="2" s="1"/>
  <c r="H7805" i="2"/>
  <c r="I7805" i="2" s="1"/>
  <c r="H7804" i="2"/>
  <c r="I7804" i="2" s="1"/>
  <c r="H609" i="2"/>
  <c r="I609" i="2" s="1"/>
  <c r="H951" i="2"/>
  <c r="I951" i="2" s="1"/>
  <c r="H3047" i="2"/>
  <c r="I3047" i="2" s="1"/>
  <c r="H3046" i="2"/>
  <c r="I3046" i="2" s="1"/>
  <c r="H1394" i="2"/>
  <c r="I1394" i="2" s="1"/>
  <c r="H422" i="2"/>
  <c r="I422" i="2" s="1"/>
  <c r="H4050" i="2"/>
  <c r="I4050" i="2" s="1"/>
  <c r="H4049" i="2"/>
  <c r="I4049" i="2" s="1"/>
  <c r="H9017" i="2"/>
  <c r="I9017" i="2" s="1"/>
  <c r="H703" i="2"/>
  <c r="I703" i="2" s="1"/>
  <c r="H9116" i="2"/>
  <c r="I9116" i="2" s="1"/>
  <c r="H9115" i="2"/>
  <c r="I9115" i="2" s="1"/>
  <c r="H8623" i="2"/>
  <c r="I8623" i="2" s="1"/>
  <c r="H639" i="2"/>
  <c r="I639" i="2" s="1"/>
  <c r="H9144" i="2"/>
  <c r="I9144" i="2" s="1"/>
  <c r="H9143" i="2"/>
  <c r="I9143" i="2" s="1"/>
  <c r="H480" i="2"/>
  <c r="I480" i="2" s="1"/>
  <c r="H7198" i="2"/>
  <c r="I7198" i="2" s="1"/>
  <c r="H8983" i="2"/>
  <c r="I8983" i="2" s="1"/>
  <c r="H8982" i="2"/>
  <c r="I8982" i="2" s="1"/>
  <c r="H704" i="2"/>
  <c r="I704" i="2" s="1"/>
  <c r="H2194" i="2"/>
  <c r="I2194" i="2" s="1"/>
  <c r="H8416" i="2"/>
  <c r="I8416" i="2" s="1"/>
  <c r="H8415" i="2"/>
  <c r="I8415" i="2" s="1"/>
  <c r="H2766" i="2"/>
  <c r="I2766" i="2" s="1"/>
  <c r="H1921" i="2"/>
  <c r="I1921" i="2" s="1"/>
  <c r="H7549" i="2"/>
  <c r="I7549" i="2" s="1"/>
  <c r="H7548" i="2"/>
  <c r="I7548" i="2" s="1"/>
  <c r="H1105" i="2"/>
  <c r="I1105" i="2" s="1"/>
  <c r="H1365" i="2"/>
  <c r="I1365" i="2" s="1"/>
  <c r="H4119" i="2"/>
  <c r="I4119" i="2" s="1"/>
  <c r="H4118" i="2"/>
  <c r="I4118" i="2" s="1"/>
  <c r="H7814" i="2"/>
  <c r="I7814" i="2" s="1"/>
  <c r="H1389" i="2"/>
  <c r="I1389" i="2" s="1"/>
  <c r="H7193" i="2"/>
  <c r="I7193" i="2" s="1"/>
  <c r="H7192" i="2"/>
  <c r="I7192" i="2" s="1"/>
  <c r="H7382" i="2"/>
  <c r="I7382" i="2" s="1"/>
  <c r="H2984" i="2"/>
  <c r="I2984" i="2" s="1"/>
  <c r="H7789" i="2"/>
  <c r="I7789" i="2" s="1"/>
  <c r="H7788" i="2"/>
  <c r="I7788" i="2" s="1"/>
  <c r="H7470" i="2"/>
  <c r="I7470" i="2" s="1"/>
  <c r="H3035" i="2"/>
  <c r="I3035" i="2" s="1"/>
  <c r="H9057" i="2"/>
  <c r="I9057" i="2" s="1"/>
  <c r="H9056" i="2"/>
  <c r="I9056" i="2" s="1"/>
  <c r="H1420" i="2"/>
  <c r="I1420" i="2" s="1"/>
  <c r="H2466" i="2"/>
  <c r="I2466" i="2" s="1"/>
  <c r="H8151" i="2"/>
  <c r="I8151" i="2" s="1"/>
  <c r="H8150" i="2"/>
  <c r="I8150" i="2" s="1"/>
  <c r="H1656" i="2"/>
  <c r="I1656" i="2" s="1"/>
  <c r="H623" i="2"/>
  <c r="I623" i="2" s="1"/>
  <c r="H6342" i="2"/>
  <c r="I6342" i="2" s="1"/>
  <c r="H6341" i="2"/>
  <c r="I6341" i="2" s="1"/>
  <c r="H7843" i="2"/>
  <c r="I7843" i="2" s="1"/>
  <c r="H8529" i="2"/>
  <c r="I8529" i="2" s="1"/>
  <c r="H9081" i="2"/>
  <c r="I9081" i="2" s="1"/>
  <c r="H9080" i="2"/>
  <c r="I9080" i="2" s="1"/>
  <c r="H4371" i="2"/>
  <c r="I4371" i="2" s="1"/>
  <c r="H5866" i="2"/>
  <c r="I5866" i="2" s="1"/>
  <c r="H2291" i="2"/>
  <c r="I2291" i="2" s="1"/>
  <c r="H2290" i="2"/>
  <c r="I2290" i="2" s="1"/>
  <c r="H3172" i="2"/>
  <c r="I3172" i="2" s="1"/>
  <c r="H2060" i="2"/>
  <c r="I2060" i="2" s="1"/>
  <c r="H7609" i="2"/>
  <c r="I7609" i="2" s="1"/>
  <c r="H7608" i="2"/>
  <c r="I7608" i="2" s="1"/>
  <c r="H6260" i="2"/>
  <c r="I6260" i="2" s="1"/>
  <c r="H2626" i="2"/>
  <c r="I2626" i="2" s="1"/>
  <c r="H8939" i="2"/>
  <c r="I8939" i="2" s="1"/>
  <c r="H8938" i="2"/>
  <c r="I8938" i="2" s="1"/>
  <c r="H5496" i="2"/>
  <c r="I5496" i="2" s="1"/>
  <c r="H7650" i="2"/>
  <c r="I7650" i="2" s="1"/>
  <c r="H1631" i="2"/>
  <c r="I1631" i="2" s="1"/>
  <c r="H1630" i="2"/>
  <c r="I1630" i="2" s="1"/>
  <c r="H32" i="2"/>
  <c r="I32" i="2" s="1"/>
  <c r="H16" i="2"/>
  <c r="I16" i="2" s="1"/>
  <c r="H1416" i="2"/>
  <c r="I1416" i="2" s="1"/>
  <c r="H1415" i="2"/>
  <c r="I1415" i="2" s="1"/>
  <c r="H5596" i="2"/>
  <c r="I5596" i="2" s="1"/>
  <c r="H4210" i="2"/>
  <c r="I4210" i="2" s="1"/>
  <c r="H2149" i="2"/>
  <c r="I2149" i="2" s="1"/>
  <c r="H2148" i="2"/>
  <c r="I2148" i="2" s="1"/>
  <c r="H5396" i="2"/>
  <c r="I5396" i="2" s="1"/>
  <c r="H8364" i="2"/>
  <c r="I8364" i="2" s="1"/>
  <c r="H1252" i="2"/>
  <c r="I1252" i="2" s="1"/>
  <c r="H1251" i="2"/>
  <c r="I1251" i="2" s="1"/>
  <c r="H5609" i="2"/>
  <c r="I5609" i="2" s="1"/>
  <c r="H8088" i="2"/>
  <c r="I8088" i="2" s="1"/>
  <c r="H2250" i="2"/>
  <c r="I2250" i="2" s="1"/>
  <c r="H2249" i="2"/>
  <c r="I2249" i="2" s="1"/>
  <c r="H5469" i="2"/>
  <c r="I5469" i="2" s="1"/>
  <c r="H8285" i="2"/>
  <c r="I8285" i="2" s="1"/>
  <c r="H1514" i="2"/>
  <c r="I1514" i="2" s="1"/>
  <c r="H1513" i="2"/>
  <c r="I1513" i="2" s="1"/>
  <c r="H5665" i="2"/>
  <c r="I5665" i="2" s="1"/>
  <c r="H7601" i="2"/>
  <c r="I7601" i="2" s="1"/>
  <c r="H2621" i="2"/>
  <c r="I2621" i="2" s="1"/>
  <c r="H2620" i="2"/>
  <c r="I2620" i="2" s="1"/>
  <c r="H5552" i="2"/>
  <c r="I5552" i="2" s="1"/>
  <c r="H3561" i="2"/>
  <c r="I3561" i="2" s="1"/>
  <c r="H1884" i="2"/>
  <c r="I1884" i="2" s="1"/>
  <c r="H1883" i="2"/>
  <c r="I1883" i="2" s="1"/>
  <c r="H5557" i="2"/>
  <c r="I5557" i="2" s="1"/>
  <c r="H8268" i="2"/>
  <c r="I8268" i="2" s="1"/>
  <c r="H1963" i="2"/>
  <c r="I1963" i="2" s="1"/>
  <c r="H1962" i="2"/>
  <c r="I1962" i="2" s="1"/>
  <c r="H5733" i="2"/>
  <c r="I5733" i="2" s="1"/>
  <c r="H7854" i="2"/>
  <c r="I7854" i="2" s="1"/>
  <c r="H3970" i="2"/>
  <c r="I3970" i="2" s="1"/>
  <c r="H3969" i="2"/>
  <c r="I3969" i="2" s="1"/>
  <c r="H5367" i="2"/>
  <c r="I5367" i="2" s="1"/>
  <c r="H8328" i="2"/>
  <c r="I8328" i="2" s="1"/>
  <c r="H1116" i="2"/>
  <c r="I1116" i="2" s="1"/>
  <c r="H1115" i="2"/>
  <c r="I1115" i="2" s="1"/>
  <c r="H5481" i="2"/>
  <c r="I5481" i="2" s="1"/>
  <c r="H7334" i="2"/>
  <c r="I7334" i="2" s="1"/>
  <c r="H1538" i="2"/>
  <c r="I1538" i="2" s="1"/>
  <c r="H1537" i="2"/>
  <c r="I1537" i="2" s="1"/>
  <c r="H5351" i="2"/>
  <c r="I5351" i="2" s="1"/>
  <c r="H8569" i="2"/>
  <c r="I8569" i="2" s="1"/>
  <c r="H1040" i="2"/>
  <c r="I1040" i="2" s="1"/>
  <c r="H1039" i="2"/>
  <c r="I1039" i="2" s="1"/>
  <c r="H5335" i="2"/>
  <c r="I5335" i="2" s="1"/>
  <c r="H8959" i="2"/>
  <c r="I8959" i="2" s="1"/>
  <c r="H922" i="2"/>
  <c r="I922" i="2" s="1"/>
  <c r="H921" i="2"/>
  <c r="I921" i="2" s="1"/>
  <c r="H5553" i="2"/>
  <c r="I5553" i="2" s="1"/>
  <c r="H8947" i="2"/>
  <c r="I8947" i="2" s="1"/>
  <c r="H1888" i="2"/>
  <c r="I1888" i="2" s="1"/>
  <c r="H1887" i="2"/>
  <c r="I1887" i="2" s="1"/>
  <c r="H5228" i="2"/>
  <c r="I5228" i="2" s="1"/>
  <c r="H6979" i="2"/>
  <c r="I6979" i="2" s="1"/>
  <c r="H499" i="2"/>
  <c r="I499" i="2" s="1"/>
  <c r="H498" i="2"/>
  <c r="I498" i="2" s="1"/>
  <c r="H57" i="2"/>
  <c r="I57" i="2" s="1"/>
  <c r="H5741" i="2"/>
  <c r="I5741" i="2" s="1"/>
  <c r="H7793" i="2"/>
  <c r="I7793" i="2" s="1"/>
  <c r="H3994" i="2"/>
  <c r="I3994" i="2" s="1"/>
  <c r="H3993" i="2"/>
  <c r="I3993" i="2" s="1"/>
  <c r="H7443" i="2"/>
  <c r="I7443" i="2" s="1"/>
  <c r="H5399" i="2"/>
  <c r="I5399" i="2" s="1"/>
  <c r="H3794" i="2"/>
  <c r="I3794" i="2" s="1"/>
  <c r="H3793" i="2"/>
  <c r="I3793" i="2" s="1"/>
  <c r="H6287" i="2"/>
  <c r="I6287" i="2" s="1"/>
  <c r="H8103" i="2"/>
  <c r="I8103" i="2" s="1"/>
  <c r="H5467" i="2"/>
  <c r="I5467" i="2" s="1"/>
  <c r="H5466" i="2"/>
  <c r="I5466" i="2" s="1"/>
  <c r="H7431" i="2"/>
  <c r="I7431" i="2" s="1"/>
  <c r="H5913" i="2"/>
  <c r="I5913" i="2" s="1"/>
  <c r="H4939" i="2"/>
  <c r="I4939" i="2" s="1"/>
  <c r="H4938" i="2"/>
  <c r="I4938" i="2" s="1"/>
  <c r="H7013" i="2"/>
  <c r="I7013" i="2" s="1"/>
  <c r="H3955" i="2"/>
  <c r="I3955" i="2" s="1"/>
  <c r="H6010" i="2"/>
  <c r="I6010" i="2" s="1"/>
  <c r="H6009" i="2"/>
  <c r="I6009" i="2" s="1"/>
  <c r="H7202" i="2"/>
  <c r="I7202" i="2" s="1"/>
  <c r="H7269" i="2"/>
  <c r="I7269" i="2" s="1"/>
  <c r="H1443" i="2"/>
  <c r="I1443" i="2" s="1"/>
  <c r="H1442" i="2"/>
  <c r="I1442" i="2" s="1"/>
  <c r="H7394" i="2"/>
  <c r="I7394" i="2" s="1"/>
  <c r="H7682" i="2"/>
  <c r="I7682" i="2" s="1"/>
  <c r="H5603" i="2"/>
  <c r="I5603" i="2" s="1"/>
  <c r="H5602" i="2"/>
  <c r="I5602" i="2" s="1"/>
  <c r="H8164" i="2"/>
  <c r="I8164" i="2" s="1"/>
  <c r="H8886" i="2"/>
  <c r="I8886" i="2" s="1"/>
  <c r="H3370" i="2"/>
  <c r="I3370" i="2" s="1"/>
  <c r="H3369" i="2"/>
  <c r="I3369" i="2" s="1"/>
  <c r="H1767" i="2"/>
  <c r="I1767" i="2" s="1"/>
  <c r="H4450" i="2"/>
  <c r="I4450" i="2" s="1"/>
  <c r="H8408" i="2"/>
  <c r="I8408" i="2" s="1"/>
  <c r="H8407" i="2"/>
  <c r="I8407" i="2" s="1"/>
  <c r="H7223" i="2"/>
  <c r="I7223" i="2" s="1"/>
  <c r="H5247" i="2"/>
  <c r="I5247" i="2" s="1"/>
  <c r="H3251" i="2"/>
  <c r="I3251" i="2" s="1"/>
  <c r="H3250" i="2"/>
  <c r="I3250" i="2" s="1"/>
  <c r="H5077" i="2"/>
  <c r="I5077" i="2" s="1"/>
  <c r="H6513" i="2"/>
  <c r="I6513" i="2" s="1"/>
  <c r="H154" i="2"/>
  <c r="I154" i="2" s="1"/>
  <c r="H153" i="2"/>
  <c r="I153" i="2" s="1"/>
  <c r="H920" i="2"/>
  <c r="I920" i="2" s="1"/>
  <c r="H356" i="2"/>
  <c r="I356" i="2" s="1"/>
  <c r="H8593" i="2"/>
  <c r="I8593" i="2" s="1"/>
  <c r="H8592" i="2"/>
  <c r="I8592" i="2" s="1"/>
  <c r="H5215" i="2"/>
  <c r="I5215" i="2" s="1"/>
  <c r="H6074" i="2"/>
  <c r="I6074" i="2" s="1"/>
  <c r="H463" i="2"/>
  <c r="I463" i="2" s="1"/>
  <c r="H462" i="2"/>
  <c r="I462" i="2" s="1"/>
  <c r="H7423" i="2"/>
  <c r="I7423" i="2" s="1"/>
  <c r="H8697" i="2"/>
  <c r="I8697" i="2" s="1"/>
  <c r="H5096" i="2"/>
  <c r="I5096" i="2" s="1"/>
  <c r="H5095" i="2"/>
  <c r="I5095" i="2" s="1"/>
  <c r="H1905" i="2"/>
  <c r="I1905" i="2" s="1"/>
  <c r="H7849" i="2"/>
  <c r="I7849" i="2" s="1"/>
  <c r="H2768" i="2"/>
  <c r="I2768" i="2" s="1"/>
  <c r="H2767" i="2"/>
  <c r="I2767" i="2" s="1"/>
  <c r="H3880" i="2"/>
  <c r="I3880" i="2" s="1"/>
  <c r="H3048" i="2"/>
  <c r="I3048" i="2" s="1"/>
  <c r="H1300" i="2"/>
  <c r="I1300" i="2" s="1"/>
  <c r="H1299" i="2"/>
  <c r="I1299" i="2" s="1"/>
  <c r="H7531" i="2"/>
  <c r="I7531" i="2" s="1"/>
  <c r="H3874" i="2"/>
  <c r="I3874" i="2" s="1"/>
  <c r="H1785" i="2"/>
  <c r="I1785" i="2" s="1"/>
  <c r="H1784" i="2"/>
  <c r="I1784" i="2" s="1"/>
  <c r="H9190" i="2"/>
  <c r="I9190" i="2" s="1"/>
  <c r="H9029" i="2"/>
  <c r="I9029" i="2" s="1"/>
  <c r="H2596" i="2"/>
  <c r="I2596" i="2" s="1"/>
  <c r="H2595" i="2"/>
  <c r="I2595" i="2" s="1"/>
  <c r="H4575" i="2"/>
  <c r="I4575" i="2" s="1"/>
  <c r="H5009" i="2"/>
  <c r="I5009" i="2" s="1"/>
  <c r="H1064" i="2"/>
  <c r="I1064" i="2" s="1"/>
  <c r="H1063" i="2"/>
  <c r="I1063" i="2" s="1"/>
  <c r="H2239" i="2"/>
  <c r="I2239" i="2" s="1"/>
  <c r="H4904" i="2"/>
  <c r="I4904" i="2" s="1"/>
  <c r="H7777" i="2"/>
  <c r="I7777" i="2" s="1"/>
  <c r="H7776" i="2"/>
  <c r="I7776" i="2" s="1"/>
  <c r="H6943" i="2"/>
  <c r="I6943" i="2" s="1"/>
  <c r="H7645" i="2"/>
  <c r="I7645" i="2" s="1"/>
  <c r="H1563" i="2"/>
  <c r="I1563" i="2" s="1"/>
  <c r="H1562" i="2"/>
  <c r="I1562" i="2" s="1"/>
  <c r="H2219" i="2"/>
  <c r="I2219" i="2" s="1"/>
  <c r="H2578" i="2"/>
  <c r="I2578" i="2" s="1"/>
  <c r="H3758" i="2"/>
  <c r="I3758" i="2" s="1"/>
  <c r="H3757" i="2"/>
  <c r="I3757" i="2" s="1"/>
  <c r="H4700" i="2"/>
  <c r="I4700" i="2" s="1"/>
  <c r="H6335" i="2"/>
  <c r="I6335" i="2" s="1"/>
  <c r="H2609" i="2"/>
  <c r="I2609" i="2" s="1"/>
  <c r="H2608" i="2"/>
  <c r="I2608" i="2" s="1"/>
  <c r="H2487" i="2"/>
  <c r="I2487" i="2" s="1"/>
  <c r="H1293" i="2"/>
  <c r="I1293" i="2" s="1"/>
  <c r="H2799" i="2"/>
  <c r="I2799" i="2" s="1"/>
  <c r="H2798" i="2"/>
  <c r="I2798" i="2" s="1"/>
  <c r="H1755" i="2"/>
  <c r="I1755" i="2" s="1"/>
  <c r="H8665" i="2"/>
  <c r="I8665" i="2" s="1"/>
  <c r="H6962" i="2"/>
  <c r="I6962" i="2" s="1"/>
  <c r="H6961" i="2"/>
  <c r="I6961" i="2" s="1"/>
  <c r="H6944" i="2"/>
  <c r="I6944" i="2" s="1"/>
  <c r="H7806" i="2"/>
  <c r="I7806" i="2" s="1"/>
  <c r="H5398" i="2"/>
  <c r="I5398" i="2" s="1"/>
  <c r="H5397" i="2"/>
  <c r="I5397" i="2" s="1"/>
  <c r="H7586" i="2"/>
  <c r="I7586" i="2" s="1"/>
  <c r="H8771" i="2"/>
  <c r="I8771" i="2" s="1"/>
  <c r="H7757" i="2"/>
  <c r="I7757" i="2" s="1"/>
  <c r="H7756" i="2"/>
  <c r="I7756" i="2" s="1"/>
  <c r="H3368" i="2"/>
  <c r="I3368" i="2" s="1"/>
  <c r="H847" i="2"/>
  <c r="I847" i="2" s="1"/>
  <c r="H2919" i="2"/>
  <c r="I2919" i="2" s="1"/>
  <c r="H2918" i="2"/>
  <c r="I2918" i="2" s="1"/>
  <c r="H1317" i="2"/>
  <c r="I1317" i="2" s="1"/>
  <c r="H1506" i="2"/>
  <c r="I1506" i="2" s="1"/>
  <c r="H5655" i="2"/>
  <c r="I5655" i="2" s="1"/>
  <c r="H5654" i="2"/>
  <c r="I5654" i="2" s="1"/>
  <c r="H6187" i="2"/>
  <c r="I6187" i="2" s="1"/>
  <c r="H5839" i="2"/>
  <c r="I5839" i="2" s="1"/>
  <c r="H3620" i="2"/>
  <c r="I3620" i="2" s="1"/>
  <c r="H3619" i="2"/>
  <c r="I3619" i="2" s="1"/>
  <c r="H4636" i="2"/>
  <c r="I4636" i="2" s="1"/>
  <c r="H5551" i="2"/>
  <c r="I5551" i="2" s="1"/>
  <c r="H1595" i="2"/>
  <c r="I1595" i="2" s="1"/>
  <c r="H1594" i="2"/>
  <c r="I1594" i="2" s="1"/>
  <c r="H7611" i="2"/>
  <c r="I7611" i="2" s="1"/>
  <c r="H1467" i="2"/>
  <c r="I1467" i="2" s="1"/>
  <c r="H3886" i="2"/>
  <c r="I3886" i="2" s="1"/>
  <c r="H3885" i="2"/>
  <c r="I3885" i="2" s="1"/>
  <c r="H9206" i="2"/>
  <c r="I9206" i="2" s="1"/>
  <c r="H63" i="2"/>
  <c r="I63" i="2" s="1"/>
  <c r="H4854" i="2"/>
  <c r="I4854" i="2" s="1"/>
  <c r="H4853" i="2"/>
  <c r="I4853" i="2" s="1"/>
  <c r="H3947" i="2"/>
  <c r="I3947" i="2" s="1"/>
  <c r="H6970" i="2"/>
  <c r="I6970" i="2" s="1"/>
  <c r="H1490" i="2"/>
  <c r="I1490" i="2" s="1"/>
  <c r="H1787" i="2"/>
  <c r="I1787" i="2" s="1"/>
  <c r="H4955" i="2"/>
  <c r="I4955" i="2" s="1"/>
  <c r="H4103" i="2"/>
  <c r="I4103" i="2" s="1"/>
  <c r="H4102" i="2"/>
  <c r="I4102" i="2" s="1"/>
  <c r="H4275" i="2"/>
  <c r="I4275" i="2" s="1"/>
  <c r="H4582" i="2"/>
  <c r="I4582" i="2" s="1"/>
  <c r="H822" i="2"/>
  <c r="I822" i="2" s="1"/>
  <c r="H821" i="2"/>
  <c r="I821" i="2" s="1"/>
  <c r="H5362" i="2"/>
  <c r="I5362" i="2" s="1"/>
  <c r="H976" i="2"/>
  <c r="I976" i="2" s="1"/>
  <c r="H975" i="2"/>
  <c r="I975" i="2" s="1"/>
  <c r="H1524" i="2"/>
  <c r="I1524" i="2" s="1"/>
  <c r="H1160" i="2"/>
  <c r="I1160" i="2" s="1"/>
  <c r="H25" i="2"/>
  <c r="I25" i="2" s="1"/>
  <c r="H24" i="2"/>
  <c r="I24" i="2" s="1"/>
  <c r="H4504" i="2"/>
  <c r="I4504" i="2" s="1"/>
  <c r="H1109" i="2"/>
  <c r="I1109" i="2" s="1"/>
  <c r="H3565" i="2"/>
  <c r="I3565" i="2" s="1"/>
  <c r="H3564" i="2"/>
  <c r="I3564" i="2" s="1"/>
  <c r="H2932" i="2"/>
  <c r="I2932" i="2" s="1"/>
  <c r="H1964" i="2"/>
  <c r="I1964" i="2" s="1"/>
  <c r="H8404" i="2"/>
  <c r="I8404" i="2" s="1"/>
  <c r="H8403" i="2"/>
  <c r="I8403" i="2" s="1"/>
  <c r="H4844" i="2"/>
  <c r="I4844" i="2" s="1"/>
  <c r="H6895" i="2"/>
  <c r="I6895" i="2" s="1"/>
  <c r="H3191" i="2"/>
  <c r="I3191" i="2" s="1"/>
  <c r="H3190" i="2"/>
  <c r="I3190" i="2" s="1"/>
  <c r="H7956" i="2"/>
  <c r="I7956" i="2" s="1"/>
  <c r="H7409" i="2"/>
  <c r="I7409" i="2" s="1"/>
  <c r="H1923" i="2"/>
  <c r="I1923" i="2" s="1"/>
  <c r="H1922" i="2"/>
  <c r="I1922" i="2" s="1"/>
  <c r="H2117" i="2"/>
  <c r="I2117" i="2" s="1"/>
  <c r="H5724" i="2"/>
  <c r="I5724" i="2" s="1"/>
  <c r="H9125" i="2"/>
  <c r="I9125" i="2" s="1"/>
  <c r="H9124" i="2"/>
  <c r="I9124" i="2" s="1"/>
  <c r="H3768" i="2"/>
  <c r="I3768" i="2" s="1"/>
  <c r="H6082" i="2"/>
  <c r="I6082" i="2" s="1"/>
  <c r="H4687" i="2"/>
  <c r="I4687" i="2" s="1"/>
  <c r="H4686" i="2"/>
  <c r="I4686" i="2" s="1"/>
  <c r="H7378" i="2"/>
  <c r="I7378" i="2" s="1"/>
  <c r="H7871" i="2"/>
  <c r="I7871" i="2" s="1"/>
  <c r="H1396" i="2"/>
  <c r="I1396" i="2" s="1"/>
  <c r="H1395" i="2"/>
  <c r="I1395" i="2" s="1"/>
  <c r="H7306" i="2"/>
  <c r="I7306" i="2" s="1"/>
  <c r="H7690" i="2"/>
  <c r="I7690" i="2" s="1"/>
  <c r="H6749" i="2"/>
  <c r="I6749" i="2" s="1"/>
  <c r="H6748" i="2"/>
  <c r="I6748" i="2" s="1"/>
  <c r="H4607" i="2"/>
  <c r="I4607" i="2" s="1"/>
  <c r="H3814" i="2"/>
  <c r="I3814" i="2" s="1"/>
  <c r="H2521" i="2"/>
  <c r="I2521" i="2" s="1"/>
  <c r="H2520" i="2"/>
  <c r="I2520" i="2" s="1"/>
  <c r="H4780" i="2"/>
  <c r="I4780" i="2" s="1"/>
  <c r="H6722" i="2"/>
  <c r="I6722" i="2" s="1"/>
  <c r="H2169" i="2"/>
  <c r="I2169" i="2" s="1"/>
  <c r="H2168" i="2"/>
  <c r="I2168" i="2" s="1"/>
  <c r="H2446" i="2"/>
  <c r="I2446" i="2" s="1"/>
  <c r="H1498" i="2"/>
  <c r="I1498" i="2" s="1"/>
  <c r="H3632" i="2"/>
  <c r="I3632" i="2" s="1"/>
  <c r="H3631" i="2"/>
  <c r="I3631" i="2" s="1"/>
  <c r="H7327" i="2"/>
  <c r="I7327" i="2" s="1"/>
  <c r="H8297" i="2"/>
  <c r="I8297" i="2" s="1"/>
  <c r="H5901" i="2"/>
  <c r="I5901" i="2" s="1"/>
  <c r="H5900" i="2"/>
  <c r="I5900" i="2" s="1"/>
  <c r="H6103" i="2"/>
  <c r="I6103" i="2" s="1"/>
  <c r="H6729" i="2"/>
  <c r="I6729" i="2" s="1"/>
  <c r="H5555" i="2"/>
  <c r="I5555" i="2" s="1"/>
  <c r="H5554" i="2"/>
  <c r="I5554" i="2" s="1"/>
  <c r="H7642" i="2"/>
  <c r="I7642" i="2" s="1"/>
  <c r="H2558" i="2"/>
  <c r="I2558" i="2" s="1"/>
  <c r="H6858" i="2"/>
  <c r="I6858" i="2" s="1"/>
  <c r="H6857" i="2"/>
  <c r="I6857" i="2" s="1"/>
  <c r="H4479" i="2"/>
  <c r="I4479" i="2" s="1"/>
  <c r="H4634" i="2"/>
  <c r="I4634" i="2" s="1"/>
  <c r="H3734" i="2"/>
  <c r="I3734" i="2" s="1"/>
  <c r="H3733" i="2"/>
  <c r="I3733" i="2" s="1"/>
  <c r="H7126" i="2"/>
  <c r="I7126" i="2" s="1"/>
  <c r="H5117" i="2"/>
  <c r="I5117" i="2" s="1"/>
  <c r="H3911" i="2"/>
  <c r="I3911" i="2" s="1"/>
  <c r="H3910" i="2"/>
  <c r="I3910" i="2" s="1"/>
  <c r="H2579" i="2"/>
  <c r="I2579" i="2" s="1"/>
  <c r="H3456" i="2"/>
  <c r="I3456" i="2" s="1"/>
  <c r="H3339" i="2"/>
  <c r="I3339" i="2" s="1"/>
  <c r="H3338" i="2"/>
  <c r="I3338" i="2" s="1"/>
  <c r="H5829" i="2"/>
  <c r="I5829" i="2" s="1"/>
  <c r="H5869" i="2"/>
  <c r="I5869" i="2" s="1"/>
  <c r="H1451" i="2"/>
  <c r="I1451" i="2" s="1"/>
  <c r="H1450" i="2"/>
  <c r="I1450" i="2" s="1"/>
  <c r="H2004" i="2"/>
  <c r="I2004" i="2" s="1"/>
  <c r="H803" i="2"/>
  <c r="I803" i="2" s="1"/>
  <c r="H55" i="2"/>
  <c r="I55" i="2" s="1"/>
  <c r="H54" i="2"/>
  <c r="I54" i="2" s="1"/>
  <c r="H9139" i="2"/>
  <c r="I9139" i="2" s="1"/>
  <c r="H9181" i="2"/>
  <c r="I9181" i="2" s="1"/>
  <c r="H4333" i="2"/>
  <c r="I4333" i="2" s="1"/>
  <c r="H4332" i="2"/>
  <c r="I4332" i="2" s="1"/>
  <c r="H676" i="2"/>
  <c r="I676" i="2" s="1"/>
  <c r="H218" i="2"/>
  <c r="I218" i="2" s="1"/>
  <c r="H5877" i="2"/>
  <c r="I5877" i="2" s="1"/>
  <c r="H5876" i="2"/>
  <c r="I5876" i="2" s="1"/>
  <c r="H6634" i="2"/>
  <c r="I6634" i="2" s="1"/>
  <c r="H8689" i="2"/>
  <c r="I8689" i="2" s="1"/>
  <c r="H1730" i="2"/>
  <c r="I1730" i="2" s="1"/>
  <c r="H1729" i="2"/>
  <c r="I1729" i="2" s="1"/>
  <c r="H8759" i="2"/>
  <c r="I8759" i="2" s="1"/>
  <c r="H6638" i="2"/>
  <c r="I6638" i="2" s="1"/>
  <c r="H3985" i="2"/>
  <c r="I3985" i="2" s="1"/>
  <c r="H3984" i="2"/>
  <c r="I3984" i="2" s="1"/>
  <c r="H3720" i="2"/>
  <c r="I3720" i="2" s="1"/>
  <c r="H6283" i="2"/>
  <c r="I6283" i="2" s="1"/>
  <c r="H4446" i="2"/>
  <c r="I4446" i="2" s="1"/>
  <c r="H4445" i="2"/>
  <c r="I4445" i="2" s="1"/>
  <c r="H6939" i="2"/>
  <c r="I6939" i="2" s="1"/>
  <c r="H8425" i="2"/>
  <c r="I8425" i="2" s="1"/>
  <c r="H5140" i="2"/>
  <c r="I5140" i="2" s="1"/>
  <c r="H5139" i="2"/>
  <c r="I5139" i="2" s="1"/>
  <c r="H7486" i="2"/>
  <c r="I7486" i="2" s="1"/>
  <c r="H2610" i="2"/>
  <c r="I2610" i="2" s="1"/>
  <c r="H6954" i="2"/>
  <c r="I6954" i="2" s="1"/>
  <c r="H6953" i="2"/>
  <c r="I6953" i="2" s="1"/>
  <c r="H6892" i="2"/>
  <c r="I6892" i="2" s="1"/>
  <c r="H4215" i="2"/>
  <c r="I4215" i="2" s="1"/>
  <c r="H2585" i="2"/>
  <c r="I2585" i="2" s="1"/>
  <c r="H2584" i="2"/>
  <c r="I2584" i="2" s="1"/>
  <c r="H1938" i="2"/>
  <c r="I1938" i="2" s="1"/>
  <c r="H3827" i="2"/>
  <c r="I3827" i="2" s="1"/>
  <c r="H6222" i="2"/>
  <c r="I6222" i="2" s="1"/>
  <c r="H6221" i="2"/>
  <c r="I6221" i="2" s="1"/>
  <c r="H6899" i="2"/>
  <c r="I6899" i="2" s="1"/>
  <c r="H2649" i="2"/>
  <c r="I2649" i="2" s="1"/>
  <c r="H21" i="2"/>
  <c r="I21" i="2" s="1"/>
  <c r="H20" i="2"/>
  <c r="I20" i="2" s="1"/>
  <c r="H6469" i="2"/>
  <c r="I6469" i="2" s="1"/>
  <c r="H4394" i="2"/>
  <c r="I4394" i="2" s="1"/>
  <c r="H2035" i="2"/>
  <c r="I2035" i="2" s="1"/>
  <c r="H2034" i="2"/>
  <c r="I2034" i="2" s="1"/>
  <c r="H2450" i="2"/>
  <c r="I2450" i="2" s="1"/>
  <c r="H2701" i="2"/>
  <c r="I2701" i="2" s="1"/>
  <c r="H3411" i="2"/>
  <c r="I3411" i="2" s="1"/>
  <c r="H3410" i="2"/>
  <c r="I3410" i="2" s="1"/>
  <c r="H8329" i="2"/>
  <c r="I8329" i="2" s="1"/>
  <c r="H6382" i="2"/>
  <c r="I6382" i="2" s="1"/>
  <c r="H1714" i="2"/>
  <c r="I1714" i="2" s="1"/>
  <c r="H1713" i="2"/>
  <c r="I1713" i="2" s="1"/>
  <c r="H6255" i="2"/>
  <c r="I6255" i="2" s="1"/>
  <c r="H4499" i="2"/>
  <c r="I4499" i="2" s="1"/>
  <c r="H5615" i="2"/>
  <c r="I5615" i="2" s="1"/>
  <c r="H5614" i="2"/>
  <c r="I5614" i="2" s="1"/>
  <c r="H4324" i="2"/>
  <c r="I4324" i="2" s="1"/>
  <c r="H6802" i="2"/>
  <c r="I6802" i="2" s="1"/>
  <c r="H5893" i="2"/>
  <c r="I5893" i="2" s="1"/>
  <c r="H5892" i="2"/>
  <c r="I5892" i="2" s="1"/>
  <c r="H4136" i="2"/>
  <c r="I4136" i="2" s="1"/>
  <c r="H8573" i="2"/>
  <c r="I8573" i="2" s="1"/>
  <c r="H6504" i="2"/>
  <c r="I6504" i="2" s="1"/>
  <c r="H6503" i="2"/>
  <c r="I6503" i="2" s="1"/>
  <c r="H8141" i="2"/>
  <c r="I8141" i="2" s="1"/>
  <c r="H627" i="2"/>
  <c r="I627" i="2" s="1"/>
  <c r="H6575" i="2"/>
  <c r="I6575" i="2" s="1"/>
  <c r="H6574" i="2"/>
  <c r="I6574" i="2" s="1"/>
  <c r="H9107" i="2"/>
  <c r="I9107" i="2" s="1"/>
  <c r="H3115" i="2"/>
  <c r="I3115" i="2" s="1"/>
  <c r="H7684" i="2"/>
  <c r="I7684" i="2" s="1"/>
  <c r="H7683" i="2"/>
  <c r="I7683" i="2" s="1"/>
  <c r="H3408" i="2"/>
  <c r="I3408" i="2" s="1"/>
  <c r="H2203" i="2"/>
  <c r="I2203" i="2" s="1"/>
  <c r="H7325" i="2"/>
  <c r="I7325" i="2" s="1"/>
  <c r="H7324" i="2"/>
  <c r="I7324" i="2" s="1"/>
  <c r="H3060" i="2"/>
  <c r="I3060" i="2" s="1"/>
  <c r="H7825" i="2"/>
  <c r="I7825" i="2" s="1"/>
  <c r="H1845" i="2"/>
  <c r="I1845" i="2" s="1"/>
  <c r="H1844" i="2"/>
  <c r="I1844" i="2" s="1"/>
  <c r="H2571" i="2"/>
  <c r="I2571" i="2" s="1"/>
  <c r="H7214" i="2"/>
  <c r="I7214" i="2" s="1"/>
  <c r="H3966" i="2"/>
  <c r="I3966" i="2" s="1"/>
  <c r="H3965" i="2"/>
  <c r="I3965" i="2" s="1"/>
  <c r="H3308" i="2"/>
  <c r="I3308" i="2" s="1"/>
  <c r="H5544" i="2"/>
  <c r="I5544" i="2" s="1"/>
  <c r="H5667" i="2"/>
  <c r="I5667" i="2" s="1"/>
  <c r="H5666" i="2"/>
  <c r="I5666" i="2" s="1"/>
  <c r="H932" i="2"/>
  <c r="I932" i="2" s="1"/>
  <c r="H2145" i="2"/>
  <c r="I2145" i="2" s="1"/>
  <c r="H5711" i="2"/>
  <c r="I5711" i="2" s="1"/>
  <c r="H5710" i="2"/>
  <c r="I5710" i="2" s="1"/>
  <c r="H8796" i="2"/>
  <c r="I8796" i="2" s="1"/>
  <c r="H8681" i="2"/>
  <c r="I8681" i="2" s="1"/>
  <c r="H5989" i="2"/>
  <c r="I5989" i="2" s="1"/>
  <c r="H5988" i="2"/>
  <c r="I5988" i="2" s="1"/>
  <c r="H3072" i="2"/>
  <c r="I3072" i="2" s="1"/>
  <c r="H1304" i="2"/>
  <c r="I1304" i="2" s="1"/>
  <c r="H5966" i="2"/>
  <c r="I5966" i="2" s="1"/>
  <c r="H5965" i="2"/>
  <c r="I5965" i="2" s="1"/>
  <c r="H8048" i="2"/>
  <c r="I8048" i="2" s="1"/>
  <c r="H3019" i="2"/>
  <c r="I3019" i="2" s="1"/>
  <c r="H5880" i="2"/>
  <c r="I5880" i="2" s="1"/>
  <c r="H5879" i="2"/>
  <c r="I5879" i="2" s="1"/>
  <c r="H8514" i="2"/>
  <c r="I8514" i="2" s="1"/>
  <c r="H8919" i="2"/>
  <c r="I8919" i="2" s="1"/>
  <c r="H3700" i="2"/>
  <c r="I3700" i="2" s="1"/>
  <c r="H3699" i="2"/>
  <c r="I3699" i="2" s="1"/>
  <c r="H2358" i="2"/>
  <c r="I2358" i="2" s="1"/>
  <c r="H3343" i="2"/>
  <c r="I3343" i="2" s="1"/>
  <c r="H5326" i="2"/>
  <c r="I5326" i="2" s="1"/>
  <c r="H5325" i="2"/>
  <c r="I5325" i="2" s="1"/>
  <c r="H5653" i="2"/>
  <c r="I5653" i="2" s="1"/>
  <c r="H5463" i="2"/>
  <c r="I5463" i="2" s="1"/>
  <c r="H2509" i="2"/>
  <c r="I2509" i="2" s="1"/>
  <c r="H2508" i="2"/>
  <c r="I2508" i="2" s="1"/>
  <c r="H4444" i="2"/>
  <c r="I4444" i="2" s="1"/>
  <c r="H5811" i="2"/>
  <c r="I5811" i="2" s="1"/>
  <c r="H2416" i="2"/>
  <c r="I2416" i="2" s="1"/>
  <c r="H2415" i="2"/>
  <c r="I2415" i="2" s="1"/>
  <c r="H3629" i="2"/>
  <c r="I3629" i="2" s="1"/>
  <c r="H4014" i="2"/>
  <c r="I4014" i="2" s="1"/>
  <c r="H5020" i="2"/>
  <c r="I5020" i="2" s="1"/>
  <c r="H5019" i="2"/>
  <c r="I5019" i="2" s="1"/>
  <c r="H8434" i="2"/>
  <c r="I8434" i="2" s="1"/>
  <c r="H9137" i="2"/>
  <c r="I9137" i="2" s="1"/>
  <c r="H1454" i="2"/>
  <c r="I1454" i="2" s="1"/>
  <c r="H1453" i="2"/>
  <c r="I1453" i="2" s="1"/>
  <c r="H955" i="2"/>
  <c r="I955" i="2" s="1"/>
  <c r="H9020" i="2"/>
  <c r="I9020" i="2" s="1"/>
  <c r="H3391" i="2"/>
  <c r="I3391" i="2" s="1"/>
  <c r="H3390" i="2"/>
  <c r="I3390" i="2" s="1"/>
  <c r="H7318" i="2"/>
  <c r="I7318" i="2" s="1"/>
  <c r="H6175" i="2"/>
  <c r="I6175" i="2" s="1"/>
  <c r="H4530" i="2"/>
  <c r="I4530" i="2" s="1"/>
  <c r="H4529" i="2"/>
  <c r="I4529" i="2" s="1"/>
  <c r="H7591" i="2"/>
  <c r="I7591" i="2" s="1"/>
  <c r="H2425" i="2"/>
  <c r="I2425" i="2" s="1"/>
  <c r="H5322" i="2"/>
  <c r="I5322" i="2" s="1"/>
  <c r="H5321" i="2"/>
  <c r="I5321" i="2" s="1"/>
  <c r="H6876" i="2"/>
  <c r="I6876" i="2" s="1"/>
  <c r="H5231" i="2"/>
  <c r="I5231" i="2" s="1"/>
  <c r="H2573" i="2"/>
  <c r="I2573" i="2" s="1"/>
  <c r="H2572" i="2"/>
  <c r="I2572" i="2" s="1"/>
  <c r="H5852" i="2"/>
  <c r="I5852" i="2" s="1"/>
  <c r="H5850" i="2"/>
  <c r="I5850" i="2" s="1"/>
  <c r="H4390" i="2"/>
  <c r="I4390" i="2" s="1"/>
  <c r="H4389" i="2"/>
  <c r="I4389" i="2" s="1"/>
  <c r="H4796" i="2"/>
  <c r="I4796" i="2" s="1"/>
  <c r="H7090" i="2"/>
  <c r="I7090" i="2" s="1"/>
  <c r="H2875" i="2"/>
  <c r="I2875" i="2" s="1"/>
  <c r="H2874" i="2"/>
  <c r="I2874" i="2" s="1"/>
  <c r="H3012" i="2"/>
  <c r="I3012" i="2" s="1"/>
  <c r="H1790" i="2"/>
  <c r="I1790" i="2" s="1"/>
  <c r="H1012" i="2"/>
  <c r="I1012" i="2" s="1"/>
  <c r="H1011" i="2"/>
  <c r="I1011" i="2" s="1"/>
  <c r="H3509" i="2"/>
  <c r="I3509" i="2" s="1"/>
  <c r="H4170" i="2"/>
  <c r="I4170" i="2" s="1"/>
  <c r="H5471" i="2"/>
  <c r="I5471" i="2" s="1"/>
  <c r="H5470" i="2"/>
  <c r="I5470" i="2" s="1"/>
  <c r="H1910" i="2"/>
  <c r="I1910" i="2" s="1"/>
  <c r="H2955" i="2"/>
  <c r="I2955" i="2" s="1"/>
  <c r="H2688" i="2"/>
  <c r="I2688" i="2" s="1"/>
  <c r="H2687" i="2"/>
  <c r="I2687" i="2" s="1"/>
  <c r="H6200" i="2"/>
  <c r="I6200" i="2" s="1"/>
  <c r="H3518" i="2"/>
  <c r="I3518" i="2" s="1"/>
  <c r="H2791" i="2"/>
  <c r="I2791" i="2" s="1"/>
  <c r="H2790" i="2"/>
  <c r="I2790" i="2" s="1"/>
  <c r="H3144" i="2"/>
  <c r="I3144" i="2" s="1"/>
  <c r="H3701" i="2"/>
  <c r="I3701" i="2" s="1"/>
  <c r="H862" i="2"/>
  <c r="I862" i="2" s="1"/>
  <c r="H861" i="2"/>
  <c r="I861" i="2" s="1"/>
  <c r="H7976" i="2"/>
  <c r="I7976" i="2" s="1"/>
  <c r="H9214" i="2"/>
  <c r="I9214" i="2" s="1"/>
  <c r="H2419" i="2"/>
  <c r="I2419" i="2" s="1"/>
  <c r="H2418" i="2"/>
  <c r="I2418" i="2" s="1"/>
  <c r="H8068" i="2"/>
  <c r="I8068" i="2" s="1"/>
  <c r="H6678" i="2"/>
  <c r="I6678" i="2" s="1"/>
  <c r="H3937" i="2"/>
  <c r="I3937" i="2" s="1"/>
  <c r="H3936" i="2"/>
  <c r="I3936" i="2" s="1"/>
  <c r="H8904" i="2"/>
  <c r="I8904" i="2" s="1"/>
  <c r="H508" i="2"/>
  <c r="I508" i="2" s="1"/>
  <c r="H6519" i="2"/>
  <c r="I6519" i="2" s="1"/>
  <c r="H6518" i="2"/>
  <c r="I6518" i="2" s="1"/>
  <c r="H5006" i="2"/>
  <c r="I5006" i="2" s="1"/>
  <c r="H6859" i="2"/>
  <c r="I6859" i="2" s="1"/>
  <c r="H4" i="2"/>
  <c r="I4" i="2" s="1"/>
  <c r="H3" i="2"/>
  <c r="I3" i="2" s="1"/>
  <c r="H4805" i="2"/>
  <c r="I4805" i="2" s="1"/>
  <c r="H7026" i="2"/>
  <c r="I7026" i="2" s="1"/>
  <c r="H3746" i="2"/>
  <c r="I3746" i="2" s="1"/>
  <c r="H3745" i="2"/>
  <c r="I3745" i="2" s="1"/>
  <c r="H2944" i="2"/>
  <c r="I2944" i="2" s="1"/>
  <c r="H4720" i="2"/>
  <c r="I4720" i="2" s="1"/>
  <c r="H1332" i="2"/>
  <c r="I1332" i="2" s="1"/>
  <c r="H1331" i="2"/>
  <c r="I1331" i="2" s="1"/>
  <c r="H2467" i="2"/>
  <c r="I2467" i="2" s="1"/>
  <c r="H6159" i="2"/>
  <c r="I6159" i="2" s="1"/>
  <c r="H2327" i="2"/>
  <c r="I2327" i="2" s="1"/>
  <c r="H2326" i="2"/>
  <c r="I2326" i="2" s="1"/>
  <c r="H1616" i="2"/>
  <c r="I1616" i="2" s="1"/>
  <c r="H5279" i="2"/>
  <c r="I5279" i="2" s="1"/>
  <c r="H2637" i="2"/>
  <c r="I2637" i="2" s="1"/>
  <c r="H2636" i="2"/>
  <c r="I2636" i="2" s="1"/>
  <c r="H7291" i="2"/>
  <c r="I7291" i="2" s="1"/>
  <c r="H7362" i="2"/>
  <c r="I7362" i="2" s="1"/>
  <c r="H2271" i="2"/>
  <c r="I2271" i="2" s="1"/>
  <c r="H2270" i="2"/>
  <c r="I2270" i="2" s="1"/>
  <c r="H1728" i="2"/>
  <c r="I1728" i="2" s="1"/>
  <c r="H5688" i="2"/>
  <c r="I5688" i="2" s="1"/>
  <c r="H958" i="2"/>
  <c r="I958" i="2" s="1"/>
  <c r="H957" i="2"/>
  <c r="I957" i="2" s="1"/>
  <c r="H4395" i="2"/>
  <c r="I4395" i="2" s="1"/>
  <c r="H75" i="2"/>
  <c r="I75" i="2" s="1"/>
  <c r="H6034" i="2"/>
  <c r="I6034" i="2" s="1"/>
  <c r="H6033" i="2"/>
  <c r="I6033" i="2" s="1"/>
  <c r="H5244" i="2"/>
  <c r="I5244" i="2" s="1"/>
  <c r="H5958" i="2"/>
  <c r="I5958" i="2" s="1"/>
  <c r="H615" i="2"/>
  <c r="I615" i="2" s="1"/>
  <c r="H614" i="2"/>
  <c r="I614" i="2" s="1"/>
  <c r="H1592" i="2"/>
  <c r="I1592" i="2" s="1"/>
  <c r="H882" i="2"/>
  <c r="I882" i="2" s="1"/>
  <c r="H7112" i="2"/>
  <c r="I7112" i="2" s="1"/>
  <c r="H7111" i="2"/>
  <c r="I7111" i="2" s="1"/>
  <c r="H4464" i="2"/>
  <c r="I4464" i="2" s="1"/>
  <c r="H2641" i="2"/>
  <c r="I2641" i="2" s="1"/>
  <c r="H3681" i="2"/>
  <c r="I3681" i="2" s="1"/>
  <c r="H3680" i="2"/>
  <c r="I3680" i="2" s="1"/>
  <c r="H4415" i="2"/>
  <c r="I4415" i="2" s="1"/>
  <c r="H4574" i="2"/>
  <c r="I4574" i="2" s="1"/>
  <c r="H1487" i="2"/>
  <c r="I1487" i="2" s="1"/>
  <c r="H1486" i="2"/>
  <c r="I1486" i="2" s="1"/>
  <c r="H6887" i="2"/>
  <c r="I6887" i="2" s="1"/>
  <c r="H8493" i="2"/>
  <c r="I8493" i="2" s="1"/>
  <c r="H523" i="2"/>
  <c r="I523" i="2" s="1"/>
  <c r="H522" i="2"/>
  <c r="I522" i="2" s="1"/>
  <c r="H7964" i="2"/>
  <c r="I7964" i="2" s="1"/>
  <c r="H8100" i="2"/>
  <c r="I8100" i="2" s="1"/>
  <c r="H6177" i="2"/>
  <c r="I6177" i="2" s="1"/>
  <c r="H6176" i="2"/>
  <c r="I6176" i="2" s="1"/>
  <c r="H4323" i="2"/>
  <c r="I4323" i="2" s="1"/>
  <c r="H6162" i="2"/>
  <c r="I6162" i="2" s="1"/>
  <c r="H4002" i="2"/>
  <c r="I4002" i="2" s="1"/>
  <c r="H4001" i="2"/>
  <c r="I4001" i="2" s="1"/>
  <c r="H5817" i="2"/>
  <c r="I5817" i="2" s="1"/>
  <c r="H7037" i="2"/>
  <c r="I7037" i="2" s="1"/>
  <c r="H3954" i="2"/>
  <c r="I3954" i="2" s="1"/>
  <c r="H3953" i="2"/>
  <c r="I3953" i="2" s="1"/>
  <c r="H8848" i="2"/>
  <c r="I8848" i="2" s="1"/>
  <c r="H599" i="2"/>
  <c r="I599" i="2" s="1"/>
  <c r="H1852" i="2"/>
  <c r="I1852" i="2" s="1"/>
  <c r="H1851" i="2"/>
  <c r="I1851" i="2" s="1"/>
  <c r="H7547" i="2"/>
  <c r="I7547" i="2" s="1"/>
  <c r="H6742" i="2"/>
  <c r="I6742" i="2" s="1"/>
  <c r="H2044" i="2"/>
  <c r="I2044" i="2" s="1"/>
  <c r="H1971" i="2"/>
  <c r="I1971" i="2" s="1"/>
  <c r="H1970" i="2"/>
  <c r="I1970" i="2" s="1"/>
  <c r="H1393" i="2"/>
  <c r="I1393" i="2" s="1"/>
  <c r="H6773" i="2"/>
  <c r="I6773" i="2" s="1"/>
  <c r="H3930" i="2"/>
  <c r="I3930" i="2" s="1"/>
  <c r="H3929" i="2"/>
  <c r="I3929" i="2" s="1"/>
  <c r="H6419" i="2"/>
  <c r="I6419" i="2" s="1"/>
  <c r="H7305" i="2"/>
  <c r="I7305" i="2" s="1"/>
  <c r="H4783" i="2"/>
  <c r="I4783" i="2" s="1"/>
  <c r="H4782" i="2"/>
  <c r="I4782" i="2" s="1"/>
  <c r="H6400" i="2"/>
  <c r="I6400" i="2" s="1"/>
  <c r="H2597" i="2"/>
  <c r="I2597" i="2" s="1"/>
  <c r="H4670" i="2"/>
  <c r="I4670" i="2" s="1"/>
  <c r="H4669" i="2"/>
  <c r="I4669" i="2" s="1"/>
  <c r="H3784" i="2"/>
  <c r="I3784" i="2" s="1"/>
  <c r="H8787" i="2"/>
  <c r="I8787" i="2" s="1"/>
  <c r="H2593" i="2"/>
  <c r="I2593" i="2" s="1"/>
  <c r="H2592" i="2"/>
  <c r="I2592" i="2" s="1"/>
  <c r="H4207" i="2"/>
  <c r="I4207" i="2" s="1"/>
  <c r="H2357" i="2"/>
  <c r="I2357" i="2" s="1"/>
  <c r="H874" i="2"/>
  <c r="I874" i="2" s="1"/>
  <c r="H873" i="2"/>
  <c r="I873" i="2" s="1"/>
  <c r="H6751" i="2"/>
  <c r="I6751" i="2" s="1"/>
  <c r="H5751" i="2"/>
  <c r="I5751" i="2" s="1"/>
  <c r="H1408" i="2"/>
  <c r="I1408" i="2" s="1"/>
  <c r="H1407" i="2"/>
  <c r="I1407" i="2" s="1"/>
  <c r="H2033" i="2"/>
  <c r="I2033" i="2" s="1"/>
  <c r="H6947" i="2"/>
  <c r="I6947" i="2" s="1"/>
  <c r="H1659" i="2"/>
  <c r="I1659" i="2" s="1"/>
  <c r="H1658" i="2"/>
  <c r="I1658" i="2" s="1"/>
  <c r="H4829" i="2"/>
  <c r="I4829" i="2" s="1"/>
  <c r="H5599" i="2"/>
  <c r="I5599" i="2" s="1"/>
  <c r="H6430" i="2"/>
  <c r="I6430" i="2" s="1"/>
  <c r="H6429" i="2"/>
  <c r="I6429" i="2" s="1"/>
  <c r="H655" i="2"/>
  <c r="I655" i="2" s="1"/>
  <c r="H839" i="2"/>
  <c r="I839" i="2" s="1"/>
  <c r="H3135" i="2"/>
  <c r="I3135" i="2" s="1"/>
  <c r="H3134" i="2"/>
  <c r="I3134" i="2" s="1"/>
  <c r="H2816" i="2"/>
  <c r="I2816" i="2" s="1"/>
  <c r="H8509" i="2"/>
  <c r="I8509" i="2" s="1"/>
  <c r="H1435" i="2"/>
  <c r="I1435" i="2" s="1"/>
  <c r="H1434" i="2"/>
  <c r="I1434" i="2" s="1"/>
  <c r="H964" i="2"/>
  <c r="I964" i="2" s="1"/>
  <c r="H1153" i="2"/>
  <c r="I1153" i="2" s="1"/>
  <c r="H2043" i="2"/>
  <c r="I2043" i="2" s="1"/>
  <c r="H2042" i="2"/>
  <c r="I2042" i="2" s="1"/>
  <c r="H1811" i="2"/>
  <c r="I1811" i="2" s="1"/>
  <c r="H7665" i="2"/>
  <c r="I7665" i="2" s="1"/>
  <c r="H3195" i="2"/>
  <c r="I3195" i="2" s="1"/>
  <c r="H3194" i="2"/>
  <c r="I3194" i="2" s="1"/>
  <c r="H776" i="2"/>
  <c r="I776" i="2" s="1"/>
  <c r="H2502" i="2"/>
  <c r="I2502" i="2" s="1"/>
  <c r="H4719" i="2"/>
  <c r="I4719" i="2" s="1"/>
  <c r="H4718" i="2"/>
  <c r="I4718" i="2" s="1"/>
  <c r="H7091" i="2"/>
  <c r="I7091" i="2" s="1"/>
  <c r="H7561" i="2"/>
  <c r="I7561" i="2" s="1"/>
  <c r="H6621" i="2"/>
  <c r="I6621" i="2" s="1"/>
  <c r="H6620" i="2"/>
  <c r="I6620" i="2" s="1"/>
  <c r="H5805" i="2"/>
  <c r="I5805" i="2" s="1"/>
  <c r="H9011" i="2"/>
  <c r="I9011" i="2" s="1"/>
  <c r="H6918" i="2"/>
  <c r="I6918" i="2" s="1"/>
  <c r="H6917" i="2"/>
  <c r="I6917" i="2" s="1"/>
  <c r="H820" i="2"/>
  <c r="I820" i="2" s="1"/>
  <c r="H1684" i="2"/>
  <c r="I1684" i="2" s="1"/>
  <c r="H4226" i="2"/>
  <c r="I4226" i="2" s="1"/>
  <c r="H4225" i="2"/>
  <c r="I4225" i="2" s="1"/>
  <c r="H8157" i="2"/>
  <c r="I8157" i="2" s="1"/>
  <c r="H751" i="2"/>
  <c r="I751" i="2" s="1"/>
  <c r="H4978" i="2"/>
  <c r="I4978" i="2" s="1"/>
  <c r="H4977" i="2"/>
  <c r="I4977" i="2" s="1"/>
  <c r="H2195" i="2"/>
  <c r="I2195" i="2" s="1"/>
  <c r="H7321" i="2"/>
  <c r="I7321" i="2" s="1"/>
  <c r="H6414" i="2"/>
  <c r="I6414" i="2" s="1"/>
  <c r="H6413" i="2"/>
  <c r="I6413" i="2" s="1"/>
  <c r="H4047" i="2"/>
  <c r="I4047" i="2" s="1"/>
  <c r="H5239" i="2"/>
  <c r="I5239" i="2" s="1"/>
  <c r="H3455" i="2"/>
  <c r="I3455" i="2" s="1"/>
  <c r="H3454" i="2"/>
  <c r="I3454" i="2" s="1"/>
  <c r="H2072" i="2"/>
  <c r="I2072" i="2" s="1"/>
  <c r="H2477" i="2"/>
  <c r="I2477" i="2" s="1"/>
  <c r="H984" i="2"/>
  <c r="I984" i="2" s="1"/>
  <c r="H983" i="2"/>
  <c r="I983" i="2" s="1"/>
  <c r="H688" i="2"/>
  <c r="I688" i="2" s="1"/>
  <c r="H1667" i="2"/>
  <c r="I1667" i="2" s="1"/>
  <c r="H2625" i="2"/>
  <c r="I2625" i="2" s="1"/>
  <c r="H2624" i="2"/>
  <c r="I2624" i="2" s="1"/>
  <c r="H4335" i="2"/>
  <c r="I4335" i="2" s="1"/>
  <c r="H4406" i="2"/>
  <c r="I4406" i="2" s="1"/>
  <c r="H2995" i="2"/>
  <c r="I2995" i="2" s="1"/>
  <c r="H2994" i="2"/>
  <c r="I2994" i="2" s="1"/>
  <c r="H1917" i="2"/>
  <c r="I1917" i="2" s="1"/>
  <c r="H739" i="2"/>
  <c r="I739" i="2" s="1"/>
  <c r="H8095" i="2"/>
  <c r="I8095" i="2" s="1"/>
  <c r="H8094" i="2"/>
  <c r="I8094" i="2" s="1"/>
  <c r="H3428" i="2"/>
  <c r="I3428" i="2" s="1"/>
  <c r="H6718" i="2"/>
  <c r="I6718" i="2" s="1"/>
  <c r="H6697" i="2"/>
  <c r="I6697" i="2" s="1"/>
  <c r="H6696" i="2"/>
  <c r="I6696" i="2" s="1"/>
  <c r="H1961" i="2"/>
  <c r="I1961" i="2" s="1"/>
  <c r="H5223" i="2"/>
  <c r="I5223" i="2" s="1"/>
  <c r="H6813" i="2"/>
  <c r="I6813" i="2" s="1"/>
  <c r="H6812" i="2"/>
  <c r="I6812" i="2" s="1"/>
  <c r="H3992" i="2"/>
  <c r="I3992" i="2" s="1"/>
  <c r="H7999" i="2"/>
  <c r="I7999" i="2" s="1"/>
  <c r="H335" i="2"/>
  <c r="I335" i="2" s="1"/>
  <c r="H334" i="2"/>
  <c r="I334" i="2" s="1"/>
  <c r="H7703" i="2"/>
  <c r="I7703" i="2" s="1"/>
  <c r="H1253" i="2"/>
  <c r="I1253" i="2" s="1"/>
  <c r="H8379" i="2"/>
  <c r="I8379" i="2" s="1"/>
  <c r="H8378" i="2"/>
  <c r="I8378" i="2" s="1"/>
  <c r="H461" i="2"/>
  <c r="I461" i="2" s="1"/>
  <c r="H1431" i="2"/>
  <c r="I1431" i="2" s="1"/>
  <c r="H7866" i="2"/>
  <c r="I7866" i="2" s="1"/>
  <c r="H7865" i="2"/>
  <c r="I7865" i="2" s="1"/>
  <c r="H8394" i="2"/>
  <c r="I8394" i="2" s="1"/>
  <c r="H8356" i="2"/>
  <c r="I8356" i="2" s="1"/>
  <c r="H1741" i="2"/>
  <c r="I1741" i="2" s="1"/>
  <c r="H1740" i="2"/>
  <c r="I1740" i="2" s="1"/>
  <c r="H8205" i="2"/>
  <c r="I8205" i="2" s="1"/>
  <c r="H5479" i="2"/>
  <c r="I5479" i="2" s="1"/>
  <c r="H2850" i="2"/>
  <c r="I2850" i="2" s="1"/>
  <c r="H2849" i="2"/>
  <c r="I2849" i="2" s="1"/>
  <c r="H6340" i="2"/>
  <c r="I6340" i="2" s="1"/>
  <c r="H5531" i="2"/>
  <c r="I5531" i="2" s="1"/>
  <c r="H1328" i="2"/>
  <c r="I1328" i="2" s="1"/>
  <c r="H1327" i="2"/>
  <c r="I1327" i="2" s="1"/>
  <c r="H5959" i="2"/>
  <c r="I5959" i="2" s="1"/>
  <c r="H7218" i="2"/>
  <c r="I7218" i="2" s="1"/>
  <c r="H2581" i="2"/>
  <c r="I2581" i="2" s="1"/>
  <c r="H2580" i="2"/>
  <c r="I2580" i="2" s="1"/>
  <c r="H8104" i="2"/>
  <c r="I8104" i="2" s="1"/>
  <c r="H8802" i="2"/>
  <c r="I8802" i="2" s="1"/>
  <c r="H633" i="2"/>
  <c r="I633" i="2" s="1"/>
  <c r="H632" i="2"/>
  <c r="I632" i="2" s="1"/>
  <c r="H7462" i="2"/>
  <c r="I7462" i="2" s="1"/>
  <c r="H8472" i="2"/>
  <c r="I8472" i="2" s="1"/>
  <c r="H2351" i="2"/>
  <c r="I2351" i="2" s="1"/>
  <c r="H2350" i="2"/>
  <c r="I2350" i="2" s="1"/>
  <c r="H8032" i="2"/>
  <c r="I8032" i="2" s="1"/>
  <c r="H3553" i="2"/>
  <c r="I3553" i="2" s="1"/>
  <c r="H606" i="2"/>
  <c r="I606" i="2" s="1"/>
  <c r="H605" i="2"/>
  <c r="I605" i="2" s="1"/>
  <c r="H3224" i="2"/>
  <c r="I3224" i="2" s="1"/>
  <c r="H4306" i="2"/>
  <c r="I4306" i="2" s="1"/>
  <c r="H5414" i="2"/>
  <c r="I5414" i="2" s="1"/>
  <c r="H5413" i="2"/>
  <c r="I5413" i="2" s="1"/>
  <c r="H3583" i="2"/>
  <c r="I3583" i="2" s="1"/>
  <c r="H2272" i="2"/>
  <c r="I2272" i="2" s="1"/>
  <c r="H3750" i="2"/>
  <c r="I3750" i="2" s="1"/>
  <c r="H3749" i="2"/>
  <c r="I3749" i="2" s="1"/>
  <c r="H4952" i="2"/>
  <c r="I4952" i="2" s="1"/>
  <c r="H7137" i="2"/>
  <c r="I7137" i="2" s="1"/>
  <c r="H2469" i="2"/>
  <c r="I2469" i="2" s="1"/>
  <c r="H2468" i="2"/>
  <c r="I2468" i="2" s="1"/>
  <c r="H7595" i="2"/>
  <c r="I7595" i="2" s="1"/>
  <c r="H2522" i="2"/>
  <c r="I2522" i="2" s="1"/>
  <c r="H5526" i="2"/>
  <c r="I5526" i="2" s="1"/>
  <c r="H5525" i="2"/>
  <c r="I5525" i="2" s="1"/>
  <c r="H8281" i="2"/>
  <c r="I8281" i="2" s="1"/>
  <c r="H3592" i="2"/>
  <c r="I3592" i="2" s="1"/>
  <c r="H5289" i="2"/>
  <c r="I5289" i="2" s="1"/>
  <c r="H5288" i="2"/>
  <c r="I5288" i="2" s="1"/>
  <c r="H4965" i="2"/>
  <c r="I4965" i="2" s="1"/>
  <c r="H6762" i="2"/>
  <c r="I6762" i="2" s="1"/>
  <c r="H4326" i="2"/>
  <c r="I4326" i="2" s="1"/>
  <c r="H4325" i="2"/>
  <c r="I4325" i="2" s="1"/>
  <c r="H2369" i="2"/>
  <c r="I2369" i="2" s="1"/>
  <c r="H4658" i="2"/>
  <c r="I4658" i="2" s="1"/>
  <c r="H7361" i="2"/>
  <c r="I7361" i="2" s="1"/>
  <c r="H7360" i="2"/>
  <c r="I7360" i="2" s="1"/>
  <c r="H8453" i="2"/>
  <c r="I8453" i="2" s="1"/>
  <c r="H8437" i="2"/>
  <c r="I8437" i="2" s="1"/>
  <c r="H1075" i="2"/>
  <c r="I1075" i="2" s="1"/>
  <c r="H1074" i="2"/>
  <c r="I1074" i="2" s="1"/>
  <c r="H1410" i="2"/>
  <c r="I1410" i="2" s="1"/>
  <c r="H5323" i="2"/>
  <c r="I5323" i="2" s="1"/>
  <c r="H7058" i="2"/>
  <c r="I7058" i="2" s="1"/>
  <c r="H7057" i="2"/>
  <c r="I7057" i="2" s="1"/>
  <c r="H6360" i="2"/>
  <c r="I6360" i="2" s="1"/>
  <c r="H4642" i="2"/>
  <c r="I4642" i="2" s="1"/>
  <c r="H5000" i="2"/>
  <c r="I5000" i="2" s="1"/>
  <c r="H4999" i="2"/>
  <c r="I4999" i="2" s="1"/>
  <c r="H6815" i="2"/>
  <c r="I6815" i="2" s="1"/>
  <c r="H2582" i="2"/>
  <c r="I2582" i="2" s="1"/>
  <c r="H5278" i="2"/>
  <c r="I5278" i="2" s="1"/>
  <c r="H5277" i="2"/>
  <c r="I5277" i="2" s="1"/>
  <c r="H3505" i="2"/>
  <c r="I3505" i="2" s="1"/>
  <c r="H8179" i="2"/>
  <c r="I8179" i="2" s="1"/>
  <c r="H1611" i="2"/>
  <c r="I1611" i="2" s="1"/>
  <c r="H1610" i="2"/>
  <c r="I1610" i="2" s="1"/>
  <c r="H8421" i="2"/>
  <c r="I8421" i="2" s="1"/>
  <c r="H935" i="2"/>
  <c r="I935" i="2" s="1"/>
  <c r="H6285" i="2"/>
  <c r="I6285" i="2" s="1"/>
  <c r="H6284" i="2"/>
  <c r="I6284" i="2" s="1"/>
  <c r="H1398" i="2"/>
  <c r="I1398" i="2" s="1"/>
  <c r="H8115" i="2"/>
  <c r="I8115" i="2" s="1"/>
  <c r="H5735" i="2"/>
  <c r="I5735" i="2" s="1"/>
  <c r="H5734" i="2"/>
  <c r="I5734" i="2" s="1"/>
  <c r="H3800" i="2"/>
  <c r="I3800" i="2" s="1"/>
  <c r="H4915" i="2"/>
  <c r="I4915" i="2" s="1"/>
  <c r="H3600" i="2"/>
  <c r="I3600" i="2" s="1"/>
  <c r="H3599" i="2"/>
  <c r="I3599" i="2" s="1"/>
  <c r="H5098" i="2"/>
  <c r="I5098" i="2" s="1"/>
  <c r="H6532" i="2"/>
  <c r="I6532" i="2" s="1"/>
  <c r="H191" i="2"/>
  <c r="I191" i="2" s="1"/>
  <c r="H190" i="2"/>
  <c r="I190" i="2" s="1"/>
  <c r="H1437" i="2"/>
  <c r="I1437" i="2" s="1"/>
  <c r="H4443" i="2"/>
  <c r="I4443" i="2" s="1"/>
  <c r="H4318" i="2"/>
  <c r="I4318" i="2" s="1"/>
  <c r="H4317" i="2"/>
  <c r="I4317" i="2" s="1"/>
  <c r="H8001" i="2"/>
  <c r="I8001" i="2" s="1"/>
  <c r="H8992" i="2"/>
  <c r="I8992" i="2" s="1"/>
  <c r="H5662" i="2"/>
  <c r="I5662" i="2" s="1"/>
  <c r="H5661" i="2"/>
  <c r="I5661" i="2" s="1"/>
  <c r="H6" i="2"/>
  <c r="I6" i="2" s="1"/>
  <c r="H419" i="2"/>
  <c r="I419" i="2" s="1"/>
  <c r="H320" i="2"/>
  <c r="I320" i="2" s="1"/>
  <c r="H571" i="2"/>
  <c r="I571" i="2" s="1"/>
  <c r="H570" i="2"/>
  <c r="I570" i="2" s="1"/>
  <c r="H620" i="2"/>
  <c r="I620" i="2" s="1"/>
  <c r="H215" i="2"/>
  <c r="I215" i="2" s="1"/>
  <c r="H7433" i="2"/>
  <c r="I7433" i="2" s="1"/>
  <c r="H7432" i="2"/>
  <c r="I7432" i="2" s="1"/>
  <c r="H96" i="2"/>
  <c r="I96" i="2" s="1"/>
  <c r="H1543" i="2"/>
  <c r="I1543" i="2" s="1"/>
  <c r="H2420" i="2"/>
  <c r="I2420" i="2" s="1"/>
  <c r="H3982" i="2"/>
  <c r="I3982" i="2" s="1"/>
  <c r="H3981" i="2"/>
  <c r="I3981" i="2" s="1"/>
  <c r="H600" i="2"/>
  <c r="I600" i="2" s="1"/>
  <c r="H9158" i="2"/>
  <c r="I9158" i="2" s="1"/>
  <c r="H8565" i="2"/>
  <c r="I8565" i="2" s="1"/>
  <c r="H8564" i="2"/>
  <c r="I8564" i="2" s="1"/>
  <c r="H6735" i="2"/>
  <c r="I6735" i="2" s="1"/>
  <c r="H4908" i="2"/>
  <c r="I4908" i="2" s="1"/>
  <c r="H5338" i="2"/>
  <c r="I5338" i="2" s="1"/>
  <c r="H5337" i="2"/>
  <c r="I5337" i="2" s="1"/>
  <c r="H8502" i="2"/>
  <c r="I8502" i="2" s="1"/>
  <c r="H479" i="2"/>
  <c r="I479" i="2" s="1"/>
  <c r="H7392" i="2"/>
  <c r="I7392" i="2" s="1"/>
  <c r="H7391" i="2"/>
  <c r="I7391" i="2" s="1"/>
  <c r="H332" i="2"/>
  <c r="I332" i="2" s="1"/>
  <c r="H9045" i="2"/>
  <c r="I9045" i="2" s="1"/>
  <c r="H8348" i="2"/>
  <c r="I8348" i="2" s="1"/>
  <c r="H8347" i="2"/>
  <c r="I8347" i="2" s="1"/>
  <c r="H1783" i="2"/>
  <c r="I1783" i="2" s="1"/>
  <c r="H1861" i="2"/>
  <c r="I1861" i="2" s="1"/>
  <c r="H7569" i="2"/>
  <c r="I7569" i="2" s="1"/>
  <c r="H7568" i="2"/>
  <c r="I7568" i="2" s="1"/>
  <c r="H2370" i="2"/>
  <c r="I2370" i="2" s="1"/>
  <c r="H6701" i="2"/>
  <c r="I6701" i="2" s="1"/>
  <c r="H7136" i="2"/>
  <c r="I7136" i="2" s="1"/>
  <c r="H7135" i="2"/>
  <c r="I7135" i="2" s="1"/>
  <c r="H2844" i="2"/>
  <c r="I2844" i="2" s="1"/>
  <c r="H8851" i="2"/>
  <c r="I8851" i="2" s="1"/>
  <c r="H7773" i="2"/>
  <c r="I7773" i="2" s="1"/>
  <c r="H7772" i="2"/>
  <c r="I7772" i="2" s="1"/>
  <c r="H1882" i="2"/>
  <c r="I1882" i="2" s="1"/>
  <c r="H2725" i="2"/>
  <c r="I2725" i="2" s="1"/>
  <c r="H6805" i="2"/>
  <c r="I6805" i="2" s="1"/>
  <c r="H6804" i="2"/>
  <c r="I6804" i="2" s="1"/>
  <c r="H512" i="2"/>
  <c r="I512" i="2" s="1"/>
  <c r="H5427" i="2"/>
  <c r="I5427" i="2" s="1"/>
  <c r="H9185" i="2"/>
  <c r="I9185" i="2" s="1"/>
  <c r="H9184" i="2"/>
  <c r="I9184" i="2" s="1"/>
  <c r="H6682" i="2"/>
  <c r="I6682" i="2" s="1"/>
  <c r="H3028" i="2"/>
  <c r="I3028" i="2" s="1"/>
  <c r="H7152" i="2"/>
  <c r="I7152" i="2" s="1"/>
  <c r="H7151" i="2"/>
  <c r="I7151" i="2" s="1"/>
  <c r="H501" i="2"/>
  <c r="I501" i="2" s="1"/>
  <c r="H8384" i="2"/>
  <c r="I8384" i="2" s="1"/>
  <c r="H7657" i="2"/>
  <c r="I7657" i="2" s="1"/>
  <c r="H7656" i="2"/>
  <c r="I7656" i="2" s="1"/>
  <c r="H4856" i="2"/>
  <c r="I4856" i="2" s="1"/>
  <c r="H6673" i="2"/>
  <c r="I6673" i="2" s="1"/>
  <c r="H8243" i="2"/>
  <c r="I8243" i="2" s="1"/>
  <c r="H8242" i="2"/>
  <c r="I8242" i="2" s="1"/>
  <c r="H9171" i="2"/>
  <c r="I9171" i="2" s="1"/>
  <c r="H87" i="2"/>
  <c r="I87" i="2" s="1"/>
  <c r="H8363" i="2"/>
  <c r="I8363" i="2" s="1"/>
  <c r="H8362" i="2"/>
  <c r="I8362" i="2" s="1"/>
  <c r="H324" i="2"/>
  <c r="I324" i="2" s="1"/>
  <c r="H9154" i="2"/>
  <c r="I9154" i="2" s="1"/>
  <c r="H5962" i="2"/>
  <c r="I5962" i="2" s="1"/>
  <c r="H5961" i="2"/>
  <c r="I5961" i="2" s="1"/>
  <c r="H256" i="2"/>
  <c r="I256" i="2" s="1"/>
  <c r="H395" i="2"/>
  <c r="I395" i="2" s="1"/>
  <c r="H8842" i="2"/>
  <c r="I8842" i="2" s="1"/>
  <c r="H8841" i="2"/>
  <c r="I8841" i="2" s="1"/>
  <c r="H1270" i="2"/>
  <c r="I1270" i="2" s="1"/>
  <c r="H1048" i="2"/>
  <c r="I1048" i="2" s="1"/>
  <c r="H5294" i="2"/>
  <c r="I5294" i="2" s="1"/>
  <c r="H5293" i="2"/>
  <c r="I5293" i="2" s="1"/>
  <c r="H1432" i="2"/>
  <c r="I1432" i="2" s="1"/>
  <c r="H1794" i="2"/>
  <c r="I1794" i="2" s="1"/>
  <c r="H8770" i="2"/>
  <c r="I8770" i="2" s="1"/>
  <c r="H8769" i="2"/>
  <c r="I8769" i="2" s="1"/>
  <c r="H2677" i="2"/>
  <c r="I2677" i="2" s="1"/>
  <c r="H3291" i="2"/>
  <c r="I3291" i="2" s="1"/>
  <c r="H6657" i="2"/>
  <c r="I6657" i="2" s="1"/>
  <c r="H6656" i="2"/>
  <c r="I6656" i="2" s="1"/>
  <c r="H8888" i="2"/>
  <c r="I8888" i="2" s="1"/>
  <c r="H146" i="2"/>
  <c r="I146" i="2" s="1"/>
  <c r="H8898" i="2"/>
  <c r="I8898" i="2" s="1"/>
  <c r="H8897" i="2"/>
  <c r="I8897" i="2" s="1"/>
  <c r="H1992" i="2"/>
  <c r="I1992" i="2" s="1"/>
  <c r="H1869" i="2"/>
  <c r="I1869" i="2" s="1"/>
  <c r="H8516" i="2"/>
  <c r="I8516" i="2" s="1"/>
  <c r="H8515" i="2"/>
  <c r="I8515" i="2" s="1"/>
  <c r="H1608" i="2"/>
  <c r="I1608" i="2" s="1"/>
  <c r="H476" i="2"/>
  <c r="I476" i="2" s="1"/>
  <c r="H7681" i="2"/>
  <c r="I7681" i="2" s="1"/>
  <c r="H7680" i="2"/>
  <c r="I7680" i="2" s="1"/>
  <c r="H2247" i="2"/>
  <c r="I2247" i="2" s="1"/>
  <c r="H5987" i="2"/>
  <c r="I5987" i="2" s="1"/>
  <c r="H5727" i="2"/>
  <c r="I5727" i="2" s="1"/>
  <c r="H5726" i="2"/>
  <c r="I5726" i="2" s="1"/>
  <c r="H4620" i="2"/>
  <c r="I4620" i="2" s="1"/>
  <c r="H5652" i="2"/>
  <c r="I5652" i="2" s="1"/>
  <c r="H7991" i="2"/>
  <c r="I7991" i="2" s="1"/>
  <c r="H7990" i="2"/>
  <c r="I7990" i="2" s="1"/>
  <c r="H4976" i="2"/>
  <c r="I4976" i="2" s="1"/>
  <c r="H6422" i="2"/>
  <c r="I6422" i="2" s="1"/>
  <c r="H8039" i="2"/>
  <c r="I8039" i="2" s="1"/>
  <c r="H8038" i="2"/>
  <c r="I8038" i="2" s="1"/>
  <c r="H3824" i="2"/>
  <c r="I3824" i="2" s="1"/>
  <c r="H3140" i="2"/>
  <c r="I3140" i="2" s="1"/>
  <c r="H1140" i="2"/>
  <c r="I1140" i="2" s="1"/>
  <c r="H1139" i="2"/>
  <c r="I1139" i="2" s="1"/>
  <c r="H7771" i="2"/>
  <c r="I7771" i="2" s="1"/>
  <c r="H8392" i="2"/>
  <c r="I8392" i="2" s="1"/>
  <c r="H4381" i="2"/>
  <c r="I4381" i="2" s="1"/>
  <c r="H4380" i="2"/>
  <c r="I4380" i="2" s="1"/>
  <c r="H7686" i="2"/>
  <c r="I7686" i="2" s="1"/>
  <c r="H8275" i="2"/>
  <c r="I8275" i="2" s="1"/>
  <c r="H4345" i="2"/>
  <c r="I4345" i="2" s="1"/>
  <c r="H4344" i="2"/>
  <c r="I4344" i="2" s="1"/>
  <c r="H1305" i="2"/>
  <c r="I1305" i="2" s="1"/>
  <c r="H2856" i="2"/>
  <c r="I2856" i="2" s="1"/>
  <c r="H8215" i="2"/>
  <c r="I8215" i="2" s="1"/>
  <c r="H8214" i="2"/>
  <c r="I8214" i="2" s="1"/>
  <c r="H7850" i="2"/>
  <c r="I7850" i="2" s="1"/>
  <c r="H1320" i="2"/>
  <c r="I1320" i="2" s="1"/>
  <c r="H7204" i="2"/>
  <c r="I7204" i="2" s="1"/>
  <c r="H7203" i="2"/>
  <c r="I7203" i="2" s="1"/>
  <c r="H1206" i="2"/>
  <c r="I1206" i="2" s="1"/>
  <c r="H3044" i="2"/>
  <c r="I3044" i="2" s="1"/>
  <c r="H4514" i="2"/>
  <c r="I4514" i="2" s="1"/>
  <c r="H4513" i="2"/>
  <c r="I4513" i="2" s="1"/>
  <c r="H1101" i="2"/>
  <c r="I1101" i="2" s="1"/>
  <c r="H728" i="2"/>
  <c r="I728" i="2" s="1"/>
  <c r="H8866" i="2"/>
  <c r="I8866" i="2" s="1"/>
  <c r="H8865" i="2"/>
  <c r="I8865" i="2" s="1"/>
  <c r="H189" i="2"/>
  <c r="I189" i="2" s="1"/>
  <c r="H2896" i="2"/>
  <c r="I2896" i="2" s="1"/>
  <c r="H8235" i="2"/>
  <c r="I8235" i="2" s="1"/>
  <c r="H7529" i="2"/>
  <c r="I7529" i="2" s="1"/>
  <c r="H7528" i="2"/>
  <c r="I7528" i="2" s="1"/>
  <c r="H8036" i="2"/>
  <c r="I8036" i="2" s="1"/>
  <c r="H1798" i="2"/>
  <c r="I1798" i="2" s="1"/>
  <c r="H3158" i="2"/>
  <c r="I3158" i="2" s="1"/>
  <c r="H3157" i="2"/>
  <c r="I3157" i="2" s="1"/>
  <c r="H1641" i="2"/>
  <c r="I1641" i="2" s="1"/>
  <c r="H6665" i="2"/>
  <c r="I6665" i="2" s="1"/>
  <c r="H7745" i="2"/>
  <c r="I7745" i="2" s="1"/>
  <c r="H7744" i="2"/>
  <c r="I7744" i="2" s="1"/>
  <c r="H8913" i="2"/>
  <c r="I8913" i="2" s="1"/>
  <c r="H543" i="2"/>
  <c r="I543" i="2" s="1"/>
  <c r="H546" i="2"/>
  <c r="I546" i="2" s="1"/>
  <c r="H545" i="2"/>
  <c r="I545" i="2" s="1"/>
  <c r="H481" i="2"/>
  <c r="I481" i="2" s="1"/>
  <c r="H9178" i="2"/>
  <c r="I9178" i="2" s="1"/>
  <c r="H6894" i="2"/>
  <c r="I6894" i="2" s="1"/>
  <c r="H6893" i="2"/>
  <c r="I6893" i="2" s="1"/>
  <c r="H7398" i="2"/>
  <c r="I7398" i="2" s="1"/>
  <c r="H1825" i="2"/>
  <c r="I1825" i="2" s="1"/>
  <c r="H2391" i="2"/>
  <c r="I2391" i="2" s="1"/>
  <c r="H2390" i="2"/>
  <c r="I2390" i="2" s="1"/>
  <c r="H1234" i="2"/>
  <c r="I1234" i="2" s="1"/>
  <c r="H707" i="2"/>
  <c r="I707" i="2" s="1"/>
  <c r="H8786" i="2"/>
  <c r="I8786" i="2" s="1"/>
  <c r="H8785" i="2"/>
  <c r="I8785" i="2" s="1"/>
  <c r="H3420" i="2"/>
  <c r="I3420" i="2" s="1"/>
  <c r="H2255" i="2"/>
  <c r="I2255" i="2" s="1"/>
  <c r="H7882" i="2"/>
  <c r="I7882" i="2" s="1"/>
  <c r="H7881" i="2"/>
  <c r="I7881" i="2" s="1"/>
  <c r="H6778" i="2"/>
  <c r="I6778" i="2" s="1"/>
  <c r="H4243" i="2"/>
  <c r="I4243" i="2" s="1"/>
  <c r="H3139" i="2"/>
  <c r="I3139" i="2" s="1"/>
  <c r="H3138" i="2"/>
  <c r="I3138" i="2" s="1"/>
  <c r="H3702" i="2"/>
  <c r="I3702" i="2" s="1"/>
  <c r="H2737" i="2"/>
  <c r="I2737" i="2" s="1"/>
  <c r="H8589" i="2"/>
  <c r="I8589" i="2" s="1"/>
  <c r="H8588" i="2"/>
  <c r="I8588" i="2" s="1"/>
  <c r="H6786" i="2"/>
  <c r="I6786" i="2" s="1"/>
  <c r="H7338" i="2"/>
  <c r="I7338" i="2" s="1"/>
  <c r="H3347" i="2"/>
  <c r="I3347" i="2" s="1"/>
  <c r="H3346" i="2"/>
  <c r="I3346" i="2" s="1"/>
  <c r="H271" i="2"/>
  <c r="I271" i="2" s="1"/>
  <c r="H575" i="2"/>
  <c r="I575" i="2" s="1"/>
  <c r="H8657" i="2"/>
  <c r="I8657" i="2" s="1"/>
  <c r="H8656" i="2"/>
  <c r="I8656" i="2" s="1"/>
  <c r="H497" i="2"/>
  <c r="I497" i="2" s="1"/>
  <c r="H260" i="2"/>
  <c r="I260" i="2" s="1"/>
  <c r="H8951" i="2"/>
  <c r="I8951" i="2" s="1"/>
  <c r="H8950" i="2"/>
  <c r="I8950" i="2" s="1"/>
  <c r="H4420" i="2"/>
  <c r="I4420" i="2" s="1"/>
  <c r="H4222" i="2"/>
  <c r="I4222" i="2" s="1"/>
  <c r="H7329" i="2"/>
  <c r="I7329" i="2" s="1"/>
  <c r="H7328" i="2"/>
  <c r="I7328" i="2" s="1"/>
  <c r="H2037" i="2"/>
  <c r="I2037" i="2" s="1"/>
  <c r="H1742" i="2"/>
  <c r="I1742" i="2" s="1"/>
  <c r="H4374" i="2"/>
  <c r="I4374" i="2" s="1"/>
  <c r="H4373" i="2"/>
  <c r="I4373" i="2" s="1"/>
  <c r="H8136" i="2"/>
  <c r="I8136" i="2" s="1"/>
  <c r="H2012" i="2"/>
  <c r="I2012" i="2" s="1"/>
  <c r="H9136" i="2"/>
  <c r="I9136" i="2" s="1"/>
  <c r="H9135" i="2"/>
  <c r="I9135" i="2" s="1"/>
  <c r="H7896" i="2"/>
  <c r="I7896" i="2" s="1"/>
  <c r="H7936" i="2"/>
  <c r="I7936" i="2" s="1"/>
  <c r="H7600" i="2"/>
  <c r="I7600" i="2" s="1"/>
  <c r="H7599" i="2"/>
  <c r="I7599" i="2" s="1"/>
  <c r="H8426" i="2"/>
  <c r="I8426" i="2" s="1"/>
  <c r="H1353" i="2"/>
  <c r="I1353" i="2" s="1"/>
  <c r="H7640" i="2"/>
  <c r="I7640" i="2" s="1"/>
  <c r="H7639" i="2"/>
  <c r="I7639" i="2" s="1"/>
  <c r="H2471" i="2"/>
  <c r="I2471" i="2" s="1"/>
  <c r="H2689" i="2"/>
  <c r="I2689" i="2" s="1"/>
  <c r="H8155" i="2"/>
  <c r="I8155" i="2" s="1"/>
  <c r="H8154" i="2"/>
  <c r="I8154" i="2" s="1"/>
  <c r="H997" i="2"/>
  <c r="I997" i="2" s="1"/>
  <c r="H914" i="2"/>
  <c r="I914" i="2" s="1"/>
  <c r="H8159" i="2"/>
  <c r="I8159" i="2" s="1"/>
  <c r="H8158" i="2"/>
  <c r="I8158" i="2" s="1"/>
  <c r="H3791" i="2"/>
  <c r="I3791" i="2" s="1"/>
  <c r="H4319" i="2"/>
  <c r="I4319" i="2" s="1"/>
  <c r="H8504" i="2"/>
  <c r="I8504" i="2" s="1"/>
  <c r="H8503" i="2"/>
  <c r="I8503" i="2" s="1"/>
  <c r="H188" i="2"/>
  <c r="I188" i="2" s="1"/>
  <c r="H2527" i="2"/>
  <c r="I2527" i="2" s="1"/>
  <c r="H4795" i="2"/>
  <c r="I4795" i="2" s="1"/>
  <c r="H8693" i="2"/>
  <c r="I8693" i="2" s="1"/>
  <c r="H8692" i="2"/>
  <c r="I8692" i="2" s="1"/>
  <c r="H1346" i="2"/>
  <c r="I1346" i="2" s="1"/>
  <c r="H1296" i="2"/>
  <c r="I1296" i="2" s="1"/>
  <c r="H7769" i="2"/>
  <c r="I7769" i="2" s="1"/>
  <c r="H7768" i="2"/>
  <c r="I7768" i="2" s="1"/>
  <c r="H9198" i="2"/>
  <c r="I9198" i="2" s="1"/>
  <c r="H9210" i="2"/>
  <c r="I9210" i="2" s="1"/>
  <c r="H2691" i="2"/>
  <c r="I2691" i="2" s="1"/>
  <c r="H2690" i="2"/>
  <c r="I2690" i="2" s="1"/>
  <c r="H19" i="2"/>
  <c r="I19" i="2" s="1"/>
  <c r="H13" i="2"/>
  <c r="I13" i="2" s="1"/>
  <c r="H4944" i="2"/>
  <c r="I4944" i="2" s="1"/>
  <c r="H784" i="2"/>
  <c r="I784" i="2" s="1"/>
  <c r="H1833" i="2"/>
  <c r="I1833" i="2" s="1"/>
  <c r="H1832" i="2"/>
  <c r="I1832" i="2" s="1"/>
  <c r="H6774" i="2"/>
  <c r="I6774" i="2" s="1"/>
  <c r="H2177" i="2"/>
  <c r="I2177" i="2" s="1"/>
  <c r="H1236" i="2"/>
  <c r="I1236" i="2" s="1"/>
  <c r="H1235" i="2"/>
  <c r="I1235" i="2" s="1"/>
  <c r="H2133" i="2"/>
  <c r="I2133" i="2" s="1"/>
  <c r="H1723" i="2"/>
  <c r="I1723" i="2" s="1"/>
  <c r="H7337" i="2"/>
  <c r="I7337" i="2" s="1"/>
  <c r="H7336" i="2"/>
  <c r="I7336" i="2" s="1"/>
  <c r="H8330" i="2"/>
  <c r="I8330" i="2" s="1"/>
  <c r="H810" i="2"/>
  <c r="I810" i="2" s="1"/>
  <c r="H3692" i="2"/>
  <c r="I3692" i="2" s="1"/>
  <c r="H3691" i="2"/>
  <c r="I3691" i="2" s="1"/>
  <c r="H3021" i="2"/>
  <c r="I3021" i="2" s="1"/>
  <c r="H2388" i="2"/>
  <c r="I2388" i="2" s="1"/>
  <c r="H727" i="2"/>
  <c r="I727" i="2" s="1"/>
  <c r="H726" i="2"/>
  <c r="I726" i="2" s="1"/>
  <c r="H513" i="2"/>
  <c r="I513" i="2" s="1"/>
  <c r="H616" i="2"/>
  <c r="I616" i="2" s="1"/>
  <c r="H8468" i="2"/>
  <c r="I8468" i="2" s="1"/>
  <c r="H8467" i="2"/>
  <c r="I8467" i="2" s="1"/>
  <c r="H1609" i="2"/>
  <c r="I1609" i="2" s="1"/>
  <c r="H5644" i="2"/>
  <c r="I5644" i="2" s="1"/>
  <c r="H6946" i="2"/>
  <c r="I6946" i="2" s="1"/>
  <c r="H6945" i="2"/>
  <c r="I6945" i="2" s="1"/>
  <c r="H2362" i="2"/>
  <c r="I2362" i="2" s="1"/>
  <c r="H3747" i="2"/>
  <c r="I3747" i="2" s="1"/>
  <c r="H8508" i="2"/>
  <c r="I8508" i="2" s="1"/>
  <c r="H8507" i="2"/>
  <c r="I8507" i="2" s="1"/>
  <c r="H7355" i="2"/>
  <c r="I7355" i="2" s="1"/>
  <c r="H315" i="2"/>
  <c r="I315" i="2" s="1"/>
  <c r="H8572" i="2"/>
  <c r="I8572" i="2" s="1"/>
  <c r="H8571" i="2"/>
  <c r="I8571" i="2" s="1"/>
  <c r="H7868" i="2"/>
  <c r="I7868" i="2" s="1"/>
  <c r="H6026" i="2"/>
  <c r="I6026" i="2" s="1"/>
  <c r="H9006" i="2"/>
  <c r="I9006" i="2" s="1"/>
  <c r="H9005" i="2"/>
  <c r="I9005" i="2" s="1"/>
  <c r="H8276" i="2"/>
  <c r="I8276" i="2" s="1"/>
  <c r="H2888" i="2"/>
  <c r="I2888" i="2" s="1"/>
  <c r="H8946" i="2"/>
  <c r="I8946" i="2" s="1"/>
  <c r="H8945" i="2"/>
  <c r="I8945" i="2" s="1"/>
  <c r="H1241" i="2"/>
  <c r="I1241" i="2" s="1"/>
  <c r="H2079" i="2"/>
  <c r="I2079" i="2" s="1"/>
  <c r="H9149" i="2"/>
  <c r="I9149" i="2" s="1"/>
  <c r="H9148" i="2"/>
  <c r="I9148" i="2" s="1"/>
  <c r="H4901" i="2"/>
  <c r="I4901" i="2" s="1"/>
  <c r="H8670" i="2"/>
  <c r="I8670" i="2" s="1"/>
  <c r="H2823" i="2"/>
  <c r="I2823" i="2" s="1"/>
  <c r="H2822" i="2"/>
  <c r="I2822" i="2" s="1"/>
  <c r="H2761" i="2"/>
  <c r="I2761" i="2" s="1"/>
  <c r="H2988" i="2"/>
  <c r="I2988" i="2" s="1"/>
  <c r="H8428" i="2"/>
  <c r="I8428" i="2" s="1"/>
  <c r="H8427" i="2"/>
  <c r="I8427" i="2" s="1"/>
  <c r="H226" i="2"/>
  <c r="I226" i="2" s="1"/>
  <c r="H9201" i="2"/>
  <c r="I9201" i="2" s="1"/>
  <c r="H6934" i="2"/>
  <c r="I6934" i="2" s="1"/>
  <c r="H6933" i="2"/>
  <c r="I6933" i="2" s="1"/>
  <c r="H1681" i="2"/>
  <c r="I1681" i="2" s="1"/>
  <c r="H3943" i="2"/>
  <c r="I3943" i="2" s="1"/>
  <c r="H8444" i="2"/>
  <c r="I8444" i="2" s="1"/>
  <c r="H8443" i="2"/>
  <c r="I8443" i="2" s="1"/>
  <c r="H7463" i="2"/>
  <c r="I7463" i="2" s="1"/>
  <c r="H7730" i="2"/>
  <c r="I7730" i="2" s="1"/>
  <c r="H8544" i="2"/>
  <c r="I8544" i="2" s="1"/>
  <c r="H8543" i="2"/>
  <c r="I8543" i="2" s="1"/>
  <c r="H7851" i="2"/>
  <c r="I7851" i="2" s="1"/>
  <c r="H104" i="2"/>
  <c r="I104" i="2" s="1"/>
  <c r="H8234" i="2"/>
  <c r="I8234" i="2" s="1"/>
  <c r="H8233" i="2"/>
  <c r="I8233" i="2" s="1"/>
  <c r="H1973" i="2"/>
  <c r="I1973" i="2" s="1"/>
  <c r="H1936" i="2"/>
  <c r="I1936" i="2" s="1"/>
  <c r="H9153" i="2"/>
  <c r="I9153" i="2" s="1"/>
  <c r="H9152" i="2"/>
  <c r="I9152" i="2" s="1"/>
  <c r="H2406" i="2"/>
  <c r="I2406" i="2" s="1"/>
  <c r="H5815" i="2"/>
  <c r="I5815" i="2" s="1"/>
  <c r="H8721" i="2"/>
  <c r="I8721" i="2" s="1"/>
  <c r="H8720" i="2"/>
  <c r="I8720" i="2" s="1"/>
  <c r="H4211" i="2"/>
  <c r="I4211" i="2" s="1"/>
  <c r="H3867" i="2"/>
  <c r="I3867" i="2" s="1"/>
  <c r="H7144" i="2"/>
  <c r="I7144" i="2" s="1"/>
  <c r="H7143" i="2"/>
  <c r="I7143" i="2" s="1"/>
  <c r="H7738" i="2"/>
  <c r="I7738" i="2" s="1"/>
  <c r="H3131" i="2"/>
  <c r="I3131" i="2" s="1"/>
  <c r="H8825" i="2"/>
  <c r="I8825" i="2" s="1"/>
  <c r="H8824" i="2"/>
  <c r="I8824" i="2" s="1"/>
  <c r="H2374" i="2"/>
  <c r="I2374" i="2" s="1"/>
  <c r="H7446" i="2"/>
  <c r="I7446" i="2" s="1"/>
  <c r="H7521" i="2"/>
  <c r="I7521" i="2" s="1"/>
  <c r="H7520" i="2"/>
  <c r="I7520" i="2" s="1"/>
  <c r="H3357" i="2"/>
  <c r="I3357" i="2" s="1"/>
  <c r="H3682" i="2"/>
  <c r="I3682" i="2" s="1"/>
  <c r="H1765" i="2"/>
  <c r="I1765" i="2" s="1"/>
  <c r="H1764" i="2"/>
  <c r="I1764" i="2" s="1"/>
  <c r="H275" i="2"/>
  <c r="I275" i="2" s="1"/>
  <c r="H8654" i="2"/>
  <c r="I8654" i="2" s="1"/>
  <c r="H9113" i="2"/>
  <c r="I9113" i="2" s="1"/>
  <c r="H9112" i="2"/>
  <c r="I9112" i="2" s="1"/>
  <c r="H8960" i="2"/>
  <c r="I8960" i="2" s="1"/>
  <c r="H8517" i="2"/>
  <c r="I8517" i="2" s="1"/>
  <c r="H8724" i="2"/>
  <c r="I8724" i="2" s="1"/>
  <c r="H8723" i="2"/>
  <c r="I8723" i="2" s="1"/>
  <c r="H5756" i="2"/>
  <c r="I5756" i="2" s="1"/>
  <c r="H8790" i="2"/>
  <c r="I8790" i="2" s="1"/>
  <c r="H4470" i="2"/>
  <c r="I4470" i="2" s="1"/>
  <c r="H4469" i="2"/>
  <c r="I4469" i="2" s="1"/>
  <c r="H8533" i="2"/>
  <c r="I8533" i="2" s="1"/>
  <c r="H504" i="2"/>
  <c r="I504" i="2" s="1"/>
  <c r="H4341" i="2"/>
  <c r="I4341" i="2" s="1"/>
  <c r="H4340" i="2"/>
  <c r="I4340" i="2" s="1"/>
  <c r="H9000" i="2"/>
  <c r="I9000" i="2" s="1"/>
  <c r="H8674" i="2"/>
  <c r="I8674" i="2" s="1"/>
  <c r="H4597" i="2"/>
  <c r="I4597" i="2" s="1"/>
  <c r="H4596" i="2"/>
  <c r="I4596" i="2" s="1"/>
  <c r="H8989" i="2"/>
  <c r="I8989" i="2" s="1"/>
  <c r="H768" i="2"/>
  <c r="I768" i="2" s="1"/>
  <c r="H1828" i="2"/>
  <c r="I1828" i="2" s="1"/>
  <c r="H1827" i="2"/>
  <c r="I1827" i="2" s="1"/>
  <c r="H772" i="2"/>
  <c r="I772" i="2" s="1"/>
  <c r="H895" i="2"/>
  <c r="I895" i="2" s="1"/>
  <c r="H7099" i="2"/>
  <c r="I7099" i="2" s="1"/>
  <c r="H7098" i="2"/>
  <c r="I7098" i="2" s="1"/>
  <c r="H8478" i="2"/>
  <c r="I8478" i="2" s="1"/>
  <c r="H1479" i="2"/>
  <c r="I1479" i="2" s="1"/>
  <c r="H7840" i="2"/>
  <c r="I7840" i="2" s="1"/>
  <c r="H7839" i="2"/>
  <c r="I7839" i="2" s="1"/>
  <c r="H2812" i="2"/>
  <c r="I2812" i="2" s="1"/>
  <c r="H1381" i="2"/>
  <c r="I1381" i="2" s="1"/>
  <c r="H8484" i="2"/>
  <c r="I8484" i="2" s="1"/>
  <c r="H8483" i="2"/>
  <c r="I8483" i="2" s="1"/>
  <c r="H4495" i="2"/>
  <c r="I4495" i="2" s="1"/>
  <c r="H4716" i="2"/>
  <c r="I4716" i="2" s="1"/>
  <c r="H5394" i="2"/>
  <c r="I5394" i="2" s="1"/>
  <c r="H5393" i="2"/>
  <c r="I5393" i="2" s="1"/>
  <c r="H7715" i="2"/>
  <c r="I7715" i="2" s="1"/>
  <c r="H1132" i="2"/>
  <c r="I1132" i="2" s="1"/>
  <c r="H5039" i="2"/>
  <c r="I5039" i="2" s="1"/>
  <c r="H5038" i="2"/>
  <c r="I5038" i="2" s="1"/>
  <c r="H1161" i="2"/>
  <c r="I1161" i="2" s="1"/>
  <c r="H9197" i="2"/>
  <c r="I9197" i="2" s="1"/>
  <c r="H6625" i="2"/>
  <c r="I6625" i="2" s="1"/>
  <c r="H6624" i="2"/>
  <c r="I6624" i="2" s="1"/>
  <c r="H8920" i="2"/>
  <c r="I8920" i="2" s="1"/>
  <c r="H568" i="2"/>
  <c r="I568" i="2" s="1"/>
  <c r="H8958" i="2"/>
  <c r="I8958" i="2" s="1"/>
  <c r="H8957" i="2"/>
  <c r="I8957" i="2" s="1"/>
  <c r="H4876" i="2"/>
  <c r="I4876" i="2" s="1"/>
  <c r="H8481" i="2"/>
  <c r="I8481" i="2" s="1"/>
  <c r="H7249" i="2"/>
  <c r="I7249" i="2" s="1"/>
  <c r="H7248" i="2"/>
  <c r="I7248" i="2" s="1"/>
  <c r="H549" i="2"/>
  <c r="I549" i="2" s="1"/>
  <c r="H9003" i="2"/>
  <c r="I9003" i="2" s="1"/>
  <c r="H4138" i="2"/>
  <c r="I4138" i="2" s="1"/>
  <c r="H4137" i="2"/>
  <c r="I4137" i="2" s="1"/>
  <c r="H2353" i="2"/>
  <c r="I2353" i="2" s="1"/>
  <c r="H3124" i="2"/>
  <c r="I3124" i="2" s="1"/>
  <c r="H9036" i="2"/>
  <c r="I9036" i="2" s="1"/>
  <c r="H9035" i="2"/>
  <c r="I9035" i="2" s="1"/>
  <c r="H8976" i="2"/>
  <c r="I8976" i="2" s="1"/>
  <c r="H8940" i="2"/>
  <c r="I8940" i="2" s="1"/>
  <c r="H2656" i="2"/>
  <c r="I2656" i="2" s="1"/>
  <c r="H2655" i="2"/>
  <c r="I2655" i="2" s="1"/>
  <c r="H4732" i="2"/>
  <c r="I4732" i="2" s="1"/>
  <c r="H5148" i="2"/>
  <c r="I5148" i="2" s="1"/>
  <c r="H6713" i="2"/>
  <c r="I6713" i="2" s="1"/>
  <c r="H6712" i="2"/>
  <c r="I6712" i="2" s="1"/>
  <c r="H5605" i="2"/>
  <c r="I5605" i="2" s="1"/>
  <c r="H7497" i="2"/>
  <c r="I7497" i="2" s="1"/>
  <c r="H2242" i="2"/>
  <c r="I2242" i="2" s="1"/>
  <c r="H2241" i="2"/>
  <c r="I2241" i="2" s="1"/>
  <c r="H5134" i="2"/>
  <c r="I5134" i="2" s="1"/>
  <c r="H6557" i="2"/>
  <c r="I6557" i="2" s="1"/>
  <c r="H247" i="2"/>
  <c r="I247" i="2" s="1"/>
  <c r="H246" i="2"/>
  <c r="I246" i="2" s="1"/>
  <c r="H5424" i="2"/>
  <c r="I5424" i="2" s="1"/>
  <c r="H5499" i="2"/>
  <c r="I5499" i="2" s="1"/>
  <c r="H1352" i="2"/>
  <c r="I1352" i="2" s="1"/>
  <c r="H1351" i="2"/>
  <c r="I1351" i="2" s="1"/>
  <c r="H5685" i="2"/>
  <c r="I5685" i="2" s="1"/>
  <c r="H9090" i="2"/>
  <c r="I9090" i="2" s="1"/>
  <c r="H2987" i="2"/>
  <c r="I2987" i="2" s="1"/>
  <c r="H2986" i="2"/>
  <c r="I2986" i="2" s="1"/>
  <c r="H5456" i="2"/>
  <c r="I5456" i="2" s="1"/>
  <c r="H323" i="2"/>
  <c r="I323" i="2" s="1"/>
  <c r="H1471" i="2"/>
  <c r="I1471" i="2" s="1"/>
  <c r="H1470" i="2"/>
  <c r="I1470" i="2" s="1"/>
  <c r="H5777" i="2"/>
  <c r="I5777" i="2" s="1"/>
  <c r="H3151" i="2"/>
  <c r="I3151" i="2" s="1"/>
  <c r="H5032" i="2"/>
  <c r="I5032" i="2" s="1"/>
  <c r="H5031" i="2"/>
  <c r="I5031" i="2" s="1"/>
  <c r="H5423" i="2"/>
  <c r="I5423" i="2" s="1"/>
  <c r="H511" i="2"/>
  <c r="I511" i="2" s="1"/>
  <c r="H1348" i="2"/>
  <c r="I1348" i="2" s="1"/>
  <c r="H1347" i="2"/>
  <c r="I1347" i="2" s="1"/>
  <c r="H5236" i="2"/>
  <c r="I5236" i="2" s="1"/>
  <c r="H1440" i="2"/>
  <c r="I1440" i="2" s="1"/>
  <c r="H531" i="2"/>
  <c r="I531" i="2" s="1"/>
  <c r="H530" i="2"/>
  <c r="I530" i="2" s="1"/>
  <c r="H5308" i="2"/>
  <c r="I5308" i="2" s="1"/>
  <c r="H3730" i="2"/>
  <c r="I3730" i="2" s="1"/>
  <c r="H846" i="2"/>
  <c r="I846" i="2" s="1"/>
  <c r="H845" i="2"/>
  <c r="I845" i="2" s="1"/>
  <c r="H5432" i="2"/>
  <c r="I5432" i="2" s="1"/>
  <c r="H5905" i="2"/>
  <c r="I5905" i="2" s="1"/>
  <c r="H1360" i="2"/>
  <c r="I1360" i="2" s="1"/>
  <c r="H1359" i="2"/>
  <c r="I1359" i="2" s="1"/>
  <c r="H53" i="2"/>
  <c r="I53" i="2" s="1"/>
  <c r="H5324" i="2"/>
  <c r="I5324" i="2" s="1"/>
  <c r="H8811" i="2"/>
  <c r="I8811" i="2" s="1"/>
  <c r="H910" i="2"/>
  <c r="I910" i="2" s="1"/>
  <c r="H909" i="2"/>
  <c r="I909" i="2" s="1"/>
  <c r="H5428" i="2"/>
  <c r="I5428" i="2" s="1"/>
  <c r="H5894" i="2"/>
  <c r="I5894" i="2" s="1"/>
  <c r="H1356" i="2"/>
  <c r="I1356" i="2" s="1"/>
  <c r="H1355" i="2"/>
  <c r="I1355" i="2" s="1"/>
  <c r="H5260" i="2"/>
  <c r="I5260" i="2" s="1"/>
  <c r="H8658" i="2"/>
  <c r="I8658" i="2" s="1"/>
  <c r="H695" i="2"/>
  <c r="I695" i="2" s="1"/>
  <c r="H694" i="2"/>
  <c r="I694" i="2" s="1"/>
  <c r="H5439" i="2"/>
  <c r="I5439" i="2" s="1"/>
  <c r="H6955" i="2"/>
  <c r="I6955" i="2" s="1"/>
  <c r="H1364" i="2"/>
  <c r="I1364" i="2" s="1"/>
  <c r="H1363" i="2"/>
  <c r="I1363" i="2" s="1"/>
  <c r="H5384" i="2"/>
  <c r="I5384" i="2" s="1"/>
  <c r="H7963" i="2"/>
  <c r="I7963" i="2" s="1"/>
  <c r="H1188" i="2"/>
  <c r="I1188" i="2" s="1"/>
  <c r="H1187" i="2"/>
  <c r="I1187" i="2" s="1"/>
  <c r="H2163" i="2"/>
  <c r="I2163" i="2" s="1"/>
  <c r="H1893" i="2"/>
  <c r="I1893" i="2" s="1"/>
  <c r="H7701" i="2"/>
  <c r="I7701" i="2" s="1"/>
  <c r="H7700" i="2"/>
  <c r="I7700" i="2" s="1"/>
  <c r="H8204" i="2"/>
  <c r="I8204" i="2" s="1"/>
  <c r="H2234" i="2"/>
  <c r="I2234" i="2" s="1"/>
  <c r="H4802" i="2"/>
  <c r="I4802" i="2" s="1"/>
  <c r="H4801" i="2"/>
  <c r="I4801" i="2" s="1"/>
  <c r="H5834" i="2"/>
  <c r="I5834" i="2" s="1"/>
  <c r="H6390" i="2"/>
  <c r="I6390" i="2" s="1"/>
  <c r="H1912" i="2"/>
  <c r="I1912" i="2" s="1"/>
  <c r="H1911" i="2"/>
  <c r="I1911" i="2" s="1"/>
  <c r="H1358" i="2"/>
  <c r="I1358" i="2" s="1"/>
  <c r="H1583" i="2"/>
  <c r="I1583" i="2" s="1"/>
  <c r="H2859" i="2"/>
  <c r="I2859" i="2" s="1"/>
  <c r="H2858" i="2"/>
  <c r="I2858" i="2" s="1"/>
  <c r="H3080" i="2"/>
  <c r="I3080" i="2" s="1"/>
  <c r="H3566" i="2"/>
  <c r="I3566" i="2" s="1"/>
  <c r="H2347" i="2"/>
  <c r="I2347" i="2" s="1"/>
  <c r="H2346" i="2"/>
  <c r="I2346" i="2" s="1"/>
  <c r="H4159" i="2"/>
  <c r="I4159" i="2" s="1"/>
  <c r="H4046" i="2"/>
  <c r="I4046" i="2" s="1"/>
  <c r="H1599" i="2"/>
  <c r="I1599" i="2" s="1"/>
  <c r="H1598" i="2"/>
  <c r="I1598" i="2" s="1"/>
  <c r="H5177" i="2"/>
  <c r="I5177" i="2" s="1"/>
  <c r="H6580" i="2"/>
  <c r="I6580" i="2" s="1"/>
  <c r="H359" i="2"/>
  <c r="I359" i="2" s="1"/>
  <c r="H358" i="2"/>
  <c r="I358" i="2" s="1"/>
  <c r="H1531" i="2"/>
  <c r="I1531" i="2" s="1"/>
  <c r="H4851" i="2"/>
  <c r="I4851" i="2" s="1"/>
  <c r="H3942" i="2"/>
  <c r="I3942" i="2" s="1"/>
  <c r="H3941" i="2"/>
  <c r="I3941" i="2" s="1"/>
  <c r="H1350" i="2"/>
  <c r="I1350" i="2" s="1"/>
  <c r="H7980" i="2"/>
  <c r="I7980" i="2" s="1"/>
  <c r="H4262" i="2"/>
  <c r="I4262" i="2" s="1"/>
  <c r="H4261" i="2"/>
  <c r="I4261" i="2" s="1"/>
  <c r="H128" i="2"/>
  <c r="I128" i="2" s="1"/>
  <c r="H8180" i="2"/>
  <c r="I8180" i="2" s="1"/>
  <c r="H3011" i="2"/>
  <c r="I3011" i="2" s="1"/>
  <c r="H4517" i="2"/>
  <c r="I4517" i="2" s="1"/>
  <c r="H4516" i="2"/>
  <c r="I4516" i="2" s="1"/>
  <c r="H132" i="2"/>
  <c r="I132" i="2" s="1"/>
  <c r="H8261" i="2"/>
  <c r="I8261" i="2" s="1"/>
  <c r="H4294" i="2"/>
  <c r="I4294" i="2" s="1"/>
  <c r="H1545" i="2"/>
  <c r="I1545" i="2" s="1"/>
  <c r="H1544" i="2"/>
  <c r="I1544" i="2" s="1"/>
  <c r="H5201" i="2"/>
  <c r="I5201" i="2" s="1"/>
  <c r="H5917" i="2"/>
  <c r="I5917" i="2" s="1"/>
  <c r="H410" i="2"/>
  <c r="I410" i="2" s="1"/>
  <c r="H409" i="2"/>
  <c r="I409" i="2" s="1"/>
  <c r="H5178" i="2"/>
  <c r="I5178" i="2" s="1"/>
  <c r="H6584" i="2"/>
  <c r="I6584" i="2" s="1"/>
  <c r="H363" i="2"/>
  <c r="I363" i="2" s="1"/>
  <c r="H362" i="2"/>
  <c r="I362" i="2" s="1"/>
  <c r="H5161" i="2"/>
  <c r="I5161" i="2" s="1"/>
  <c r="H4219" i="2"/>
  <c r="I4219" i="2" s="1"/>
  <c r="H307" i="2"/>
  <c r="I307" i="2" s="1"/>
  <c r="H306" i="2"/>
  <c r="I306" i="2" s="1"/>
  <c r="H7410" i="2"/>
  <c r="I7410" i="2" s="1"/>
  <c r="H5266" i="2"/>
  <c r="I5266" i="2" s="1"/>
  <c r="H4926" i="2"/>
  <c r="I4926" i="2" s="1"/>
  <c r="H4925" i="2"/>
  <c r="I4925" i="2" s="1"/>
  <c r="H7322" i="2"/>
  <c r="I7322" i="2" s="1"/>
  <c r="H7389" i="2"/>
  <c r="I7389" i="2" s="1"/>
  <c r="H1211" i="2"/>
  <c r="I1211" i="2" s="1"/>
  <c r="H1210" i="2"/>
  <c r="I1210" i="2" s="1"/>
  <c r="H2268" i="2"/>
  <c r="I2268" i="2" s="1"/>
  <c r="H2276" i="2"/>
  <c r="I2276" i="2" s="1"/>
  <c r="H6922" i="2"/>
  <c r="I6922" i="2" s="1"/>
  <c r="H6921" i="2"/>
  <c r="I6921" i="2" s="1"/>
  <c r="H6449" i="2"/>
  <c r="I6449" i="2" s="1"/>
  <c r="H3396" i="2"/>
  <c r="I3396" i="2" s="1"/>
  <c r="H6978" i="2"/>
  <c r="I6978" i="2" s="1"/>
  <c r="H6977" i="2"/>
  <c r="I6977" i="2" s="1"/>
  <c r="H1771" i="2"/>
  <c r="I1771" i="2" s="1"/>
  <c r="H3320" i="2"/>
  <c r="I3320" i="2" s="1"/>
  <c r="H3027" i="2"/>
  <c r="I3027" i="2" s="1"/>
  <c r="H3026" i="2"/>
  <c r="I3026" i="2" s="1"/>
  <c r="H978" i="2"/>
  <c r="I978" i="2" s="1"/>
  <c r="H1212" i="2"/>
  <c r="I1212" i="2" s="1"/>
  <c r="H5763" i="2"/>
  <c r="I5763" i="2" s="1"/>
  <c r="H5762" i="2"/>
  <c r="I5762" i="2" s="1"/>
  <c r="H3161" i="2"/>
  <c r="I3161" i="2" s="1"/>
  <c r="H4022" i="2"/>
  <c r="I4022" i="2" s="1"/>
  <c r="H969" i="2"/>
  <c r="I969" i="2" s="1"/>
  <c r="H3851" i="2"/>
  <c r="I3851" i="2" s="1"/>
  <c r="H6203" i="2"/>
  <c r="I6203" i="2" s="1"/>
  <c r="H5204" i="2"/>
  <c r="I5204" i="2" s="1"/>
  <c r="H5203" i="2"/>
  <c r="I5203" i="2" s="1"/>
  <c r="H4659" i="2"/>
  <c r="I4659" i="2" s="1"/>
  <c r="H4527" i="2"/>
  <c r="I4527" i="2" s="1"/>
  <c r="H319" i="2"/>
  <c r="I319" i="2" s="1"/>
  <c r="H318" i="2"/>
  <c r="I318" i="2" s="1"/>
  <c r="H6614" i="2"/>
  <c r="I6614" i="2" s="1"/>
  <c r="H6195" i="2"/>
  <c r="I6195" i="2" s="1"/>
  <c r="H3247" i="2"/>
  <c r="I3247" i="2" s="1"/>
  <c r="H3246" i="2"/>
  <c r="I3246" i="2" s="1"/>
  <c r="H6235" i="2"/>
  <c r="I6235" i="2" s="1"/>
  <c r="H7100" i="2"/>
  <c r="I7100" i="2" s="1"/>
  <c r="H300" i="2"/>
  <c r="I300" i="2" s="1"/>
  <c r="H299" i="2"/>
  <c r="I299" i="2" s="1"/>
  <c r="H7941" i="2"/>
  <c r="I7941" i="2" s="1"/>
  <c r="H5049" i="2"/>
  <c r="I5049" i="2" s="1"/>
  <c r="H4930" i="2"/>
  <c r="I4930" i="2" s="1"/>
  <c r="H4929" i="2"/>
  <c r="I4929" i="2" s="1"/>
  <c r="H4708" i="2"/>
  <c r="I4708" i="2" s="1"/>
  <c r="H4507" i="2"/>
  <c r="I4507" i="2" s="1"/>
  <c r="H3882" i="2"/>
  <c r="I3882" i="2" s="1"/>
  <c r="H3881" i="2"/>
  <c r="I3881" i="2" s="1"/>
  <c r="H3900" i="2"/>
  <c r="I3900" i="2" s="1"/>
  <c r="H6646" i="2"/>
  <c r="I6646" i="2" s="1"/>
  <c r="H4715" i="2"/>
  <c r="I4715" i="2" s="1"/>
  <c r="H4714" i="2"/>
  <c r="I4714" i="2" s="1"/>
  <c r="H708" i="2"/>
  <c r="I708" i="2" s="1"/>
  <c r="H1417" i="2"/>
  <c r="I1417" i="2" s="1"/>
  <c r="H5250" i="2"/>
  <c r="I5250" i="2" s="1"/>
  <c r="H5249" i="2"/>
  <c r="I5249" i="2" s="1"/>
  <c r="H6883" i="2"/>
  <c r="I6883" i="2" s="1"/>
  <c r="H7053" i="2"/>
  <c r="I7053" i="2" s="1"/>
  <c r="H4086" i="2"/>
  <c r="I4086" i="2" s="1"/>
  <c r="H4085" i="2"/>
  <c r="I4085" i="2" s="1"/>
  <c r="H6627" i="2"/>
  <c r="I6627" i="2" s="1"/>
  <c r="H7641" i="2"/>
  <c r="I7641" i="2" s="1"/>
  <c r="H5799" i="2"/>
  <c r="I5799" i="2" s="1"/>
  <c r="H5798" i="2"/>
  <c r="I5798" i="2" s="1"/>
  <c r="H7055" i="2"/>
  <c r="I7055" i="2" s="1"/>
  <c r="H7694" i="2"/>
  <c r="I7694" i="2" s="1"/>
  <c r="H5916" i="2"/>
  <c r="I5916" i="2" s="1"/>
  <c r="H5915" i="2"/>
  <c r="I5915" i="2" s="1"/>
  <c r="H6131" i="2"/>
  <c r="I6131" i="2" s="1"/>
  <c r="H7417" i="2"/>
  <c r="I7417" i="2" s="1"/>
  <c r="H4992" i="2"/>
  <c r="I4992" i="2" s="1"/>
  <c r="H4991" i="2"/>
  <c r="I4991" i="2" s="1"/>
  <c r="H4788" i="2"/>
  <c r="I4788" i="2" s="1"/>
  <c r="H6709" i="2"/>
  <c r="I6709" i="2" s="1"/>
  <c r="H2356" i="2"/>
  <c r="I2356" i="2" s="1"/>
  <c r="H2355" i="2"/>
  <c r="I2355" i="2" s="1"/>
  <c r="H8318" i="2"/>
  <c r="I8318" i="2" s="1"/>
  <c r="H7770" i="2"/>
  <c r="I7770" i="2" s="1"/>
  <c r="H4141" i="2"/>
  <c r="I4141" i="2" s="1"/>
  <c r="H4140" i="2"/>
  <c r="I4140" i="2" s="1"/>
  <c r="H8422" i="2"/>
  <c r="I8422" i="2" s="1"/>
  <c r="H7581" i="2"/>
  <c r="I7581" i="2" s="1"/>
  <c r="H3374" i="2"/>
  <c r="I3374" i="2" s="1"/>
  <c r="H3373" i="2"/>
  <c r="I3373" i="2" s="1"/>
  <c r="H2734" i="2"/>
  <c r="I2734" i="2" s="1"/>
  <c r="H6379" i="2"/>
  <c r="I6379" i="2" s="1"/>
  <c r="H4182" i="2"/>
  <c r="I4182" i="2" s="1"/>
  <c r="H4181" i="2"/>
  <c r="I4181" i="2" s="1"/>
  <c r="H6908" i="2"/>
  <c r="I6908" i="2" s="1"/>
  <c r="H6770" i="2"/>
  <c r="I6770" i="2" s="1"/>
  <c r="H1055" i="2"/>
  <c r="I1055" i="2" s="1"/>
  <c r="H1054" i="2"/>
  <c r="I1054" i="2" s="1"/>
  <c r="H7150" i="2"/>
  <c r="I7150" i="2" s="1"/>
  <c r="H6219" i="2"/>
  <c r="I6219" i="2" s="1"/>
  <c r="H3873" i="2"/>
  <c r="I3873" i="2" s="1"/>
  <c r="H3872" i="2"/>
  <c r="I3872" i="2" s="1"/>
  <c r="H1754" i="2"/>
  <c r="I1754" i="2" s="1"/>
  <c r="H2112" i="2"/>
  <c r="I2112" i="2" s="1"/>
  <c r="H1575" i="2"/>
  <c r="I1575" i="2" s="1"/>
  <c r="H1574" i="2"/>
  <c r="I1574" i="2" s="1"/>
  <c r="H4092" i="2"/>
  <c r="I4092" i="2" s="1"/>
  <c r="H3573" i="2"/>
  <c r="I3573" i="2" s="1"/>
  <c r="H4310" i="2"/>
  <c r="I4310" i="2" s="1"/>
  <c r="H4309" i="2"/>
  <c r="I4309" i="2" s="1"/>
  <c r="H8764" i="2"/>
  <c r="I8764" i="2" s="1"/>
  <c r="H6726" i="2"/>
  <c r="I6726" i="2" s="1"/>
  <c r="H4742" i="2"/>
  <c r="I4742" i="2" s="1"/>
  <c r="H4741" i="2"/>
  <c r="I4741" i="2" s="1"/>
  <c r="H2642" i="2"/>
  <c r="I2642" i="2" s="1"/>
  <c r="H3907" i="2"/>
  <c r="I3907" i="2" s="1"/>
  <c r="H7128" i="2"/>
  <c r="I7128" i="2" s="1"/>
  <c r="H7127" i="2"/>
  <c r="I7127" i="2" s="1"/>
  <c r="H7114" i="2"/>
  <c r="I7114" i="2" s="1"/>
  <c r="H4327" i="2"/>
  <c r="I4327" i="2" s="1"/>
  <c r="H494" i="2"/>
  <c r="I494" i="2" s="1"/>
  <c r="H493" i="2"/>
  <c r="I493" i="2" s="1"/>
  <c r="H5938" i="2"/>
  <c r="I5938" i="2" s="1"/>
  <c r="H7421" i="2"/>
  <c r="I7421" i="2" s="1"/>
  <c r="H1404" i="2"/>
  <c r="I1404" i="2" s="1"/>
  <c r="H1403" i="2"/>
  <c r="I1403" i="2" s="1"/>
  <c r="H6723" i="2"/>
  <c r="I6723" i="2" s="1"/>
  <c r="H8629" i="2"/>
  <c r="I8629" i="2" s="1"/>
  <c r="H3366" i="2"/>
  <c r="I3366" i="2" s="1"/>
  <c r="H3365" i="2"/>
  <c r="I3365" i="2" s="1"/>
  <c r="H2113" i="2"/>
  <c r="I2113" i="2" s="1"/>
  <c r="H6777" i="2"/>
  <c r="I6777" i="2" s="1"/>
  <c r="H6476" i="2"/>
  <c r="I6476" i="2" s="1"/>
  <c r="H6475" i="2"/>
  <c r="I6475" i="2" s="1"/>
  <c r="H7386" i="2"/>
  <c r="I7386" i="2" s="1"/>
  <c r="H4510" i="2"/>
  <c r="I4510" i="2" s="1"/>
  <c r="H1586" i="2"/>
  <c r="I1586" i="2" s="1"/>
  <c r="H1585" i="2"/>
  <c r="I1585" i="2" s="1"/>
  <c r="H8555" i="2"/>
  <c r="I8555" i="2" s="1"/>
  <c r="H378" i="2"/>
  <c r="I378" i="2" s="1"/>
  <c r="H7061" i="2"/>
  <c r="I7061" i="2" s="1"/>
  <c r="H7060" i="2"/>
  <c r="I7060" i="2" s="1"/>
  <c r="H172" i="2"/>
  <c r="I172" i="2" s="1"/>
  <c r="H2717" i="2"/>
  <c r="I2717" i="2" s="1"/>
  <c r="H6223" i="2"/>
  <c r="I6223" i="2" s="1"/>
  <c r="H1695" i="2"/>
  <c r="I1695" i="2" s="1"/>
  <c r="H1694" i="2"/>
  <c r="I1694" i="2" s="1"/>
  <c r="H4251" i="2"/>
  <c r="I4251" i="2" s="1"/>
  <c r="H7557" i="2"/>
  <c r="I7557" i="2" s="1"/>
  <c r="H4099" i="2"/>
  <c r="I4099" i="2" s="1"/>
  <c r="H4098" i="2"/>
  <c r="I4098" i="2" s="1"/>
  <c r="H1489" i="2"/>
  <c r="I1489" i="2" s="1"/>
  <c r="H540" i="2"/>
  <c r="I540" i="2" s="1"/>
  <c r="H6118" i="2"/>
  <c r="I6118" i="2" s="1"/>
  <c r="H6117" i="2"/>
  <c r="I6117" i="2" s="1"/>
  <c r="H3076" i="2"/>
  <c r="I3076" i="2" s="1"/>
  <c r="H3887" i="2"/>
  <c r="I3887" i="2" s="1"/>
  <c r="H783" i="2"/>
  <c r="I783" i="2" s="1"/>
  <c r="H782" i="2"/>
  <c r="I782" i="2" s="1"/>
  <c r="H3020" i="2"/>
  <c r="I3020" i="2" s="1"/>
  <c r="H3207" i="2"/>
  <c r="I3207" i="2" s="1"/>
  <c r="H5865" i="2"/>
  <c r="I5865" i="2" s="1"/>
  <c r="H5864" i="2"/>
  <c r="I5864" i="2" s="1"/>
  <c r="H956" i="2"/>
  <c r="I956" i="2" s="1"/>
  <c r="H787" i="2"/>
  <c r="I787" i="2" s="1"/>
  <c r="H7257" i="2"/>
  <c r="I7257" i="2" s="1"/>
  <c r="H7256" i="2"/>
  <c r="I7256" i="2" s="1"/>
  <c r="H8933" i="2"/>
  <c r="I8933" i="2" s="1"/>
  <c r="H6415" i="2"/>
  <c r="I6415" i="2" s="1"/>
  <c r="H1035" i="2"/>
  <c r="I1035" i="2" s="1"/>
  <c r="H1034" i="2"/>
  <c r="I1034" i="2" s="1"/>
  <c r="H8373" i="2"/>
  <c r="I8373" i="2" s="1"/>
  <c r="H564" i="2"/>
  <c r="I564" i="2" s="1"/>
  <c r="H5269" i="2"/>
  <c r="I5269" i="2" s="1"/>
  <c r="H5268" i="2"/>
  <c r="I5268" i="2" s="1"/>
  <c r="H4399" i="2"/>
  <c r="I4399" i="2" s="1"/>
  <c r="H3738" i="2"/>
  <c r="I3738" i="2" s="1"/>
  <c r="H5008" i="2"/>
  <c r="I5008" i="2" s="1"/>
  <c r="H5007" i="2"/>
  <c r="I5007" i="2" s="1"/>
  <c r="H6767" i="2"/>
  <c r="I6767" i="2" s="1"/>
  <c r="H7430" i="2"/>
  <c r="I7430" i="2" s="1"/>
  <c r="H991" i="2"/>
  <c r="I991" i="2" s="1"/>
  <c r="H990" i="2"/>
  <c r="I990" i="2" s="1"/>
  <c r="H2190" i="2"/>
  <c r="I2190" i="2" s="1"/>
  <c r="H8016" i="2"/>
  <c r="I8016" i="2" s="1"/>
  <c r="H5136" i="2"/>
  <c r="I5136" i="2" s="1"/>
  <c r="H5135" i="2"/>
  <c r="I5135" i="2" s="1"/>
  <c r="H6307" i="2"/>
  <c r="I6307" i="2" s="1"/>
  <c r="H3735" i="2"/>
  <c r="I3735" i="2" s="1"/>
  <c r="H2712" i="2"/>
  <c r="I2712" i="2" s="1"/>
  <c r="H2711" i="2"/>
  <c r="I2711" i="2" s="1"/>
  <c r="H7747" i="2"/>
  <c r="I7747" i="2" s="1"/>
  <c r="H6370" i="2"/>
  <c r="I6370" i="2" s="1"/>
  <c r="H526" i="2"/>
  <c r="I526" i="2" s="1"/>
  <c r="H525" i="2"/>
  <c r="I525" i="2" s="1"/>
  <c r="H9162" i="2"/>
  <c r="I9162" i="2" s="1"/>
  <c r="H658" i="2"/>
  <c r="I658" i="2" s="1"/>
  <c r="H4489" i="2"/>
  <c r="I4489" i="2" s="1"/>
  <c r="H4488" i="2"/>
  <c r="I4488" i="2" s="1"/>
  <c r="H5863" i="2"/>
  <c r="I5863" i="2" s="1"/>
  <c r="H5824" i="2"/>
  <c r="I5824" i="2" s="1"/>
  <c r="H5262" i="2"/>
  <c r="I5262" i="2" s="1"/>
  <c r="H5261" i="2"/>
  <c r="I5261" i="2" s="1"/>
  <c r="H3036" i="2"/>
  <c r="I3036" i="2" s="1"/>
  <c r="H7273" i="2"/>
  <c r="I7273" i="2" s="1"/>
  <c r="H7103" i="2"/>
  <c r="I7103" i="2" s="1"/>
  <c r="H7102" i="2"/>
  <c r="I7102" i="2" s="1"/>
  <c r="H2398" i="2"/>
  <c r="I2398" i="2" s="1"/>
  <c r="H2433" i="2"/>
  <c r="I2433" i="2" s="1"/>
  <c r="H4775" i="2"/>
  <c r="I4775" i="2" s="1"/>
  <c r="H4774" i="2"/>
  <c r="I4774" i="2" s="1"/>
  <c r="H6651" i="2"/>
  <c r="I6651" i="2" s="1"/>
  <c r="H3950" i="2"/>
  <c r="I3950" i="2" s="1"/>
  <c r="H2942" i="2"/>
  <c r="I2942" i="2" s="1"/>
  <c r="H2941" i="2"/>
  <c r="I2941" i="2" s="1"/>
  <c r="H1342" i="2"/>
  <c r="I1342" i="2" s="1"/>
  <c r="H9078" i="2"/>
  <c r="I9078" i="2" s="1"/>
  <c r="H4735" i="2"/>
  <c r="I4735" i="2" s="1"/>
  <c r="H4734" i="2"/>
  <c r="I4734" i="2" s="1"/>
  <c r="H2861" i="2"/>
  <c r="I2861" i="2" s="1"/>
  <c r="H2756" i="2"/>
  <c r="I2756" i="2" s="1"/>
  <c r="H4630" i="2"/>
  <c r="I4630" i="2" s="1"/>
  <c r="H4629" i="2"/>
  <c r="I4629" i="2" s="1"/>
  <c r="H5930" i="2"/>
  <c r="I5930" i="2" s="1"/>
  <c r="H3340" i="2"/>
  <c r="I3340" i="2" s="1"/>
  <c r="H4178" i="2"/>
  <c r="I4178" i="2" s="1"/>
  <c r="H4177" i="2"/>
  <c r="I4177" i="2" s="1"/>
  <c r="H3928" i="2"/>
  <c r="I3928" i="2" s="1"/>
  <c r="H6099" i="2"/>
  <c r="I6099" i="2" s="1"/>
  <c r="H5226" i="2"/>
  <c r="I5226" i="2" s="1"/>
  <c r="H5225" i="2"/>
  <c r="I5225" i="2" s="1"/>
  <c r="H3779" i="2"/>
  <c r="I3779" i="2" s="1"/>
  <c r="H1778" i="2"/>
  <c r="I1778" i="2" s="1"/>
  <c r="H5941" i="2"/>
  <c r="I5941" i="2" s="1"/>
  <c r="H5940" i="2"/>
  <c r="I5940" i="2" s="1"/>
  <c r="H2933" i="2"/>
  <c r="I2933" i="2" s="1"/>
  <c r="H4626" i="2"/>
  <c r="I4626" i="2" s="1"/>
  <c r="H4186" i="2"/>
  <c r="I4186" i="2" s="1"/>
  <c r="H4185" i="2"/>
  <c r="I4185" i="2" s="1"/>
  <c r="H4897" i="2"/>
  <c r="I4897" i="2" s="1"/>
  <c r="H8251" i="2"/>
  <c r="I8251" i="2" s="1"/>
  <c r="H6512" i="2"/>
  <c r="I6512" i="2" s="1"/>
  <c r="H6511" i="2"/>
  <c r="I6511" i="2" s="1"/>
  <c r="H2124" i="2"/>
  <c r="I2124" i="2" s="1"/>
  <c r="H1805" i="2"/>
  <c r="I1805" i="2" s="1"/>
  <c r="H7749" i="2"/>
  <c r="I7749" i="2" s="1"/>
  <c r="H7748" i="2"/>
  <c r="I7748" i="2" s="1"/>
  <c r="H3052" i="2"/>
  <c r="I3052" i="2" s="1"/>
  <c r="H3899" i="2"/>
  <c r="I3899" i="2" s="1"/>
  <c r="H579" i="2"/>
  <c r="I579" i="2" s="1"/>
  <c r="H578" i="2"/>
  <c r="I578" i="2" s="1"/>
  <c r="H2623" i="2"/>
  <c r="I2623" i="2" s="1"/>
  <c r="H1675" i="2"/>
  <c r="I1675" i="2" s="1"/>
  <c r="H4935" i="2"/>
  <c r="I4935" i="2" s="1"/>
  <c r="H4934" i="2"/>
  <c r="I4934" i="2" s="1"/>
  <c r="H7659" i="2"/>
  <c r="I7659" i="2" s="1"/>
  <c r="H6059" i="2"/>
  <c r="I6059" i="2" s="1"/>
  <c r="H2310" i="2"/>
  <c r="I2310" i="2" s="1"/>
  <c r="H2309" i="2"/>
  <c r="I2309" i="2" s="1"/>
  <c r="H7587" i="2"/>
  <c r="I7587" i="2" s="1"/>
  <c r="H8401" i="2"/>
  <c r="I8401" i="2" s="1"/>
  <c r="H4874" i="2"/>
  <c r="I4874" i="2" s="1"/>
  <c r="H4873" i="2"/>
  <c r="I4873" i="2" s="1"/>
  <c r="H6639" i="2"/>
  <c r="I6639" i="2" s="1"/>
  <c r="H4131" i="2"/>
  <c r="I4131" i="2" s="1"/>
  <c r="H4485" i="2"/>
  <c r="I4485" i="2" s="1"/>
  <c r="H4484" i="2"/>
  <c r="I4484" i="2" s="1"/>
  <c r="H3847" i="2"/>
  <c r="I3847" i="2" s="1"/>
  <c r="H4598" i="2"/>
  <c r="I4598" i="2" s="1"/>
  <c r="H390" i="2"/>
  <c r="I390" i="2" s="1"/>
  <c r="H389" i="2"/>
  <c r="I389" i="2" s="1"/>
  <c r="H8168" i="2"/>
  <c r="I8168" i="2" s="1"/>
  <c r="H8601" i="2"/>
  <c r="I8601" i="2" s="1"/>
  <c r="H3495" i="2"/>
  <c r="I3495" i="2" s="1"/>
  <c r="H3494" i="2"/>
  <c r="I3494" i="2" s="1"/>
  <c r="H1743" i="2"/>
  <c r="I1743" i="2" s="1"/>
  <c r="H7610" i="2"/>
  <c r="I7610" i="2" s="1"/>
  <c r="H7947" i="2"/>
  <c r="I7947" i="2" s="1"/>
  <c r="H7946" i="2"/>
  <c r="I7946" i="2" s="1"/>
  <c r="H1029" i="2"/>
  <c r="I1029" i="2" s="1"/>
  <c r="H5627" i="2"/>
  <c r="I5627" i="2" s="1"/>
  <c r="H4214" i="2"/>
  <c r="I4214" i="2" s="1"/>
  <c r="H4213" i="2"/>
  <c r="I4213" i="2" s="1"/>
  <c r="H8358" i="2"/>
  <c r="I8358" i="2" s="1"/>
  <c r="H1245" i="2"/>
  <c r="I1245" i="2" s="1"/>
  <c r="H4970" i="2"/>
  <c r="I4970" i="2" s="1"/>
  <c r="H4969" i="2"/>
  <c r="I4969" i="2" s="1"/>
  <c r="H8563" i="2"/>
  <c r="I8563" i="2" s="1"/>
  <c r="H8417" i="2"/>
  <c r="I8417" i="2" s="1"/>
  <c r="H3572" i="2"/>
  <c r="I3572" i="2" s="1"/>
  <c r="H3571" i="2"/>
  <c r="I3571" i="2" s="1"/>
  <c r="H1779" i="2"/>
  <c r="I1779" i="2" s="1"/>
  <c r="H8520" i="2"/>
  <c r="I8520" i="2" s="1"/>
  <c r="H4426" i="2"/>
  <c r="I4426" i="2" s="1"/>
  <c r="H4425" i="2"/>
  <c r="I4425" i="2" s="1"/>
  <c r="H6076" i="2"/>
  <c r="I6076" i="2" s="1"/>
  <c r="H4231" i="2"/>
  <c r="I4231" i="2" s="1"/>
  <c r="H3517" i="2"/>
  <c r="I3517" i="2" s="1"/>
  <c r="H3516" i="2"/>
  <c r="I3516" i="2" s="1"/>
  <c r="H7056" i="2"/>
  <c r="I7056" i="2" s="1"/>
  <c r="H2324" i="2"/>
  <c r="I2324" i="2" s="1"/>
  <c r="H1071" i="2"/>
  <c r="I1071" i="2" s="1"/>
  <c r="H1070" i="2"/>
  <c r="I1070" i="2" s="1"/>
  <c r="H5984" i="2"/>
  <c r="I5984" i="2" s="1"/>
  <c r="H7253" i="2"/>
  <c r="I7253" i="2" s="1"/>
  <c r="H603" i="2"/>
  <c r="I603" i="2" s="1"/>
  <c r="H602" i="2"/>
  <c r="I602" i="2" s="1"/>
  <c r="H4352" i="2"/>
  <c r="I4352" i="2" s="1"/>
  <c r="H8007" i="2"/>
  <c r="I8007" i="2" s="1"/>
  <c r="H3043" i="2"/>
  <c r="I3043" i="2" s="1"/>
  <c r="H3042" i="2"/>
  <c r="I3042" i="2" s="1"/>
  <c r="H7838" i="2"/>
  <c r="I7838" i="2" s="1"/>
  <c r="H2872" i="2"/>
  <c r="I2872" i="2" s="1"/>
  <c r="H2898" i="2"/>
  <c r="I2898" i="2" s="1"/>
  <c r="H2897" i="2"/>
  <c r="I2897" i="2" s="1"/>
  <c r="H3538" i="2"/>
  <c r="I3538" i="2" s="1"/>
  <c r="H3211" i="2"/>
  <c r="I3211" i="2" s="1"/>
  <c r="H8915" i="2"/>
  <c r="I8915" i="2" s="1"/>
  <c r="H8914" i="2"/>
  <c r="I8914" i="2" s="1"/>
  <c r="H1306" i="2"/>
  <c r="I1306" i="2" s="1"/>
  <c r="H974" i="2"/>
  <c r="I974" i="2" s="1"/>
  <c r="H6717" i="2"/>
  <c r="I6717" i="2" s="1"/>
  <c r="H6716" i="2"/>
  <c r="I6716" i="2" s="1"/>
  <c r="H3987" i="2"/>
  <c r="I3987" i="2" s="1"/>
  <c r="H6306" i="2"/>
  <c r="I6306" i="2" s="1"/>
  <c r="H1757" i="2"/>
  <c r="I1757" i="2" s="1"/>
  <c r="H1756" i="2"/>
  <c r="I1756" i="2" s="1"/>
  <c r="H8718" i="2"/>
  <c r="I8718" i="2" s="1"/>
  <c r="H364" i="2"/>
  <c r="I364" i="2" s="1"/>
  <c r="H5171" i="2"/>
  <c r="I5171" i="2" s="1"/>
  <c r="H5170" i="2"/>
  <c r="I5170" i="2" s="1"/>
  <c r="H7727" i="2"/>
  <c r="I7727" i="2" s="1"/>
  <c r="H8729" i="2"/>
  <c r="I8729" i="2" s="1"/>
  <c r="H2834" i="2"/>
  <c r="I2834" i="2" s="1"/>
  <c r="H2833" i="2"/>
  <c r="I2833" i="2" s="1"/>
  <c r="H2235" i="2"/>
  <c r="I2235" i="2" s="1"/>
  <c r="H7282" i="2"/>
  <c r="I7282" i="2" s="1"/>
  <c r="H3067" i="2"/>
  <c r="I3067" i="2" s="1"/>
  <c r="H3066" i="2"/>
  <c r="I3066" i="2" s="1"/>
  <c r="H2171" i="2"/>
  <c r="I2171" i="2" s="1"/>
  <c r="H4603" i="2"/>
  <c r="I4603" i="2" s="1"/>
  <c r="H4711" i="2"/>
  <c r="I4711" i="2" s="1"/>
  <c r="H4710" i="2"/>
  <c r="I4710" i="2" s="1"/>
  <c r="H5797" i="2"/>
  <c r="I5797" i="2" s="1"/>
  <c r="H3284" i="2"/>
  <c r="I3284" i="2" s="1"/>
  <c r="H6086" i="2"/>
  <c r="I6086" i="2" s="1"/>
  <c r="H6085" i="2"/>
  <c r="I6085" i="2" s="1"/>
  <c r="H3927" i="2"/>
  <c r="I3927" i="2" s="1"/>
  <c r="H4724" i="2"/>
  <c r="I4724" i="2" s="1"/>
  <c r="H2173" i="2"/>
  <c r="I2173" i="2" s="1"/>
  <c r="H2172" i="2"/>
  <c r="I2172" i="2" s="1"/>
  <c r="H3815" i="2"/>
  <c r="I3815" i="2" s="1"/>
  <c r="H5776" i="2"/>
  <c r="I5776" i="2" s="1"/>
  <c r="H9032" i="2"/>
  <c r="I9032" i="2" s="1"/>
  <c r="H9031" i="2"/>
  <c r="I9031" i="2" s="1"/>
  <c r="H4228" i="2"/>
  <c r="I4228" i="2" s="1"/>
  <c r="H8409" i="2"/>
  <c r="I8409" i="2" s="1"/>
  <c r="H2408" i="2"/>
  <c r="I2408" i="2" s="1"/>
  <c r="H2407" i="2"/>
  <c r="I2407" i="2" s="1"/>
  <c r="H5919" i="2"/>
  <c r="I5919" i="2" s="1"/>
  <c r="H6898" i="2"/>
  <c r="I6898" i="2" s="1"/>
  <c r="H1084" i="2"/>
  <c r="I1084" i="2" s="1"/>
  <c r="H1083" i="2"/>
  <c r="I1083" i="2" s="1"/>
  <c r="H8662" i="2"/>
  <c r="I8662" i="2" s="1"/>
  <c r="H6837" i="2"/>
  <c r="I6837" i="2" s="1"/>
  <c r="H5301" i="2"/>
  <c r="I5301" i="2" s="1"/>
  <c r="H5300" i="2"/>
  <c r="I5300" i="2" s="1"/>
  <c r="H6047" i="2"/>
  <c r="I6047" i="2" s="1"/>
  <c r="H6841" i="2"/>
  <c r="I6841" i="2" s="1"/>
  <c r="H535" i="2"/>
  <c r="I535" i="2" s="1"/>
  <c r="H534" i="2"/>
  <c r="I534" i="2" s="1"/>
  <c r="H2956" i="2"/>
  <c r="I2956" i="2" s="1"/>
  <c r="H5595" i="2"/>
  <c r="I5595" i="2" s="1"/>
  <c r="H1096" i="2"/>
  <c r="I1096" i="2" s="1"/>
  <c r="H1095" i="2"/>
  <c r="I1095" i="2" s="1"/>
  <c r="H2892" i="2"/>
  <c r="I2892" i="2" s="1"/>
  <c r="H4454" i="2"/>
  <c r="I4454" i="2" s="1"/>
  <c r="H4638" i="2"/>
  <c r="I4638" i="2" s="1"/>
  <c r="H4637" i="2"/>
  <c r="I4637" i="2" s="1"/>
  <c r="H781" i="2"/>
  <c r="I781" i="2" s="1"/>
  <c r="H743" i="2"/>
  <c r="I743" i="2" s="1"/>
  <c r="H8637" i="2"/>
  <c r="I8637" i="2" s="1"/>
  <c r="H8636" i="2"/>
  <c r="I8636" i="2" s="1"/>
  <c r="H4980" i="2"/>
  <c r="I4980" i="2" s="1"/>
  <c r="H3407" i="2"/>
  <c r="I3407" i="2" s="1"/>
  <c r="H8079" i="2"/>
  <c r="I8079" i="2" s="1"/>
  <c r="H8078" i="2"/>
  <c r="I8078" i="2" s="1"/>
  <c r="H5211" i="2"/>
  <c r="I5211" i="2" s="1"/>
  <c r="H6070" i="2"/>
  <c r="I6070" i="2" s="1"/>
  <c r="H449" i="2"/>
  <c r="I449" i="2" s="1"/>
  <c r="H448" i="2"/>
  <c r="I448" i="2" s="1"/>
  <c r="H3625" i="2"/>
  <c r="I3625" i="2" s="1"/>
  <c r="H2266" i="2"/>
  <c r="I2266" i="2" s="1"/>
  <c r="H6042" i="2"/>
  <c r="I6042" i="2" s="1"/>
  <c r="H6041" i="2"/>
  <c r="I6041" i="2" s="1"/>
  <c r="H5202" i="2"/>
  <c r="I5202" i="2" s="1"/>
  <c r="H6593" i="2"/>
  <c r="I6593" i="2" s="1"/>
  <c r="H421" i="2"/>
  <c r="I421" i="2" s="1"/>
  <c r="H420" i="2"/>
  <c r="I420" i="2" s="1"/>
  <c r="H282" i="2"/>
  <c r="I282" i="2" s="1"/>
  <c r="H340" i="2"/>
  <c r="I340" i="2" s="1"/>
  <c r="H7765" i="2"/>
  <c r="I7765" i="2" s="1"/>
  <c r="H7764" i="2"/>
  <c r="I7764" i="2" s="1"/>
  <c r="H3486" i="2"/>
  <c r="I3486" i="2" s="1"/>
  <c r="H4539" i="2"/>
  <c r="I4539" i="2" s="1"/>
  <c r="H4811" i="2"/>
  <c r="I4811" i="2" s="1"/>
  <c r="H4810" i="2"/>
  <c r="I4810" i="2" s="1"/>
  <c r="H4512" i="2"/>
  <c r="I4512" i="2" s="1"/>
  <c r="H5172" i="2"/>
  <c r="I5172" i="2" s="1"/>
  <c r="H1276" i="2"/>
  <c r="I1276" i="2" s="1"/>
  <c r="H1275" i="2"/>
  <c r="I1275" i="2" s="1"/>
  <c r="H3662" i="2"/>
  <c r="I3662" i="2" s="1"/>
  <c r="H2417" i="2"/>
  <c r="I2417" i="2" s="1"/>
  <c r="H2853" i="2"/>
  <c r="I2853" i="2" s="1"/>
  <c r="H3427" i="2"/>
  <c r="I3427" i="2" s="1"/>
  <c r="H3802" i="2"/>
  <c r="I3802" i="2" s="1"/>
  <c r="H3801" i="2"/>
  <c r="I3801" i="2" s="1"/>
  <c r="H3317" i="2"/>
  <c r="I3317" i="2" s="1"/>
  <c r="H5298" i="2"/>
  <c r="I5298" i="2" s="1"/>
  <c r="H6402" i="2"/>
  <c r="I6402" i="2" s="1"/>
  <c r="H6401" i="2"/>
  <c r="I6401" i="2" s="1"/>
  <c r="H982" i="2"/>
  <c r="I982" i="2" s="1"/>
  <c r="H3604" i="2"/>
  <c r="I3604" i="2" s="1"/>
  <c r="H4691" i="2"/>
  <c r="I4691" i="2" s="1"/>
  <c r="H4690" i="2"/>
  <c r="I4690" i="2" s="1"/>
  <c r="H4679" i="2"/>
  <c r="I4679" i="2" s="1"/>
  <c r="H4542" i="2"/>
  <c r="I4542" i="2" s="1"/>
  <c r="H3459" i="2"/>
  <c r="I3459" i="2" s="1"/>
  <c r="H3458" i="2"/>
  <c r="I3458" i="2" s="1"/>
  <c r="H1810" i="2"/>
  <c r="I1810" i="2" s="1"/>
  <c r="H7133" i="2"/>
  <c r="I7133" i="2" s="1"/>
  <c r="H2577" i="2"/>
  <c r="I2577" i="2" s="1"/>
  <c r="H2576" i="2"/>
  <c r="I2576" i="2" s="1"/>
  <c r="H7335" i="2"/>
  <c r="I7335" i="2" s="1"/>
  <c r="H2198" i="2"/>
  <c r="I2198" i="2" s="1"/>
  <c r="H1808" i="2"/>
  <c r="I1808" i="2" s="1"/>
  <c r="H1807" i="2"/>
  <c r="I1807" i="2" s="1"/>
  <c r="H5887" i="2"/>
  <c r="I5887" i="2" s="1"/>
  <c r="H7923" i="2"/>
  <c r="I7923" i="2" s="1"/>
  <c r="H3596" i="2"/>
  <c r="I3596" i="2" s="1"/>
  <c r="H3595" i="2"/>
  <c r="I3595" i="2" s="1"/>
  <c r="H8092" i="2"/>
  <c r="I8092" i="2" s="1"/>
  <c r="H7330" i="2"/>
  <c r="I7330" i="2" s="1"/>
  <c r="H750" i="2"/>
  <c r="I750" i="2" s="1"/>
  <c r="H749" i="2"/>
  <c r="I749" i="2" s="1"/>
  <c r="H800" i="2"/>
  <c r="I800" i="2" s="1"/>
  <c r="H417" i="2"/>
  <c r="I417" i="2" s="1"/>
  <c r="H7457" i="2"/>
  <c r="I7457" i="2" s="1"/>
  <c r="H7456" i="2"/>
  <c r="I7456" i="2" s="1"/>
  <c r="H8768" i="2"/>
  <c r="I8768" i="2" s="1"/>
  <c r="H2320" i="2"/>
  <c r="I2320" i="2" s="1"/>
  <c r="H4197" i="2"/>
  <c r="I4197" i="2" s="1"/>
  <c r="H4196" i="2"/>
  <c r="I4196" i="2" s="1"/>
  <c r="H4937" i="2"/>
  <c r="I4937" i="2" s="1"/>
  <c r="H5954" i="2"/>
  <c r="I5954" i="2" s="1"/>
  <c r="H1052" i="2"/>
  <c r="I1052" i="2" s="1"/>
  <c r="H1051" i="2"/>
  <c r="I1051" i="2" s="1"/>
  <c r="H5976" i="2"/>
  <c r="I5976" i="2" s="1"/>
  <c r="H7145" i="2"/>
  <c r="I7145" i="2" s="1"/>
  <c r="H2629" i="2"/>
  <c r="I2629" i="2" s="1"/>
  <c r="H2628" i="2"/>
  <c r="I2628" i="2" s="1"/>
  <c r="H1870" i="2"/>
  <c r="I1870" i="2" s="1"/>
  <c r="H2606" i="2"/>
  <c r="I2606" i="2" s="1"/>
  <c r="H4442" i="2"/>
  <c r="I4442" i="2" s="1"/>
  <c r="H4441" i="2"/>
  <c r="I4441" i="2" s="1"/>
  <c r="H7092" i="2"/>
  <c r="I7092" i="2" s="1"/>
  <c r="H6286" i="2"/>
  <c r="I6286" i="2" s="1"/>
  <c r="H3503" i="2"/>
  <c r="I3503" i="2" s="1"/>
  <c r="H3502" i="2"/>
  <c r="I3502" i="2" s="1"/>
  <c r="H164" i="2"/>
  <c r="I164" i="2" s="1"/>
  <c r="H9098" i="2"/>
  <c r="I9098" i="2" s="1"/>
  <c r="H1518" i="2"/>
  <c r="I1518" i="2" s="1"/>
  <c r="H5928" i="2"/>
  <c r="I5928" i="2" s="1"/>
  <c r="H5927" i="2"/>
  <c r="I5927" i="2" s="1"/>
  <c r="H6196" i="2"/>
  <c r="I6196" i="2" s="1"/>
  <c r="H7161" i="2"/>
  <c r="I7161" i="2" s="1"/>
  <c r="H1789" i="2"/>
  <c r="I1789" i="2" s="1"/>
  <c r="H1788" i="2"/>
  <c r="I1788" i="2" s="1"/>
  <c r="H6501" i="2"/>
  <c r="I6501" i="2" s="1"/>
  <c r="H5311" i="2"/>
  <c r="I5311" i="2" s="1"/>
  <c r="H5823" i="2"/>
  <c r="I5823" i="2" s="1"/>
  <c r="H5822" i="2"/>
  <c r="I5822" i="2" s="1"/>
  <c r="H2317" i="2"/>
  <c r="I2317" i="2" s="1"/>
  <c r="H4522" i="2"/>
  <c r="I4522" i="2" s="1"/>
  <c r="H642" i="2"/>
  <c r="I642" i="2" s="1"/>
  <c r="H641" i="2"/>
  <c r="I641" i="2" s="1"/>
  <c r="H2980" i="2"/>
  <c r="I2980" i="2" s="1"/>
  <c r="H5044" i="2"/>
  <c r="I5044" i="2" s="1"/>
  <c r="H3263" i="2"/>
  <c r="I3263" i="2" s="1"/>
  <c r="H3262" i="2"/>
  <c r="I3262" i="2" s="1"/>
  <c r="H2678" i="2"/>
  <c r="I2678" i="2" s="1"/>
  <c r="H2769" i="2"/>
  <c r="I2769" i="2" s="1"/>
  <c r="H2795" i="2"/>
  <c r="I2795" i="2" s="1"/>
  <c r="H2794" i="2"/>
  <c r="I2794" i="2" s="1"/>
  <c r="H7810" i="2"/>
  <c r="I7810" i="2" s="1"/>
  <c r="H5764" i="2"/>
  <c r="I5764" i="2" s="1"/>
  <c r="H3170" i="2"/>
  <c r="I3170" i="2" s="1"/>
  <c r="H3169" i="2"/>
  <c r="I3169" i="2" s="1"/>
  <c r="H8132" i="2"/>
  <c r="I8132" i="2" s="1"/>
  <c r="H8300" i="2"/>
  <c r="I8300" i="2" s="1"/>
  <c r="H3647" i="2"/>
  <c r="I3647" i="2" s="1"/>
  <c r="H3646" i="2"/>
  <c r="I3646" i="2" s="1"/>
  <c r="H8041" i="2"/>
  <c r="I8041" i="2" s="1"/>
  <c r="H3719" i="2"/>
  <c r="I3719" i="2" s="1"/>
  <c r="H3890" i="2"/>
  <c r="I3890" i="2" s="1"/>
  <c r="H3889" i="2"/>
  <c r="I3889" i="2" s="1"/>
  <c r="H1321" i="2"/>
  <c r="I1321" i="2" s="1"/>
  <c r="H2883" i="2"/>
  <c r="I2883" i="2" s="1"/>
  <c r="H4366" i="2"/>
  <c r="I4366" i="2" s="1"/>
  <c r="H4365" i="2"/>
  <c r="I4365" i="2" s="1"/>
  <c r="H6997" i="2"/>
  <c r="I6997" i="2" s="1"/>
  <c r="H8806" i="2"/>
  <c r="I8806" i="2" s="1"/>
  <c r="H6301" i="2"/>
  <c r="I6301" i="2" s="1"/>
  <c r="H6300" i="2"/>
  <c r="I6300" i="2" s="1"/>
  <c r="H152" i="2"/>
  <c r="I152" i="2" s="1"/>
  <c r="H6596" i="2"/>
  <c r="I6596" i="2" s="1"/>
  <c r="H452" i="2"/>
  <c r="I452" i="2" s="1"/>
  <c r="H451" i="2"/>
  <c r="I451" i="2" s="1"/>
  <c r="H443" i="2"/>
  <c r="I443" i="2" s="1"/>
  <c r="H1249" i="2"/>
  <c r="I1249" i="2" s="1"/>
  <c r="H7164" i="2"/>
  <c r="I7164" i="2" s="1"/>
  <c r="H7163" i="2"/>
  <c r="I7163" i="2" s="1"/>
  <c r="H8719" i="2"/>
  <c r="I8719" i="2" s="1"/>
  <c r="H411" i="2"/>
  <c r="I411" i="2" s="1"/>
  <c r="H7019" i="2"/>
  <c r="I7019" i="2" s="1"/>
  <c r="H7018" i="2"/>
  <c r="I7018" i="2" s="1"/>
  <c r="H3988" i="2"/>
  <c r="I3988" i="2" s="1"/>
  <c r="H2968" i="2"/>
  <c r="I2968" i="2" s="1"/>
  <c r="H6394" i="2"/>
  <c r="I6394" i="2" s="1"/>
  <c r="H6393" i="2"/>
  <c r="I6393" i="2" s="1"/>
  <c r="H4376" i="2"/>
  <c r="I4376" i="2" s="1"/>
  <c r="H4034" i="2"/>
  <c r="I4034" i="2" s="1"/>
  <c r="H2807" i="2"/>
  <c r="I2807" i="2" s="1"/>
  <c r="H2806" i="2"/>
  <c r="I2806" i="2" s="1"/>
  <c r="H2041" i="2"/>
  <c r="I2041" i="2" s="1"/>
  <c r="H7117" i="2"/>
  <c r="I7117" i="2" s="1"/>
  <c r="H1204" i="2"/>
  <c r="I1204" i="2" s="1"/>
  <c r="H1203" i="2"/>
  <c r="I1203" i="2" s="1"/>
  <c r="H7551" i="2"/>
  <c r="I7551" i="2" s="1"/>
  <c r="H2015" i="2"/>
  <c r="I2015" i="2" s="1"/>
  <c r="H6293" i="2"/>
  <c r="I6293" i="2" s="1"/>
  <c r="H6292" i="2"/>
  <c r="I6292" i="2" s="1"/>
  <c r="H7563" i="2"/>
  <c r="I7563" i="2" s="1"/>
  <c r="H7426" i="2"/>
  <c r="I7426" i="2" s="1"/>
  <c r="H2180" i="2"/>
  <c r="I2180" i="2" s="1"/>
  <c r="H2179" i="2"/>
  <c r="I2179" i="2" s="1"/>
  <c r="H2215" i="2"/>
  <c r="I2215" i="2" s="1"/>
  <c r="H5519" i="2"/>
  <c r="I5519" i="2" s="1"/>
  <c r="H6737" i="2"/>
  <c r="I6737" i="2" s="1"/>
  <c r="H6736" i="2"/>
  <c r="I6736" i="2" s="1"/>
  <c r="H7475" i="2"/>
  <c r="I7475" i="2" s="1"/>
  <c r="H3371" i="2"/>
  <c r="I3371" i="2" s="1"/>
  <c r="H5490" i="2"/>
  <c r="I5490" i="2" s="1"/>
  <c r="H5489" i="2"/>
  <c r="I5489" i="2" s="1"/>
  <c r="H4868" i="2"/>
  <c r="I4868" i="2" s="1"/>
  <c r="H7926" i="2"/>
  <c r="I7926" i="2" s="1"/>
  <c r="H5230" i="2"/>
  <c r="I5230" i="2" s="1"/>
  <c r="H5229" i="2"/>
  <c r="I5229" i="2" s="1"/>
  <c r="H3968" i="2"/>
  <c r="I3968" i="2" s="1"/>
  <c r="H2380" i="2"/>
  <c r="I2380" i="2" s="1"/>
  <c r="H3123" i="2"/>
  <c r="I3123" i="2" s="1"/>
  <c r="H3122" i="2"/>
  <c r="I3122" i="2" s="1"/>
  <c r="H3959" i="2"/>
  <c r="I3959" i="2" s="1"/>
  <c r="H5476" i="2"/>
  <c r="I5476" i="2" s="1"/>
  <c r="H5370" i="2"/>
  <c r="I5370" i="2" s="1"/>
  <c r="H5369" i="2"/>
  <c r="I5369" i="2" s="1"/>
  <c r="H4753" i="2"/>
  <c r="I4753" i="2" s="1"/>
  <c r="H5334" i="2"/>
  <c r="I5334" i="2" s="1"/>
  <c r="H1623" i="2"/>
  <c r="I1623" i="2" s="1"/>
  <c r="H1622" i="2"/>
  <c r="I1622" i="2" s="1"/>
  <c r="H4813" i="2"/>
  <c r="I4813" i="2" s="1"/>
  <c r="H4900" i="2"/>
  <c r="I4900" i="2" s="1"/>
  <c r="H6258" i="2"/>
  <c r="I6258" i="2" s="1"/>
  <c r="H6257" i="2"/>
  <c r="I6257" i="2" s="1"/>
  <c r="H4256" i="2"/>
  <c r="I4256" i="2" s="1"/>
  <c r="H4494" i="2"/>
  <c r="I4494" i="2" s="1"/>
  <c r="H4258" i="2"/>
  <c r="I4258" i="2" s="1"/>
  <c r="H4257" i="2"/>
  <c r="I4257" i="2" s="1"/>
  <c r="H113" i="2"/>
  <c r="I113" i="2" s="1"/>
  <c r="H325" i="2"/>
  <c r="I325" i="2" s="1"/>
  <c r="H2311" i="2"/>
  <c r="I2311" i="2" s="1"/>
  <c r="H8332" i="2"/>
  <c r="I8332" i="2" s="1"/>
  <c r="H8331" i="2"/>
  <c r="I8331" i="2" s="1"/>
  <c r="H6960" i="2"/>
  <c r="I6960" i="2" s="1"/>
  <c r="H2373" i="2"/>
  <c r="I2373" i="2" s="1"/>
  <c r="H4157" i="2"/>
  <c r="I4157" i="2" s="1"/>
  <c r="H4156" i="2"/>
  <c r="I4156" i="2" s="1"/>
  <c r="H3542" i="2"/>
  <c r="I3542" i="2" s="1"/>
  <c r="H4988" i="2"/>
  <c r="I4988" i="2" s="1"/>
  <c r="H3668" i="2"/>
  <c r="I3668" i="2" s="1"/>
  <c r="H3667" i="2"/>
  <c r="I3667" i="2" s="1"/>
  <c r="H1676" i="2"/>
  <c r="I1676" i="2" s="1"/>
  <c r="H2007" i="2"/>
  <c r="I2007" i="2" s="1"/>
  <c r="H563" i="2"/>
  <c r="I563" i="2" s="1"/>
  <c r="H562" i="2"/>
  <c r="I562" i="2" s="1"/>
  <c r="H537" i="2"/>
  <c r="I537" i="2" s="1"/>
  <c r="H2136" i="2"/>
  <c r="I2136" i="2" s="1"/>
  <c r="H567" i="2"/>
  <c r="I567" i="2" s="1"/>
  <c r="H566" i="2"/>
  <c r="I566" i="2" s="1"/>
  <c r="H7390" i="2"/>
  <c r="I7390" i="2" s="1"/>
  <c r="H4647" i="2"/>
  <c r="I4647" i="2" s="1"/>
  <c r="H7664" i="2"/>
  <c r="I7664" i="2" s="1"/>
  <c r="H7663" i="2"/>
  <c r="I7663" i="2" s="1"/>
  <c r="H2702" i="2"/>
  <c r="I2702" i="2" s="1"/>
  <c r="H2344" i="2"/>
  <c r="I2344" i="2" s="1"/>
  <c r="H2748" i="2"/>
  <c r="I2748" i="2" s="1"/>
  <c r="H2747" i="2"/>
  <c r="I2747" i="2" s="1"/>
  <c r="H2554" i="2"/>
  <c r="I2554" i="2" s="1"/>
  <c r="H3504" i="2"/>
  <c r="I3504" i="2" s="1"/>
  <c r="H1232" i="2"/>
  <c r="I1232" i="2" s="1"/>
  <c r="H1231" i="2"/>
  <c r="I1231" i="2" s="1"/>
  <c r="H1831" i="2"/>
  <c r="I1831" i="2" s="1"/>
  <c r="H3463" i="2"/>
  <c r="I3463" i="2" s="1"/>
  <c r="H441" i="2"/>
  <c r="I441" i="2" s="1"/>
  <c r="H440" i="2"/>
  <c r="I440" i="2" s="1"/>
  <c r="H8908" i="2"/>
  <c r="I8908" i="2" s="1"/>
  <c r="H1324" i="2"/>
  <c r="I1324" i="2" s="1"/>
  <c r="H2568" i="2"/>
  <c r="I2568" i="2" s="1"/>
  <c r="H2567" i="2"/>
  <c r="I2567" i="2" s="1"/>
  <c r="H4836" i="2"/>
  <c r="I4836" i="2" s="1"/>
  <c r="H5974" i="2"/>
  <c r="I5974" i="2" s="1"/>
  <c r="H7797" i="2"/>
  <c r="I7797" i="2" s="1"/>
  <c r="H7796" i="2"/>
  <c r="I7796" i="2" s="1"/>
  <c r="H6931" i="2"/>
  <c r="I6931" i="2" s="1"/>
  <c r="H5571" i="2"/>
  <c r="I5571" i="2" s="1"/>
  <c r="H6788" i="2"/>
  <c r="I6788" i="2" s="1"/>
  <c r="H6787" i="2"/>
  <c r="I6787" i="2" s="1"/>
  <c r="H1468" i="2"/>
  <c r="I1468" i="2" s="1"/>
  <c r="H2040" i="2"/>
  <c r="I2040" i="2" s="1"/>
  <c r="H3267" i="2"/>
  <c r="I3267" i="2" s="1"/>
  <c r="H3266" i="2"/>
  <c r="I3266" i="2" s="1"/>
  <c r="H3744" i="2"/>
  <c r="I3744" i="2" s="1"/>
  <c r="H2092" i="2"/>
  <c r="I2092" i="2" s="1"/>
  <c r="H7033" i="2"/>
  <c r="I7033" i="2" s="1"/>
  <c r="H7032" i="2"/>
  <c r="I7032" i="2" s="1"/>
  <c r="H5883" i="2"/>
  <c r="I5883" i="2" s="1"/>
  <c r="H4812" i="2"/>
  <c r="I4812" i="2" s="1"/>
  <c r="H5807" i="2"/>
  <c r="I5807" i="2" s="1"/>
  <c r="H5806" i="2"/>
  <c r="I5806" i="2" s="1"/>
  <c r="H8602" i="2"/>
  <c r="I8602" i="2" s="1"/>
  <c r="H9114" i="2"/>
  <c r="I9114" i="2" s="1"/>
  <c r="H7340" i="2"/>
  <c r="I7340" i="2" s="1"/>
  <c r="H7339" i="2"/>
  <c r="I7339" i="2" s="1"/>
  <c r="H3204" i="2"/>
  <c r="I3204" i="2" s="1"/>
  <c r="H5591" i="2"/>
  <c r="I5591" i="2" s="1"/>
  <c r="H2907" i="2"/>
  <c r="I2907" i="2" s="1"/>
  <c r="H2906" i="2"/>
  <c r="I2906" i="2" s="1"/>
  <c r="H4568" i="2"/>
  <c r="I4568" i="2" s="1"/>
  <c r="H2533" i="2"/>
  <c r="I2533" i="2" s="1"/>
  <c r="H2376" i="2"/>
  <c r="I2376" i="2" s="1"/>
  <c r="H2375" i="2"/>
  <c r="I2375" i="2" s="1"/>
  <c r="H204" i="2"/>
  <c r="I204" i="2" s="1"/>
  <c r="H8189" i="2"/>
  <c r="I8189" i="2" s="1"/>
  <c r="H3818" i="2"/>
  <c r="I3818" i="2" s="1"/>
  <c r="H7732" i="2"/>
  <c r="I7732" i="2" s="1"/>
  <c r="H7731" i="2"/>
  <c r="I7731" i="2" s="1"/>
  <c r="H76" i="2"/>
  <c r="I76" i="2" s="1"/>
  <c r="H39" i="2"/>
  <c r="I39" i="2" s="1"/>
  <c r="H2461" i="2"/>
  <c r="I2461" i="2" s="1"/>
  <c r="H2460" i="2"/>
  <c r="I2460" i="2" s="1"/>
  <c r="H2857" i="2"/>
  <c r="I2857" i="2" s="1"/>
  <c r="H199" i="2"/>
  <c r="I199" i="2" s="1"/>
  <c r="H5607" i="2"/>
  <c r="I5607" i="2" s="1"/>
  <c r="H5606" i="2"/>
  <c r="I5606" i="2" s="1"/>
  <c r="H3606" i="2"/>
  <c r="I3606" i="2" s="1"/>
  <c r="H1141" i="2"/>
  <c r="I1141" i="2" s="1"/>
  <c r="H7649" i="2"/>
  <c r="I7649" i="2" s="1"/>
  <c r="H7648" i="2"/>
  <c r="I7648" i="2" s="1"/>
  <c r="H9091" i="2"/>
  <c r="I9091" i="2" s="1"/>
  <c r="H179" i="2"/>
  <c r="I179" i="2" s="1"/>
  <c r="H3753" i="2"/>
  <c r="I3753" i="2" s="1"/>
  <c r="H3752" i="2"/>
  <c r="I3752" i="2" s="1"/>
  <c r="H3843" i="2"/>
  <c r="I3843" i="2" s="1"/>
  <c r="H696" i="2"/>
  <c r="I696" i="2" s="1"/>
  <c r="H7357" i="2"/>
  <c r="I7357" i="2" s="1"/>
  <c r="H7356" i="2"/>
  <c r="I7356" i="2" s="1"/>
  <c r="H693" i="2"/>
  <c r="I693" i="2" s="1"/>
  <c r="H8931" i="2"/>
  <c r="I8931" i="2" s="1"/>
  <c r="H6572" i="2"/>
  <c r="I6572" i="2" s="1"/>
  <c r="H6571" i="2"/>
  <c r="I6571" i="2" s="1"/>
  <c r="H4039" i="2"/>
  <c r="I4039" i="2" s="1"/>
  <c r="H2939" i="2"/>
  <c r="I2939" i="2" s="1"/>
  <c r="H7669" i="2"/>
  <c r="I7669" i="2" s="1"/>
  <c r="H7668" i="2"/>
  <c r="I7668" i="2" s="1"/>
  <c r="H1507" i="2"/>
  <c r="I1507" i="2" s="1"/>
  <c r="H1587" i="2"/>
  <c r="I1587" i="2" s="1"/>
  <c r="H6322" i="2"/>
  <c r="I6322" i="2" s="1"/>
  <c r="H6321" i="2"/>
  <c r="I6321" i="2" s="1"/>
  <c r="H4491" i="2"/>
  <c r="I4491" i="2" s="1"/>
  <c r="H3392" i="2"/>
  <c r="I3392" i="2" s="1"/>
  <c r="H6637" i="2"/>
  <c r="I6637" i="2" s="1"/>
  <c r="H6636" i="2"/>
  <c r="I6636" i="2" s="1"/>
  <c r="H8256" i="2"/>
  <c r="I8256" i="2" s="1"/>
  <c r="H3727" i="2"/>
  <c r="I3727" i="2" s="1"/>
  <c r="H6213" i="2"/>
  <c r="I6213" i="2" s="1"/>
  <c r="H6212" i="2"/>
  <c r="I6212" i="2" s="1"/>
  <c r="H6271" i="2"/>
  <c r="I6271" i="2" s="1"/>
  <c r="H5168" i="2"/>
  <c r="I5168" i="2" s="1"/>
  <c r="H6792" i="2"/>
  <c r="I6792" i="2" s="1"/>
  <c r="H6791" i="2"/>
  <c r="I6791" i="2" s="1"/>
  <c r="H8780" i="2"/>
  <c r="I8780" i="2" s="1"/>
  <c r="H8783" i="2"/>
  <c r="I8783" i="2" s="1"/>
  <c r="H9040" i="2"/>
  <c r="I9040" i="2" s="1"/>
  <c r="H9039" i="2"/>
  <c r="I9039" i="2" s="1"/>
  <c r="H6986" i="2"/>
  <c r="I6986" i="2" s="1"/>
  <c r="H3084" i="2"/>
  <c r="I3084" i="2" s="1"/>
  <c r="H350" i="2"/>
  <c r="I350" i="2" s="1"/>
  <c r="H349" i="2"/>
  <c r="I349" i="2" s="1"/>
  <c r="H7087" i="2"/>
  <c r="I7087" i="2" s="1"/>
  <c r="H1221" i="2"/>
  <c r="I1221" i="2" s="1"/>
  <c r="H7272" i="2"/>
  <c r="I7272" i="2" s="1"/>
  <c r="H7271" i="2"/>
  <c r="I7271" i="2" s="1"/>
  <c r="H7403" i="2"/>
  <c r="I7403" i="2" s="1"/>
  <c r="H2630" i="2"/>
  <c r="I2630" i="2" s="1"/>
  <c r="H9164" i="2"/>
  <c r="I9164" i="2" s="1"/>
  <c r="H9163" i="2"/>
  <c r="I9163" i="2" s="1"/>
  <c r="H6239" i="2"/>
  <c r="I6239" i="2" s="1"/>
  <c r="H3521" i="2"/>
  <c r="I3521" i="2" s="1"/>
  <c r="H7316" i="2"/>
  <c r="I7316" i="2" s="1"/>
  <c r="H7315" i="2"/>
  <c r="I7315" i="2" s="1"/>
  <c r="H1977" i="2"/>
  <c r="I1977" i="2" s="1"/>
  <c r="H7886" i="2"/>
  <c r="I7886" i="2" s="1"/>
  <c r="H3677" i="2"/>
  <c r="I3677" i="2" s="1"/>
  <c r="H3676" i="2"/>
  <c r="I3676" i="2" s="1"/>
  <c r="H8831" i="2"/>
  <c r="I8831" i="2" s="1"/>
  <c r="H3480" i="2"/>
  <c r="I3480" i="2" s="1"/>
  <c r="H7974" i="2"/>
  <c r="I7974" i="2" s="1"/>
  <c r="H7973" i="2"/>
  <c r="I7973" i="2" s="1"/>
  <c r="H101" i="2"/>
  <c r="I101" i="2" s="1"/>
  <c r="H51" i="2"/>
  <c r="I51" i="2" s="1"/>
  <c r="H3914" i="2"/>
  <c r="I3914" i="2" s="1"/>
  <c r="H9038" i="2"/>
  <c r="I9038" i="2" s="1"/>
  <c r="H8819" i="2"/>
  <c r="I8819" i="2" s="1"/>
  <c r="H7560" i="2"/>
  <c r="I7560" i="2" s="1"/>
  <c r="H7559" i="2"/>
  <c r="I7559" i="2" s="1"/>
  <c r="H7803" i="2"/>
  <c r="I7803" i="2" s="1"/>
  <c r="H634" i="2"/>
  <c r="I634" i="2" s="1"/>
  <c r="H8676" i="2"/>
  <c r="I8676" i="2" s="1"/>
  <c r="H8675" i="2"/>
  <c r="I8675" i="2" s="1"/>
  <c r="H2868" i="2"/>
  <c r="I2868" i="2" s="1"/>
  <c r="H3546" i="2"/>
  <c r="I3546" i="2" s="1"/>
  <c r="H8019" i="2"/>
  <c r="I8019" i="2" s="1"/>
  <c r="H8018" i="2"/>
  <c r="I8018" i="2" s="1"/>
  <c r="H2650" i="2"/>
  <c r="I2650" i="2" s="1"/>
  <c r="H7226" i="2"/>
  <c r="I7226" i="2" s="1"/>
  <c r="H2680" i="2"/>
  <c r="I2680" i="2" s="1"/>
  <c r="H2679" i="2"/>
  <c r="I2679" i="2" s="1"/>
  <c r="H3485" i="2"/>
  <c r="I3485" i="2" s="1"/>
  <c r="H488" i="2"/>
  <c r="I488" i="2" s="1"/>
  <c r="H6809" i="2"/>
  <c r="I6809" i="2" s="1"/>
  <c r="H6808" i="2"/>
  <c r="I6808" i="2" s="1"/>
  <c r="H1298" i="2"/>
  <c r="I1298" i="2" s="1"/>
  <c r="H1988" i="2"/>
  <c r="I1988" i="2" s="1"/>
  <c r="H8874" i="2"/>
  <c r="I8874" i="2" s="1"/>
  <c r="H8873" i="2"/>
  <c r="I8873" i="2" s="1"/>
  <c r="H9074" i="2"/>
  <c r="I9074" i="2" s="1"/>
  <c r="H472" i="2"/>
  <c r="I472" i="2" s="1"/>
  <c r="H7015" i="2"/>
  <c r="I7015" i="2" s="1"/>
  <c r="H7014" i="2"/>
  <c r="I7014" i="2" s="1"/>
  <c r="H3706" i="2"/>
  <c r="I3706" i="2" s="1"/>
  <c r="H6882" i="2"/>
  <c r="I6882" i="2" s="1"/>
  <c r="H878" i="2"/>
  <c r="I878" i="2" s="1"/>
  <c r="H877" i="2"/>
  <c r="I877" i="2" s="1"/>
  <c r="H3228" i="2"/>
  <c r="I3228" i="2" s="1"/>
  <c r="H2076" i="2"/>
  <c r="I2076" i="2" s="1"/>
  <c r="H8709" i="2"/>
  <c r="I8709" i="2" s="1"/>
  <c r="H8708" i="2"/>
  <c r="I8708" i="2" s="1"/>
  <c r="H8293" i="2"/>
  <c r="I8293" i="2" s="1"/>
  <c r="H6914" i="2"/>
  <c r="I6914" i="2" s="1"/>
  <c r="H8351" i="2"/>
  <c r="I8351" i="2" s="1"/>
  <c r="H8350" i="2"/>
  <c r="I8350" i="2" s="1"/>
  <c r="H8265" i="2"/>
  <c r="I8265" i="2" s="1"/>
  <c r="H1999" i="2"/>
  <c r="I1999" i="2" s="1"/>
  <c r="H6648" i="2"/>
  <c r="I6648" i="2" s="1"/>
  <c r="H6647" i="2"/>
  <c r="I6647" i="2" s="1"/>
  <c r="H3923" i="2"/>
  <c r="I3923" i="2" s="1"/>
  <c r="H2328" i="2"/>
  <c r="I2328" i="2" s="1"/>
  <c r="H2732" i="2"/>
  <c r="I2732" i="2" s="1"/>
  <c r="H2731" i="2"/>
  <c r="I2731" i="2" s="1"/>
  <c r="H1693" i="2"/>
  <c r="I1693" i="2" s="1"/>
  <c r="H806" i="2"/>
  <c r="I806" i="2" s="1"/>
  <c r="H6410" i="2"/>
  <c r="I6410" i="2" s="1"/>
  <c r="H6409" i="2"/>
  <c r="I6409" i="2" s="1"/>
  <c r="H1569" i="2"/>
  <c r="I1569" i="2" s="1"/>
  <c r="H3922" i="2"/>
  <c r="I3922" i="2" s="1"/>
  <c r="H9177" i="2"/>
  <c r="I9177" i="2" s="1"/>
  <c r="H9176" i="2"/>
  <c r="I9176" i="2" s="1"/>
  <c r="H1033" i="2"/>
  <c r="I1033" i="2" s="1"/>
  <c r="H3612" i="2"/>
  <c r="I3612" i="2" s="1"/>
  <c r="H8436" i="2"/>
  <c r="I8436" i="2" s="1"/>
  <c r="H8435" i="2"/>
  <c r="I8435" i="2" s="1"/>
  <c r="H236" i="2"/>
  <c r="I236" i="2" s="1"/>
  <c r="H158" i="2"/>
  <c r="I158" i="2" s="1"/>
  <c r="H8400" i="2"/>
  <c r="I8400" i="2" s="1"/>
  <c r="H8399" i="2"/>
  <c r="I8399" i="2" s="1"/>
  <c r="H1697" i="2"/>
  <c r="I1697" i="2" s="1"/>
  <c r="H4863" i="2"/>
  <c r="I4863" i="2" s="1"/>
  <c r="H8754" i="2"/>
  <c r="I8754" i="2" s="1"/>
  <c r="H8753" i="2"/>
  <c r="I8753" i="2" s="1"/>
  <c r="H1937" i="2"/>
  <c r="I1937" i="2" s="1"/>
  <c r="H1004" i="2"/>
  <c r="I1004" i="2" s="1"/>
  <c r="H6685" i="2"/>
  <c r="I6685" i="2" s="1"/>
  <c r="H6684" i="2"/>
  <c r="I6684" i="2" s="1"/>
  <c r="H2025" i="2"/>
  <c r="I2025" i="2" s="1"/>
  <c r="H5037" i="2"/>
  <c r="I5037" i="2" s="1"/>
  <c r="H8320" i="2"/>
  <c r="I8320" i="2" s="1"/>
  <c r="H8319" i="2"/>
  <c r="I8319" i="2" s="1"/>
  <c r="H2964" i="2"/>
  <c r="I2964" i="2" s="1"/>
  <c r="H3136" i="2"/>
  <c r="I3136" i="2" s="1"/>
  <c r="H7577" i="2"/>
  <c r="I7577" i="2" s="1"/>
  <c r="H7576" i="2"/>
  <c r="I7576" i="2" s="1"/>
  <c r="H2591" i="2"/>
  <c r="I2591" i="2" s="1"/>
  <c r="H2243" i="2"/>
  <c r="I2243" i="2" s="1"/>
  <c r="H870" i="2"/>
  <c r="I870" i="2" s="1"/>
  <c r="H869" i="2"/>
  <c r="I869" i="2" s="1"/>
  <c r="H8969" i="2"/>
  <c r="I8969" i="2" s="1"/>
  <c r="H331" i="2"/>
  <c r="I331" i="2" s="1"/>
  <c r="H9204" i="2"/>
  <c r="I9204" i="2" s="1"/>
  <c r="H9203" i="2"/>
  <c r="I9203" i="2" s="1"/>
  <c r="H6319" i="2"/>
  <c r="I6319" i="2" s="1"/>
  <c r="H1858" i="2"/>
  <c r="I1858" i="2" s="1"/>
  <c r="H8335" i="2"/>
  <c r="I8335" i="2" s="1"/>
  <c r="H8334" i="2"/>
  <c r="I8334" i="2" s="1"/>
  <c r="H8097" i="2"/>
  <c r="I8097" i="2" s="1"/>
  <c r="H308" i="2"/>
  <c r="I308" i="2" s="1"/>
  <c r="H6937" i="2"/>
  <c r="I6937" i="2" s="1"/>
  <c r="H6936" i="2"/>
  <c r="I6936" i="2" s="1"/>
  <c r="H8941" i="2"/>
  <c r="I8941" i="2" s="1"/>
  <c r="H687" i="2"/>
  <c r="I687" i="2" s="1"/>
  <c r="H6604" i="2"/>
  <c r="I6604" i="2" s="1"/>
  <c r="H6603" i="2"/>
  <c r="I6603" i="2" s="1"/>
  <c r="H1049" i="2"/>
  <c r="I1049" i="2" s="1"/>
  <c r="H8762" i="2"/>
  <c r="I8762" i="2" s="1"/>
  <c r="H7857" i="2"/>
  <c r="I7857" i="2" s="1"/>
  <c r="H7856" i="2"/>
  <c r="I7856" i="2" s="1"/>
  <c r="H8856" i="2"/>
  <c r="I8856" i="2" s="1"/>
  <c r="H1904" i="2"/>
  <c r="I1904" i="2" s="1"/>
  <c r="H4057" i="2"/>
  <c r="I4057" i="2" s="1"/>
  <c r="H4056" i="2"/>
  <c r="I4056" i="2" s="1"/>
  <c r="H4760" i="2"/>
  <c r="I4760" i="2" s="1"/>
  <c r="H7393" i="2"/>
  <c r="I7393" i="2" s="1"/>
  <c r="H8810" i="2"/>
  <c r="I8810" i="2" s="1"/>
  <c r="H8809" i="2"/>
  <c r="I8809" i="2" s="1"/>
  <c r="H8784" i="2"/>
  <c r="I8784" i="2" s="1"/>
  <c r="H2107" i="2"/>
  <c r="I2107" i="2" s="1"/>
  <c r="H8178" i="2"/>
  <c r="I8178" i="2" s="1"/>
  <c r="H8177" i="2"/>
  <c r="I8177" i="2" s="1"/>
  <c r="H3005" i="2"/>
  <c r="I3005" i="2" s="1"/>
  <c r="H3024" i="2"/>
  <c r="I3024" i="2" s="1"/>
  <c r="H2119" i="2"/>
  <c r="I2119" i="2" s="1"/>
  <c r="H2118" i="2"/>
  <c r="I2118" i="2" s="1"/>
  <c r="H9194" i="2"/>
  <c r="I9194" i="2" s="1"/>
  <c r="H442" i="2"/>
  <c r="I442" i="2" s="1"/>
  <c r="H8684" i="2"/>
  <c r="I8684" i="2" s="1"/>
  <c r="H8683" i="2"/>
  <c r="I8683" i="2" s="1"/>
  <c r="H8008" i="2"/>
  <c r="I8008" i="2" s="1"/>
  <c r="H2705" i="2"/>
  <c r="I2705" i="2" s="1"/>
  <c r="H6840" i="2"/>
  <c r="I6840" i="2" s="1"/>
  <c r="H6839" i="2"/>
  <c r="I6839" i="2" s="1"/>
  <c r="H7206" i="2"/>
  <c r="I7206" i="2" s="1"/>
  <c r="H4290" i="2"/>
  <c r="I4290" i="2" s="1"/>
  <c r="H8126" i="2"/>
  <c r="I8126" i="2" s="1"/>
  <c r="H8125" i="2"/>
  <c r="I8125" i="2" s="1"/>
  <c r="H1960" i="2"/>
  <c r="I1960" i="2" s="1"/>
  <c r="H5350" i="2"/>
  <c r="I5350" i="2" s="1"/>
  <c r="H9129" i="2"/>
  <c r="I9129" i="2" s="1"/>
  <c r="H9128" i="2"/>
  <c r="I9128" i="2" s="1"/>
  <c r="H3511" i="2"/>
  <c r="I3511" i="2" s="1"/>
  <c r="H4150" i="2"/>
  <c r="I4150" i="2" s="1"/>
  <c r="H8641" i="2"/>
  <c r="I8641" i="2" s="1"/>
  <c r="H8640" i="2"/>
  <c r="I8640" i="2" s="1"/>
  <c r="H2422" i="2"/>
  <c r="I2422" i="2" s="1"/>
  <c r="H9161" i="2"/>
  <c r="I9161" i="2" s="1"/>
  <c r="H8561" i="2"/>
  <c r="I8561" i="2" s="1"/>
  <c r="H8560" i="2"/>
  <c r="I8560" i="2" s="1"/>
  <c r="H1406" i="2"/>
  <c r="I1406" i="2" s="1"/>
  <c r="H8047" i="2"/>
  <c r="I8047" i="2" s="1"/>
  <c r="H8099" i="2"/>
  <c r="I8099" i="2" s="1"/>
  <c r="H8098" i="2"/>
  <c r="I8098" i="2" s="1"/>
  <c r="H548" i="2"/>
  <c r="I548" i="2" s="1"/>
  <c r="H1056" i="2"/>
  <c r="I1056" i="2" s="1"/>
  <c r="H9173" i="2"/>
  <c r="I9173" i="2" s="1"/>
  <c r="H9172" i="2"/>
  <c r="I9172" i="2" s="1"/>
  <c r="H8112" i="2"/>
  <c r="I8112" i="2" s="1"/>
  <c r="H1885" i="2"/>
  <c r="I1885" i="2" s="1"/>
  <c r="H8833" i="2"/>
  <c r="I8833" i="2" s="1"/>
  <c r="H8832" i="2"/>
  <c r="I8832" i="2" s="1"/>
  <c r="H7526" i="2"/>
  <c r="I7526" i="2" s="1"/>
  <c r="H2158" i="2"/>
  <c r="I2158" i="2" s="1"/>
  <c r="H4413" i="2"/>
  <c r="I4413" i="2" s="1"/>
  <c r="H4412" i="2"/>
  <c r="I4412" i="2" s="1"/>
  <c r="H176" i="2"/>
  <c r="I176" i="2" s="1"/>
  <c r="H8671" i="2"/>
  <c r="I8671" i="2" s="1"/>
  <c r="H795" i="2"/>
  <c r="I795" i="2" s="1"/>
  <c r="H7966" i="2"/>
  <c r="I7966" i="2" s="1"/>
  <c r="H7965" i="2"/>
  <c r="I7965" i="2" s="1"/>
  <c r="H7751" i="2"/>
  <c r="I7751" i="2" s="1"/>
  <c r="H970" i="2"/>
  <c r="I970" i="2" s="1"/>
  <c r="H6089" i="2"/>
  <c r="I6089" i="2" s="1"/>
  <c r="H6088" i="2"/>
  <c r="I6088" i="2" s="1"/>
  <c r="H4011" i="2"/>
  <c r="I4011" i="2" s="1"/>
  <c r="H4271" i="2"/>
  <c r="I4271" i="2" s="1"/>
  <c r="H7817" i="2"/>
  <c r="I7817" i="2" s="1"/>
  <c r="H7816" i="2"/>
  <c r="I7816" i="2" s="1"/>
  <c r="H1965" i="2"/>
  <c r="I1965" i="2" s="1"/>
  <c r="H1746" i="2"/>
  <c r="I1746" i="2" s="1"/>
  <c r="H9209" i="2"/>
  <c r="I9209" i="2" s="1"/>
  <c r="H9208" i="2"/>
  <c r="I9208" i="2" s="1"/>
  <c r="H844" i="2"/>
  <c r="I844" i="2" s="1"/>
  <c r="H967" i="2"/>
  <c r="I967" i="2" s="1"/>
  <c r="H894" i="2"/>
  <c r="I894" i="2" s="1"/>
  <c r="H893" i="2"/>
  <c r="I893" i="2" s="1"/>
  <c r="H8286" i="2"/>
  <c r="I8286" i="2" s="1"/>
  <c r="H6754" i="2"/>
  <c r="I6754" i="2" s="1"/>
  <c r="H8829" i="2"/>
  <c r="I8829" i="2" s="1"/>
  <c r="H8828" i="2"/>
  <c r="I8828" i="2" s="1"/>
  <c r="H7186" i="2"/>
  <c r="I7186" i="2" s="1"/>
  <c r="H2170" i="2"/>
  <c r="I2170" i="2" s="1"/>
  <c r="H8254" i="2"/>
  <c r="I8254" i="2" s="1"/>
  <c r="H8253" i="2"/>
  <c r="I8253" i="2" s="1"/>
  <c r="H1001" i="2"/>
  <c r="I1001" i="2" s="1"/>
  <c r="H691" i="2"/>
  <c r="I691" i="2" s="1"/>
  <c r="H6524" i="2"/>
  <c r="I6524" i="2" s="1"/>
  <c r="H6523" i="2"/>
  <c r="I6523" i="2" s="1"/>
  <c r="H1042" i="2"/>
  <c r="I1042" i="2" s="1"/>
  <c r="H8460" i="2"/>
  <c r="I8460" i="2" s="1"/>
  <c r="H9213" i="2"/>
  <c r="I9213" i="2" s="1"/>
  <c r="H9212" i="2"/>
  <c r="I9212" i="2" s="1"/>
  <c r="H9099" i="2"/>
  <c r="I9099" i="2" s="1"/>
  <c r="H171" i="2"/>
  <c r="I171" i="2" s="1"/>
  <c r="H7792" i="2"/>
  <c r="I7792" i="2" s="1"/>
  <c r="H7791" i="2"/>
  <c r="I7791" i="2" s="1"/>
  <c r="H3041" i="2"/>
  <c r="I3041" i="2" s="1"/>
  <c r="H3858" i="2"/>
  <c r="I3858" i="2" s="1"/>
  <c r="H1344" i="2"/>
  <c r="I1344" i="2" s="1"/>
  <c r="H1343" i="2"/>
  <c r="I1343" i="2" s="1"/>
  <c r="H1668" i="2"/>
  <c r="I1668" i="2" s="1"/>
  <c r="H1392" i="2"/>
  <c r="I1392" i="2" s="1"/>
  <c r="H7481" i="2"/>
  <c r="I7481" i="2" s="1"/>
  <c r="H7480" i="2"/>
  <c r="I7480" i="2" s="1"/>
  <c r="H1285" i="2"/>
  <c r="I1285" i="2" s="1"/>
  <c r="H1097" i="2"/>
  <c r="I1097" i="2" s="1"/>
  <c r="H8043" i="2"/>
  <c r="I8043" i="2" s="1"/>
  <c r="H8042" i="2"/>
  <c r="I8042" i="2" s="1"/>
  <c r="H993" i="2"/>
  <c r="I993" i="2" s="1"/>
  <c r="H374" i="2"/>
  <c r="I374" i="2" s="1"/>
  <c r="H8211" i="2"/>
  <c r="I8211" i="2" s="1"/>
  <c r="H8210" i="2"/>
  <c r="I8210" i="2" s="1"/>
  <c r="H2088" i="2"/>
  <c r="I2088" i="2" s="1"/>
  <c r="H1707" i="2"/>
  <c r="I1707" i="2" s="1"/>
  <c r="H7533" i="2"/>
  <c r="I7533" i="2" s="1"/>
  <c r="H7532" i="2"/>
  <c r="I7532" i="2" s="1"/>
  <c r="H2900" i="2"/>
  <c r="I2900" i="2" s="1"/>
  <c r="H1268" i="2"/>
  <c r="I1268" i="2" s="1"/>
  <c r="H9101" i="2"/>
  <c r="I9101" i="2" s="1"/>
  <c r="H9100" i="2"/>
  <c r="I9100" i="2" s="1"/>
  <c r="H5224" i="2"/>
  <c r="I5224" i="2" s="1"/>
  <c r="H6138" i="2"/>
  <c r="I6138" i="2" s="1"/>
  <c r="H491" i="2"/>
  <c r="I491" i="2" s="1"/>
  <c r="H490" i="2"/>
  <c r="I490" i="2" s="1"/>
  <c r="H5138" i="2"/>
  <c r="I5138" i="2" s="1"/>
  <c r="H7258" i="2"/>
  <c r="I7258" i="2" s="1"/>
  <c r="H251" i="2"/>
  <c r="I251" i="2" s="1"/>
  <c r="H250" i="2"/>
  <c r="I250" i="2" s="1"/>
  <c r="H5561" i="2"/>
  <c r="I5561" i="2" s="1"/>
  <c r="H2161" i="2"/>
  <c r="I2161" i="2" s="1"/>
  <c r="H1967" i="2"/>
  <c r="I1967" i="2" s="1"/>
  <c r="H1966" i="2"/>
  <c r="I1966" i="2" s="1"/>
  <c r="H5284" i="2"/>
  <c r="I5284" i="2" s="1"/>
  <c r="H2879" i="2"/>
  <c r="I2879" i="2" s="1"/>
  <c r="H759" i="2"/>
  <c r="I759" i="2" s="1"/>
  <c r="H758" i="2"/>
  <c r="I758" i="2" s="1"/>
  <c r="H5669" i="2"/>
  <c r="I5669" i="2" s="1"/>
  <c r="H6630" i="2"/>
  <c r="I6630" i="2" s="1"/>
  <c r="H2633" i="2"/>
  <c r="I2633" i="2" s="1"/>
  <c r="H2632" i="2"/>
  <c r="I2632" i="2" s="1"/>
  <c r="H5392" i="2"/>
  <c r="I5392" i="2" s="1"/>
  <c r="H6214" i="2"/>
  <c r="I6214" i="2" s="1"/>
  <c r="H1244" i="2"/>
  <c r="I1244" i="2" s="1"/>
  <c r="H1243" i="2"/>
  <c r="I1243" i="2" s="1"/>
  <c r="H5057" i="2"/>
  <c r="I5057" i="2" s="1"/>
  <c r="H5683" i="2"/>
  <c r="I5683" i="2" s="1"/>
  <c r="H134" i="2"/>
  <c r="I134" i="2" s="1"/>
  <c r="H133" i="2"/>
  <c r="I133" i="2" s="1"/>
  <c r="H5725" i="2"/>
  <c r="I5725" i="2" s="1"/>
  <c r="H2586" i="2"/>
  <c r="I2586" i="2" s="1"/>
  <c r="H3664" i="2"/>
  <c r="I3664" i="2" s="1"/>
  <c r="H3663" i="2"/>
  <c r="I3663" i="2" s="1"/>
  <c r="H5372" i="2"/>
  <c r="I5372" i="2" s="1"/>
  <c r="H5659" i="2"/>
  <c r="I5659" i="2" s="1"/>
  <c r="H1168" i="2"/>
  <c r="I1168" i="2" s="1"/>
  <c r="H1167" i="2"/>
  <c r="I1167" i="2" s="1"/>
  <c r="H5632" i="2"/>
  <c r="I5632" i="2" s="1"/>
  <c r="H2899" i="2"/>
  <c r="I2899" i="2" s="1"/>
  <c r="H2424" i="2"/>
  <c r="I2424" i="2" s="1"/>
  <c r="H2423" i="2"/>
  <c r="I2423" i="2" s="1"/>
  <c r="H5613" i="2"/>
  <c r="I5613" i="2" s="1"/>
  <c r="H6810" i="2"/>
  <c r="I6810" i="2" s="1"/>
  <c r="H2254" i="2"/>
  <c r="I2254" i="2" s="1"/>
  <c r="H2253" i="2"/>
  <c r="I2253" i="2" s="1"/>
  <c r="H5648" i="2"/>
  <c r="I5648" i="2" s="1"/>
  <c r="H4031" i="2"/>
  <c r="I4031" i="2" s="1"/>
  <c r="H2501" i="2"/>
  <c r="I2501" i="2" s="1"/>
  <c r="H2500" i="2"/>
  <c r="I2500" i="2" s="1"/>
  <c r="H5709" i="2"/>
  <c r="I5709" i="2" s="1"/>
  <c r="H5319" i="2"/>
  <c r="I5319" i="2" s="1"/>
  <c r="H3319" i="2"/>
  <c r="I3319" i="2" s="1"/>
  <c r="H3318" i="2"/>
  <c r="I3318" i="2" s="1"/>
  <c r="H5307" i="2"/>
  <c r="I5307" i="2" s="1"/>
  <c r="H6613" i="2"/>
  <c r="I6613" i="2" s="1"/>
  <c r="H834" i="2"/>
  <c r="I834" i="2" s="1"/>
  <c r="H833" i="2"/>
  <c r="I833" i="2" s="1"/>
  <c r="H5524" i="2"/>
  <c r="I5524" i="2" s="1"/>
  <c r="H8389" i="2"/>
  <c r="I8389" i="2" s="1"/>
  <c r="H1734" i="2"/>
  <c r="I1734" i="2" s="1"/>
  <c r="H1733" i="2"/>
  <c r="I1733" i="2" s="1"/>
  <c r="H5684" i="2"/>
  <c r="I5684" i="2" s="1"/>
  <c r="H5979" i="2"/>
  <c r="I5979" i="2" s="1"/>
  <c r="H2871" i="2"/>
  <c r="I2871" i="2" s="1"/>
  <c r="H2870" i="2"/>
  <c r="I2870" i="2" s="1"/>
  <c r="H7478" i="2"/>
  <c r="I7478" i="2" s="1"/>
  <c r="H1749" i="2"/>
  <c r="I1749" i="2" s="1"/>
  <c r="H1748" i="2"/>
  <c r="I1748" i="2" s="1"/>
  <c r="H5581" i="2"/>
  <c r="I5581" i="2" s="1"/>
  <c r="H3846" i="2"/>
  <c r="I3846" i="2" s="1"/>
  <c r="H2019" i="2"/>
  <c r="I2019" i="2" s="1"/>
  <c r="H2018" i="2"/>
  <c r="I2018" i="2" s="1"/>
  <c r="H5737" i="2"/>
  <c r="I5737" i="2" s="1"/>
  <c r="H2020" i="2"/>
  <c r="I2020" i="2" s="1"/>
  <c r="H3990" i="2"/>
  <c r="I3990" i="2" s="1"/>
  <c r="H3989" i="2"/>
  <c r="I3989" i="2" s="1"/>
  <c r="H5601" i="2"/>
  <c r="I5601" i="2" s="1"/>
  <c r="H8867" i="2"/>
  <c r="I8867" i="2" s="1"/>
  <c r="H2202" i="2"/>
  <c r="I2202" i="2" s="1"/>
  <c r="H2201" i="2"/>
  <c r="I2201" i="2" s="1"/>
  <c r="H2142" i="2"/>
  <c r="I2142" i="2" s="1"/>
  <c r="H6227" i="2"/>
  <c r="I6227" i="2" s="1"/>
  <c r="H6890" i="2"/>
  <c r="I6890" i="2" s="1"/>
  <c r="H6889" i="2"/>
  <c r="I6889" i="2" s="1"/>
  <c r="H4135" i="2"/>
  <c r="I4135" i="2" s="1"/>
  <c r="H4606" i="2"/>
  <c r="I4606" i="2" s="1"/>
  <c r="H1987" i="2"/>
  <c r="I1987" i="2" s="1"/>
  <c r="H1986" i="2"/>
  <c r="I1986" i="2" s="1"/>
  <c r="H8402" i="2"/>
  <c r="I8402" i="2" s="1"/>
  <c r="H7000" i="2"/>
  <c r="I7000" i="2" s="1"/>
  <c r="H1927" i="2"/>
  <c r="I1927" i="2" s="1"/>
  <c r="H1926" i="2"/>
  <c r="I1926" i="2" s="1"/>
  <c r="H8711" i="2"/>
  <c r="I8711" i="2" s="1"/>
  <c r="H8163" i="2"/>
  <c r="I8163" i="2" s="1"/>
  <c r="H4894" i="2"/>
  <c r="I4894" i="2" s="1"/>
  <c r="H4893" i="2"/>
  <c r="I4893" i="2" s="1"/>
  <c r="H8325" i="2"/>
  <c r="I8325" i="2" s="1"/>
  <c r="H2441" i="2"/>
  <c r="I2441" i="2" s="1"/>
  <c r="H7624" i="2"/>
  <c r="I7624" i="2" s="1"/>
  <c r="H7623" i="2"/>
  <c r="I7623" i="2" s="1"/>
  <c r="H7799" i="2"/>
  <c r="I7799" i="2" s="1"/>
  <c r="H2860" i="2"/>
  <c r="I2860" i="2" s="1"/>
  <c r="H3713" i="2"/>
  <c r="I3713" i="2" s="1"/>
  <c r="H3712" i="2"/>
  <c r="I3712" i="2" s="1"/>
  <c r="H1629" i="2"/>
  <c r="I1629" i="2" s="1"/>
  <c r="H7996" i="2"/>
  <c r="I7996" i="2" s="1"/>
  <c r="H7213" i="2"/>
  <c r="I7213" i="2" s="1"/>
  <c r="H7212" i="2"/>
  <c r="I7212" i="2" s="1"/>
  <c r="H5062" i="2"/>
  <c r="I5062" i="2" s="1"/>
  <c r="H6500" i="2"/>
  <c r="I6500" i="2" s="1"/>
  <c r="H142" i="2"/>
  <c r="I142" i="2" s="1"/>
  <c r="H141" i="2"/>
  <c r="I141" i="2" s="1"/>
  <c r="H3658" i="2"/>
  <c r="I3658" i="2" s="1"/>
  <c r="H4299" i="2"/>
  <c r="I4299" i="2" s="1"/>
  <c r="H1068" i="2"/>
  <c r="I1068" i="2" s="1"/>
  <c r="H1067" i="2"/>
  <c r="I1067" i="2" s="1"/>
  <c r="H1953" i="2"/>
  <c r="I1953" i="2" s="1"/>
  <c r="H2352" i="2"/>
  <c r="I2352" i="2" s="1"/>
  <c r="H6984" i="2"/>
  <c r="I6984" i="2" s="1"/>
  <c r="H6983" i="2"/>
  <c r="I6983" i="2" s="1"/>
  <c r="H3767" i="2"/>
  <c r="I3767" i="2" s="1"/>
  <c r="H5886" i="2"/>
  <c r="I5886" i="2" s="1"/>
  <c r="H5885" i="2"/>
  <c r="I5885" i="2" s="1"/>
  <c r="H5884" i="2"/>
  <c r="I5884" i="2" s="1"/>
  <c r="H840" i="2"/>
  <c r="I840" i="2" s="1"/>
  <c r="H5282" i="2"/>
  <c r="I5282" i="2" s="1"/>
  <c r="H6801" i="2"/>
  <c r="I6801" i="2" s="1"/>
  <c r="H6800" i="2"/>
  <c r="I6800" i="2" s="1"/>
  <c r="H3004" i="2"/>
  <c r="I3004" i="2" s="1"/>
  <c r="H3582" i="2"/>
  <c r="I3582" i="2" s="1"/>
  <c r="H2360" i="2"/>
  <c r="I2360" i="2" s="1"/>
  <c r="H2359" i="2"/>
  <c r="I2359" i="2" s="1"/>
  <c r="H2231" i="2"/>
  <c r="I2231" i="2" s="1"/>
  <c r="H3159" i="2"/>
  <c r="I3159" i="2" s="1"/>
  <c r="H2827" i="2"/>
  <c r="I2827" i="2" s="1"/>
  <c r="H2826" i="2"/>
  <c r="I2826" i="2" s="1"/>
  <c r="H3065" i="2"/>
  <c r="I3065" i="2" s="1"/>
  <c r="H6014" i="2"/>
  <c r="I6014" i="2" s="1"/>
  <c r="H2704" i="2"/>
  <c r="I2704" i="2" s="1"/>
  <c r="H2703" i="2"/>
  <c r="I2703" i="2" s="1"/>
  <c r="H1685" i="2"/>
  <c r="I1685" i="2" s="1"/>
  <c r="H3839" i="2"/>
  <c r="I3839" i="2" s="1"/>
  <c r="H4378" i="2"/>
  <c r="I4378" i="2" s="1"/>
  <c r="H4377" i="2"/>
  <c r="I4377" i="2" s="1"/>
  <c r="H6139" i="2"/>
  <c r="I6139" i="2" s="1"/>
  <c r="H6090" i="2"/>
  <c r="I6090" i="2" s="1"/>
  <c r="H5297" i="2"/>
  <c r="I5297" i="2" s="1"/>
  <c r="H5296" i="2"/>
  <c r="I5296" i="2" s="1"/>
  <c r="H5925" i="2"/>
  <c r="I5925" i="2" s="1"/>
  <c r="H626" i="2"/>
  <c r="I626" i="2" s="1"/>
  <c r="H625" i="2"/>
  <c r="I625" i="2" s="1"/>
  <c r="H8398" i="2"/>
  <c r="I8398" i="2" s="1"/>
  <c r="H1809" i="2"/>
  <c r="I1809" i="2" s="1"/>
  <c r="H6704" i="2"/>
  <c r="I6704" i="2" s="1"/>
  <c r="H6703" i="2"/>
  <c r="I6703" i="2" s="1"/>
  <c r="H297" i="2"/>
  <c r="I297" i="2" s="1"/>
  <c r="H79" i="2"/>
  <c r="I79" i="2" s="1"/>
  <c r="H2075" i="2"/>
  <c r="I2075" i="2" s="1"/>
  <c r="H2074" i="2"/>
  <c r="I2074" i="2" s="1"/>
  <c r="H3637" i="2"/>
  <c r="I3637" i="2" s="1"/>
  <c r="H3412" i="2"/>
  <c r="I3412" i="2" s="1"/>
  <c r="H6406" i="2"/>
  <c r="I6406" i="2" s="1"/>
  <c r="H6405" i="2"/>
  <c r="I6405" i="2" s="1"/>
  <c r="H7141" i="2"/>
  <c r="I7141" i="2" s="1"/>
  <c r="H1913" i="2"/>
  <c r="I1913" i="2" s="1"/>
  <c r="H4045" i="2"/>
  <c r="I4045" i="2" s="1"/>
  <c r="H4044" i="2"/>
  <c r="I4044" i="2" s="1"/>
  <c r="H8570" i="2"/>
  <c r="I8570" i="2" s="1"/>
  <c r="H6427" i="2"/>
  <c r="I6427" i="2" s="1"/>
  <c r="H3298" i="2"/>
  <c r="I3298" i="2" s="1"/>
  <c r="H3297" i="2"/>
  <c r="I3297" i="2" s="1"/>
  <c r="H7331" i="2"/>
  <c r="I7331" i="2" s="1"/>
  <c r="H4703" i="2"/>
  <c r="I4703" i="2" s="1"/>
  <c r="H1710" i="2"/>
  <c r="I1710" i="2" s="1"/>
  <c r="H1709" i="2"/>
  <c r="I1709" i="2" s="1"/>
  <c r="H6916" i="2"/>
  <c r="I6916" i="2" s="1"/>
  <c r="H5503" i="2"/>
  <c r="I5503" i="2" s="1"/>
  <c r="H2213" i="2"/>
  <c r="I2213" i="2" s="1"/>
  <c r="H2212" i="2"/>
  <c r="I2212" i="2" s="1"/>
  <c r="H2382" i="2"/>
  <c r="I2382" i="2" s="1"/>
  <c r="H5181" i="2"/>
  <c r="I5181" i="2" s="1"/>
  <c r="H5671" i="2"/>
  <c r="I5671" i="2" s="1"/>
  <c r="H5670" i="2"/>
  <c r="I5670" i="2" s="1"/>
  <c r="H6856" i="2"/>
  <c r="I6856" i="2" s="1"/>
  <c r="H8340" i="2"/>
  <c r="I8340" i="2" s="1"/>
  <c r="H3094" i="2"/>
  <c r="I3094" i="2" s="1"/>
  <c r="H3093" i="2"/>
  <c r="I3093" i="2" s="1"/>
  <c r="H7166" i="2"/>
  <c r="I7166" i="2" s="1"/>
  <c r="H4259" i="2"/>
  <c r="I4259" i="2" s="1"/>
  <c r="H649" i="2"/>
  <c r="I649" i="2" s="1"/>
  <c r="H648" i="2"/>
  <c r="I648" i="2" s="1"/>
  <c r="H5955" i="2"/>
  <c r="I5955" i="2" s="1"/>
  <c r="H7697" i="2"/>
  <c r="I7697" i="2" s="1"/>
  <c r="H4429" i="2"/>
  <c r="I4429" i="2" s="1"/>
  <c r="H4428" i="2"/>
  <c r="I4428" i="2" s="1"/>
  <c r="H6111" i="2"/>
  <c r="I6111" i="2" s="1"/>
  <c r="H8264" i="2"/>
  <c r="I8264" i="2" s="1"/>
  <c r="H4950" i="2"/>
  <c r="I4950" i="2" s="1"/>
  <c r="H4949" i="2"/>
  <c r="I4949" i="2" s="1"/>
  <c r="H6996" i="2"/>
  <c r="I6996" i="2" s="1"/>
  <c r="H370" i="2"/>
  <c r="I370" i="2" s="1"/>
  <c r="H369" i="2"/>
  <c r="I369" i="2" s="1"/>
  <c r="H5816" i="2"/>
  <c r="I5816" i="2" s="1"/>
  <c r="H5306" i="2"/>
  <c r="I5306" i="2" s="1"/>
  <c r="H5845" i="2"/>
  <c r="I5845" i="2" s="1"/>
  <c r="H5844" i="2"/>
  <c r="I5844" i="2" s="1"/>
  <c r="H7022" i="2"/>
  <c r="I7022" i="2" s="1"/>
  <c r="H2911" i="2"/>
  <c r="I2911" i="2" s="1"/>
  <c r="H7200" i="2"/>
  <c r="I7200" i="2" s="1"/>
  <c r="H7199" i="2"/>
  <c r="I7199" i="2" s="1"/>
  <c r="H7275" i="2"/>
  <c r="I7275" i="2" s="1"/>
  <c r="H3795" i="2"/>
  <c r="I3795" i="2" s="1"/>
  <c r="H7416" i="2"/>
  <c r="I7416" i="2" s="1"/>
  <c r="H7415" i="2"/>
  <c r="I7415" i="2" s="1"/>
  <c r="H6244" i="2"/>
  <c r="I6244" i="2" s="1"/>
  <c r="H6911" i="2"/>
  <c r="I6911" i="2" s="1"/>
  <c r="H3078" i="2"/>
  <c r="I3078" i="2" s="1"/>
  <c r="H3077" i="2"/>
  <c r="I3077" i="2" s="1"/>
  <c r="H7988" i="2"/>
  <c r="I7988" i="2" s="1"/>
  <c r="H7944" i="2"/>
  <c r="I7944" i="2" s="1"/>
  <c r="H849" i="2"/>
  <c r="I849" i="2" s="1"/>
  <c r="H848" i="2"/>
  <c r="I848" i="2" s="1"/>
  <c r="H2000" i="2"/>
  <c r="I2000" i="2" s="1"/>
  <c r="H4674" i="2"/>
  <c r="I4674" i="2" s="1"/>
  <c r="H5434" i="2"/>
  <c r="I5434" i="2" s="1"/>
  <c r="H5433" i="2"/>
  <c r="I5433" i="2" s="1"/>
  <c r="H3579" i="2"/>
  <c r="I3579" i="2" s="1"/>
  <c r="H4712" i="2"/>
  <c r="I4712" i="2" s="1"/>
  <c r="H4466" i="2"/>
  <c r="I4466" i="2" s="1"/>
  <c r="H4465" i="2"/>
  <c r="I4465" i="2" s="1"/>
  <c r="H8574" i="2"/>
  <c r="I8574" i="2" s="1"/>
  <c r="H8549" i="2"/>
  <c r="I8549" i="2" s="1"/>
  <c r="H6421" i="2"/>
  <c r="I6421" i="2" s="1"/>
  <c r="H6420" i="2"/>
  <c r="I6420" i="2" s="1"/>
  <c r="H4068" i="2"/>
  <c r="I4068" i="2" s="1"/>
  <c r="H7782" i="2"/>
  <c r="I7782" i="2" s="1"/>
  <c r="H4859" i="2"/>
  <c r="I4859" i="2" s="1"/>
  <c r="H4858" i="2"/>
  <c r="I4858" i="2" s="1"/>
  <c r="H6920" i="2"/>
  <c r="I6920" i="2" s="1"/>
  <c r="H7987" i="2"/>
  <c r="I7987" i="2" s="1"/>
  <c r="H287" i="2"/>
  <c r="I287" i="2" s="1"/>
  <c r="H286" i="2"/>
  <c r="I286" i="2" s="1"/>
  <c r="H4016" i="2"/>
  <c r="I4016" i="2" s="1"/>
  <c r="H1720" i="2"/>
  <c r="I1720" i="2" s="1"/>
  <c r="H1940" i="2"/>
  <c r="I1940" i="2" s="1"/>
  <c r="H1939" i="2"/>
  <c r="I1939" i="2" s="1"/>
  <c r="H8791" i="2"/>
  <c r="I8791" i="2" s="1"/>
  <c r="H5663" i="2"/>
  <c r="I5663" i="2" s="1"/>
  <c r="H2695" i="2"/>
  <c r="I2695" i="2" s="1"/>
  <c r="H2694" i="2"/>
  <c r="I2694" i="2" s="1"/>
  <c r="H3108" i="2"/>
  <c r="I3108" i="2" s="1"/>
  <c r="H8532" i="2"/>
  <c r="I8532" i="2" s="1"/>
  <c r="H5675" i="2"/>
  <c r="I5675" i="2" s="1"/>
  <c r="H5674" i="2"/>
  <c r="I5674" i="2" s="1"/>
  <c r="H8213" i="2"/>
  <c r="I8213" i="2" s="1"/>
  <c r="H3079" i="2"/>
  <c r="I3079" i="2" s="1"/>
  <c r="H2306" i="2"/>
  <c r="I2306" i="2" s="1"/>
  <c r="H2305" i="2"/>
  <c r="I2305" i="2" s="1"/>
  <c r="H4519" i="2"/>
  <c r="I4519" i="2" s="1"/>
  <c r="H5507" i="2"/>
  <c r="I5507" i="2" s="1"/>
  <c r="H4602" i="2"/>
  <c r="I4602" i="2" s="1"/>
  <c r="H4601" i="2"/>
  <c r="I4601" i="2" s="1"/>
  <c r="H4015" i="2"/>
  <c r="I4015" i="2" s="1"/>
  <c r="H3558" i="2"/>
  <c r="I3558" i="2" s="1"/>
  <c r="H4502" i="2"/>
  <c r="I4502" i="2" s="1"/>
  <c r="H4501" i="2"/>
  <c r="I4501" i="2" s="1"/>
  <c r="H3404" i="2"/>
  <c r="I3404" i="2" s="1"/>
  <c r="H3332" i="2"/>
  <c r="I3332" i="2" s="1"/>
  <c r="H2157" i="2"/>
  <c r="I2157" i="2" s="1"/>
  <c r="H2156" i="2"/>
  <c r="I2156" i="2" s="1"/>
  <c r="H2631" i="2"/>
  <c r="I2631" i="2" s="1"/>
  <c r="H8080" i="2"/>
  <c r="I8080" i="2" s="1"/>
  <c r="H8854" i="2"/>
  <c r="I8854" i="2" s="1"/>
  <c r="H8853" i="2"/>
  <c r="I8853" i="2" s="1"/>
  <c r="H7714" i="2"/>
  <c r="I7714" i="2" s="1"/>
  <c r="H3167" i="2"/>
  <c r="I3167" i="2" s="1"/>
  <c r="H2743" i="2"/>
  <c r="I2743" i="2" s="1"/>
  <c r="H2742" i="2"/>
  <c r="I2742" i="2" s="1"/>
  <c r="H2607" i="2"/>
  <c r="I2607" i="2" s="1"/>
  <c r="H9134" i="2"/>
  <c r="I9134" i="2" s="1"/>
  <c r="H2400" i="2"/>
  <c r="I2400" i="2" s="1"/>
  <c r="H2399" i="2"/>
  <c r="I2399" i="2" s="1"/>
  <c r="H2805" i="2"/>
  <c r="I2805" i="2" s="1"/>
  <c r="H7241" i="2"/>
  <c r="I7241" i="2" s="1"/>
  <c r="H3608" i="2"/>
  <c r="I3608" i="2" s="1"/>
  <c r="H3607" i="2"/>
  <c r="I3607" i="2" s="1"/>
  <c r="H7654" i="2"/>
  <c r="I7654" i="2" s="1"/>
  <c r="H2150" i="2"/>
  <c r="I2150" i="2" s="1"/>
  <c r="H4209" i="2"/>
  <c r="I4209" i="2" s="1"/>
  <c r="H4208" i="2"/>
  <c r="I4208" i="2" s="1"/>
  <c r="H7787" i="2"/>
  <c r="I7787" i="2" s="1"/>
  <c r="H1264" i="2"/>
  <c r="I1264" i="2" s="1"/>
  <c r="H5502" i="2"/>
  <c r="I5502" i="2" s="1"/>
  <c r="H5501" i="2"/>
  <c r="I5501" i="2" s="1"/>
  <c r="H9062" i="2"/>
  <c r="I9062" i="2" s="1"/>
  <c r="H9070" i="2"/>
  <c r="I9070" i="2" s="1"/>
  <c r="H4561" i="2"/>
  <c r="I4561" i="2" s="1"/>
  <c r="H4560" i="2"/>
  <c r="I4560" i="2" s="1"/>
  <c r="H2199" i="2"/>
  <c r="I2199" i="2" s="1"/>
  <c r="H3771" i="2"/>
  <c r="I3771" i="2" s="1"/>
  <c r="H7589" i="2"/>
  <c r="I7589" i="2" s="1"/>
  <c r="H7588" i="2"/>
  <c r="I7588" i="2" s="1"/>
  <c r="H2912" i="2"/>
  <c r="I2912" i="2" s="1"/>
  <c r="H7585" i="2"/>
  <c r="I7585" i="2" s="1"/>
  <c r="H7132" i="2"/>
  <c r="I7132" i="2" s="1"/>
  <c r="H7131" i="2"/>
  <c r="I7131" i="2" s="1"/>
  <c r="H6084" i="2"/>
  <c r="I6084" i="2" s="1"/>
  <c r="H4631" i="2"/>
  <c r="I4631" i="2" s="1"/>
  <c r="H4822" i="2"/>
  <c r="I4822" i="2" s="1"/>
  <c r="H4821" i="2"/>
  <c r="I4821" i="2" s="1"/>
  <c r="H1993" i="2"/>
  <c r="I1993" i="2" s="1"/>
  <c r="H6975" i="2"/>
  <c r="I6975" i="2" s="1"/>
  <c r="H1248" i="2"/>
  <c r="I1248" i="2" s="1"/>
  <c r="H1247" i="2"/>
  <c r="I1247" i="2" s="1"/>
  <c r="H240" i="2"/>
  <c r="I240" i="2" s="1"/>
  <c r="H71" i="2"/>
  <c r="I71" i="2" s="1"/>
  <c r="H6106" i="2"/>
  <c r="I6106" i="2" s="1"/>
  <c r="H6105" i="2"/>
  <c r="I6105" i="2" s="1"/>
  <c r="H1536" i="2"/>
  <c r="I1536" i="2" s="1"/>
  <c r="H7951" i="2"/>
  <c r="I7951" i="2" s="1"/>
  <c r="H3083" i="2"/>
  <c r="I3083" i="2" s="1"/>
  <c r="H3082" i="2"/>
  <c r="I3082" i="2" s="1"/>
  <c r="H6384" i="2"/>
  <c r="I6384" i="2" s="1"/>
  <c r="H5771" i="2"/>
  <c r="I5771" i="2" s="1"/>
  <c r="H206" i="2"/>
  <c r="I206" i="2" s="1"/>
  <c r="H205" i="2"/>
  <c r="I205" i="2" s="1"/>
  <c r="H6216" i="2"/>
  <c r="I6216" i="2" s="1"/>
  <c r="H4554" i="2"/>
  <c r="I4554" i="2" s="1"/>
  <c r="H2086" i="2"/>
  <c r="I2086" i="2" s="1"/>
  <c r="H2085" i="2"/>
  <c r="I2085" i="2" s="1"/>
  <c r="H2789" i="2"/>
  <c r="I2789" i="2" s="1"/>
  <c r="H3775" i="2"/>
  <c r="I3775" i="2" s="1"/>
  <c r="H1112" i="2"/>
  <c r="I1112" i="2" s="1"/>
  <c r="H1111" i="2"/>
  <c r="I1111" i="2" s="1"/>
  <c r="H2155" i="2"/>
  <c r="I2155" i="2" s="1"/>
  <c r="H7830" i="2"/>
  <c r="I7830" i="2" s="1"/>
  <c r="H2440" i="2"/>
  <c r="I2440" i="2" s="1"/>
  <c r="H2439" i="2"/>
  <c r="I2439" i="2" s="1"/>
  <c r="H6951" i="2"/>
  <c r="I6951" i="2" s="1"/>
  <c r="H8012" i="2"/>
  <c r="I8012" i="2" s="1"/>
  <c r="H1183" i="2"/>
  <c r="I1183" i="2" s="1"/>
  <c r="H1182" i="2"/>
  <c r="I1182" i="2" s="1"/>
  <c r="H3979" i="2"/>
  <c r="I3979" i="2" s="1"/>
  <c r="H4254" i="2"/>
  <c r="I4254" i="2" s="1"/>
  <c r="H2684" i="2"/>
  <c r="I2684" i="2" s="1"/>
  <c r="H2683" i="2"/>
  <c r="I2683" i="2" s="1"/>
  <c r="H7855" i="2"/>
  <c r="I7855" i="2" s="1"/>
  <c r="H3063" i="2"/>
  <c r="I3063" i="2" s="1"/>
  <c r="H5570" i="2"/>
  <c r="I5570" i="2" s="1"/>
  <c r="H5569" i="2"/>
  <c r="I5569" i="2" s="1"/>
  <c r="H528" i="2"/>
  <c r="I528" i="2" s="1"/>
  <c r="H8452" i="2"/>
  <c r="I8452" i="2" s="1"/>
  <c r="H6460" i="2"/>
  <c r="I6460" i="2" s="1"/>
  <c r="H6459" i="2"/>
  <c r="I6459" i="2" s="1"/>
  <c r="H1909" i="2"/>
  <c r="I1909" i="2" s="1"/>
  <c r="H292" i="2"/>
  <c r="I292" i="2" s="1"/>
  <c r="H2927" i="2"/>
  <c r="I2927" i="2" s="1"/>
  <c r="H2926" i="2"/>
  <c r="I2926" i="2" s="1"/>
  <c r="H4456" i="2"/>
  <c r="I4456" i="2" s="1"/>
  <c r="H5516" i="2"/>
  <c r="I5516" i="2" s="1"/>
  <c r="H2258" i="2"/>
  <c r="I2258" i="2" s="1"/>
  <c r="H2257" i="2"/>
  <c r="I2257" i="2" s="1"/>
  <c r="H341" i="2"/>
  <c r="I341" i="2" s="1"/>
  <c r="H8199" i="2"/>
  <c r="I8199" i="2" s="1"/>
  <c r="H4422" i="2"/>
  <c r="I4422" i="2" s="1"/>
  <c r="H4421" i="2"/>
  <c r="I4421" i="2" s="1"/>
  <c r="H6517" i="2"/>
  <c r="I6517" i="2" s="1"/>
  <c r="H157" i="2"/>
  <c r="I157" i="2" s="1"/>
  <c r="H156" i="2"/>
  <c r="I156" i="2" s="1"/>
  <c r="H5929" i="2"/>
  <c r="I5929" i="2" s="1"/>
  <c r="H413" i="2"/>
  <c r="I413" i="2" s="1"/>
  <c r="H412" i="2"/>
  <c r="I412" i="2" s="1"/>
  <c r="H5169" i="2"/>
  <c r="I5169" i="2" s="1"/>
  <c r="H4618" i="2"/>
  <c r="I4618" i="2" s="1"/>
  <c r="H327" i="2"/>
  <c r="I327" i="2" s="1"/>
  <c r="H326" i="2"/>
  <c r="I326" i="2" s="1"/>
  <c r="H560" i="2"/>
  <c r="I560" i="2" s="1"/>
  <c r="H4518" i="2"/>
  <c r="I4518" i="2" s="1"/>
  <c r="H4107" i="2"/>
  <c r="I4107" i="2" s="1"/>
  <c r="H4106" i="2"/>
  <c r="I4106" i="2" s="1"/>
  <c r="H1362" i="2"/>
  <c r="I1362" i="2" s="1"/>
  <c r="H8004" i="2"/>
  <c r="I8004" i="2" s="1"/>
  <c r="H4899" i="2"/>
  <c r="I4899" i="2" s="1"/>
  <c r="H4898" i="2"/>
  <c r="I4898" i="2" s="1"/>
  <c r="H8374" i="2"/>
  <c r="I8374" i="2" s="1"/>
  <c r="H3508" i="2"/>
  <c r="I3508" i="2" s="1"/>
  <c r="H2830" i="2"/>
  <c r="I2830" i="2" s="1"/>
  <c r="H2829" i="2"/>
  <c r="I2829" i="2" s="1"/>
  <c r="H6288" i="2"/>
  <c r="I6288" i="2" s="1"/>
  <c r="H467" i="2"/>
  <c r="I467" i="2" s="1"/>
  <c r="H6021" i="2"/>
  <c r="I6021" i="2" s="1"/>
  <c r="H6020" i="2"/>
  <c r="I6020" i="2" s="1"/>
  <c r="H4933" i="2"/>
  <c r="I4933" i="2" s="1"/>
  <c r="H5575" i="2"/>
  <c r="I5575" i="2" s="1"/>
  <c r="H1380" i="2"/>
  <c r="I1380" i="2" s="1"/>
  <c r="H1379" i="2"/>
  <c r="I1379" i="2" s="1"/>
  <c r="H3892" i="2"/>
  <c r="I3892" i="2" s="1"/>
  <c r="H5088" i="2"/>
  <c r="I5088" i="2" s="1"/>
  <c r="H3838" i="2"/>
  <c r="I3838" i="2" s="1"/>
  <c r="H3837" i="2"/>
  <c r="I3837" i="2" s="1"/>
  <c r="H6834" i="2"/>
  <c r="I6834" i="2" s="1"/>
  <c r="H5897" i="2"/>
  <c r="I5897" i="2" s="1"/>
  <c r="H2054" i="2"/>
  <c r="I2054" i="2" s="1"/>
  <c r="H2053" i="2"/>
  <c r="I2053" i="2" s="1"/>
  <c r="H4587" i="2"/>
  <c r="I4587" i="2" s="1"/>
  <c r="H4334" i="2"/>
  <c r="I4334" i="2" s="1"/>
  <c r="H5060" i="2"/>
  <c r="I5060" i="2" s="1"/>
  <c r="H5059" i="2"/>
  <c r="I5059" i="2" s="1"/>
  <c r="H6811" i="2"/>
  <c r="I6811" i="2" s="1"/>
  <c r="H6689" i="2"/>
  <c r="I6689" i="2" s="1"/>
  <c r="H5381" i="2"/>
  <c r="I5381" i="2" s="1"/>
  <c r="H5380" i="2"/>
  <c r="I5380" i="2" s="1"/>
  <c r="H8807" i="2"/>
  <c r="I8807" i="2" s="1"/>
  <c r="H4115" i="2"/>
  <c r="I4115" i="2" s="1"/>
  <c r="H3198" i="2"/>
  <c r="I3198" i="2" s="1"/>
  <c r="H3197" i="2"/>
  <c r="I3197" i="2" s="1"/>
  <c r="H2535" i="2"/>
  <c r="I2535" i="2" s="1"/>
  <c r="H1735" i="2"/>
  <c r="I1735" i="2" s="1"/>
  <c r="H6592" i="2"/>
  <c r="I6592" i="2" s="1"/>
  <c r="H6591" i="2"/>
  <c r="I6591" i="2" s="1"/>
  <c r="H4147" i="2"/>
  <c r="I4147" i="2" s="1"/>
  <c r="H6107" i="2"/>
  <c r="I6107" i="2" s="1"/>
  <c r="H3383" i="2"/>
  <c r="I3383" i="2" s="1"/>
  <c r="H3382" i="2"/>
  <c r="I3382" i="2" s="1"/>
  <c r="H368" i="2"/>
  <c r="I368" i="2" s="1"/>
  <c r="H9053" i="2"/>
  <c r="I9053" i="2" s="1"/>
  <c r="H2967" i="2"/>
  <c r="I2967" i="2" s="1"/>
  <c r="H2966" i="2"/>
  <c r="I2966" i="2" s="1"/>
  <c r="H8691" i="2"/>
  <c r="I8691" i="2" s="1"/>
  <c r="H7437" i="2"/>
  <c r="I7437" i="2" s="1"/>
  <c r="H6025" i="2"/>
  <c r="I6025" i="2" s="1"/>
  <c r="H6024" i="2"/>
  <c r="I6024" i="2" s="1"/>
  <c r="H561" i="2"/>
  <c r="I561" i="2" s="1"/>
  <c r="H7629" i="2"/>
  <c r="I7629" i="2" s="1"/>
  <c r="H5889" i="2"/>
  <c r="I5889" i="2" s="1"/>
  <c r="H5888" i="2"/>
  <c r="I5888" i="2" s="1"/>
  <c r="H7510" i="2"/>
  <c r="I7510" i="2" s="1"/>
  <c r="H4250" i="2"/>
  <c r="I4250" i="2" s="1"/>
  <c r="H7036" i="2"/>
  <c r="I7036" i="2" s="1"/>
  <c r="H7035" i="2"/>
  <c r="I7035" i="2" s="1"/>
  <c r="H2108" i="2"/>
  <c r="I2108" i="2" s="1"/>
  <c r="H3589" i="2"/>
  <c r="I3589" i="2" s="1"/>
  <c r="H3359" i="2"/>
  <c r="I3359" i="2" s="1"/>
  <c r="H3358" i="2"/>
  <c r="I3358" i="2" s="1"/>
  <c r="H7574" i="2"/>
  <c r="I7574" i="2" s="1"/>
  <c r="H2920" i="2"/>
  <c r="I2920" i="2" s="1"/>
  <c r="H416" i="2"/>
  <c r="I416" i="2" s="1"/>
  <c r="H415" i="2"/>
  <c r="I415" i="2" s="1"/>
  <c r="H6331" i="2"/>
  <c r="I6331" i="2" s="1"/>
  <c r="H6087" i="2"/>
  <c r="I6087" i="2" s="1"/>
  <c r="H2771" i="2"/>
  <c r="I2771" i="2" s="1"/>
  <c r="H2770" i="2"/>
  <c r="I2770" i="2" s="1"/>
  <c r="H3711" i="2"/>
  <c r="I3711" i="2" s="1"/>
  <c r="H4964" i="2"/>
  <c r="I4964" i="2" s="1"/>
  <c r="H5234" i="2"/>
  <c r="I5234" i="2" s="1"/>
  <c r="H5233" i="2"/>
  <c r="I5233" i="2" s="1"/>
  <c r="H1225" i="2"/>
  <c r="I1225" i="2" s="1"/>
  <c r="H8072" i="2"/>
  <c r="I8072" i="2" s="1"/>
  <c r="H6560" i="2"/>
  <c r="I6560" i="2" s="1"/>
  <c r="H6559" i="2"/>
  <c r="I6559" i="2" s="1"/>
  <c r="H1010" i="2"/>
  <c r="I1010" i="2" s="1"/>
  <c r="H4375" i="2"/>
  <c r="I4375" i="2" s="1"/>
  <c r="H5024" i="2"/>
  <c r="I5024" i="2" s="1"/>
  <c r="H5023" i="2"/>
  <c r="I5023" i="2" s="1"/>
  <c r="H4857" i="2"/>
  <c r="I4857" i="2" s="1"/>
  <c r="H6350" i="2"/>
  <c r="I6350" i="2" s="1"/>
  <c r="H3557" i="2"/>
  <c r="I3557" i="2" s="1"/>
  <c r="H3556" i="2"/>
  <c r="I3556" i="2" s="1"/>
  <c r="H447" i="2"/>
  <c r="I447" i="2" s="1"/>
  <c r="H8975" i="2"/>
  <c r="I8975" i="2" s="1"/>
  <c r="H6158" i="2"/>
  <c r="I6158" i="2" s="1"/>
  <c r="H6157" i="2"/>
  <c r="I6157" i="2" s="1"/>
  <c r="H7933" i="2"/>
  <c r="I7933" i="2" s="1"/>
  <c r="H755" i="2"/>
  <c r="I755" i="2" s="1"/>
  <c r="H5123" i="2"/>
  <c r="I5123" i="2" s="1"/>
  <c r="H5122" i="2"/>
  <c r="I5122" i="2" s="1"/>
  <c r="H2873" i="2"/>
  <c r="I2873" i="2" s="1"/>
  <c r="H4071" i="2"/>
  <c r="I4071" i="2" s="1"/>
  <c r="H4827" i="2"/>
  <c r="I4827" i="2" s="1"/>
  <c r="H4826" i="2"/>
  <c r="I4826" i="2" s="1"/>
  <c r="H4583" i="2"/>
  <c r="I4583" i="2" s="1"/>
  <c r="H5028" i="2"/>
  <c r="I5028" i="2" s="1"/>
  <c r="H5539" i="2"/>
  <c r="I5539" i="2" s="1"/>
  <c r="H5538" i="2"/>
  <c r="I5538" i="2" s="1"/>
  <c r="H8128" i="2"/>
  <c r="I8128" i="2" s="1"/>
  <c r="H9061" i="2"/>
  <c r="I9061" i="2" s="1"/>
  <c r="H6381" i="2"/>
  <c r="I6381" i="2" s="1"/>
  <c r="H6380" i="2"/>
  <c r="I6380" i="2" s="1"/>
  <c r="H6036" i="2"/>
  <c r="I6036" i="2" s="1"/>
  <c r="H7086" i="2"/>
  <c r="I7086" i="2" s="1"/>
  <c r="H865" i="2"/>
  <c r="I865" i="2" s="1"/>
  <c r="H864" i="2"/>
  <c r="I864" i="2" s="1"/>
  <c r="H8852" i="2"/>
  <c r="I8852" i="2" s="1"/>
  <c r="H281" i="2"/>
  <c r="I281" i="2" s="1"/>
  <c r="H6853" i="2"/>
  <c r="I6853" i="2" s="1"/>
  <c r="H6852" i="2"/>
  <c r="I6852" i="2" s="1"/>
  <c r="H1775" i="2"/>
  <c r="I1775" i="2" s="1"/>
  <c r="H5468" i="2"/>
  <c r="I5468" i="2" s="1"/>
  <c r="H4162" i="2"/>
  <c r="I4162" i="2" s="1"/>
  <c r="H4161" i="2"/>
  <c r="I4161" i="2" s="1"/>
  <c r="H9182" i="2"/>
  <c r="I9182" i="2" s="1"/>
  <c r="H2908" i="2"/>
  <c r="I2908" i="2" s="1"/>
  <c r="H6113" i="2"/>
  <c r="I6113" i="2" s="1"/>
  <c r="H6112" i="2"/>
  <c r="I6112" i="2" s="1"/>
  <c r="H6040" i="2"/>
  <c r="I6040" i="2" s="1"/>
  <c r="H8778" i="2"/>
  <c r="I8778" i="2" s="1"/>
  <c r="H7580" i="2"/>
  <c r="I7580" i="2" s="1"/>
  <c r="H7579" i="2"/>
  <c r="I7579" i="2" s="1"/>
  <c r="H8860" i="2"/>
  <c r="I8860" i="2" s="1"/>
  <c r="H7201" i="2"/>
  <c r="I7201" i="2" s="1"/>
  <c r="H4914" i="2"/>
  <c r="I4914" i="2" s="1"/>
  <c r="H4913" i="2"/>
  <c r="I4913" i="2" s="1"/>
  <c r="H5336" i="2"/>
  <c r="I5336" i="2" s="1"/>
  <c r="H7385" i="2"/>
  <c r="I7385" i="2" s="1"/>
  <c r="H987" i="2"/>
  <c r="I987" i="2" s="1"/>
  <c r="H986" i="2"/>
  <c r="I986" i="2" s="1"/>
  <c r="H4998" i="2"/>
  <c r="I4998" i="2" s="1"/>
  <c r="H5560" i="2"/>
  <c r="I5560" i="2" s="1"/>
  <c r="H9157" i="2"/>
  <c r="I9157" i="2" s="1"/>
  <c r="H9156" i="2"/>
  <c r="I9156" i="2" s="1"/>
  <c r="H1716" i="2"/>
  <c r="I1716" i="2" s="1"/>
  <c r="H2036" i="2"/>
  <c r="I2036" i="2" s="1"/>
  <c r="H5192" i="2"/>
  <c r="I5192" i="2" s="1"/>
  <c r="H5191" i="2"/>
  <c r="I5191" i="2" s="1"/>
  <c r="H752" i="2"/>
  <c r="I752" i="2" s="1"/>
  <c r="H1013" i="2"/>
  <c r="I1013" i="2" s="1"/>
  <c r="H5238" i="2"/>
  <c r="I5238" i="2" s="1"/>
  <c r="H5237" i="2"/>
  <c r="I5237" i="2" s="1"/>
  <c r="H827" i="2"/>
  <c r="I827" i="2" s="1"/>
  <c r="H1216" i="2"/>
  <c r="I1216" i="2" s="1"/>
  <c r="H2959" i="2"/>
  <c r="I2959" i="2" s="1"/>
  <c r="H2958" i="2"/>
  <c r="I2958" i="2" s="1"/>
  <c r="H117" i="2"/>
  <c r="I117" i="2" s="1"/>
  <c r="H3828" i="2"/>
  <c r="I3828" i="2" s="1"/>
  <c r="H4139" i="2"/>
  <c r="I4139" i="2" s="1"/>
  <c r="H4126" i="2"/>
  <c r="I4126" i="2" s="1"/>
  <c r="H7190" i="2"/>
  <c r="I7190" i="2" s="1"/>
  <c r="H2497" i="2"/>
  <c r="I2497" i="2" s="1"/>
  <c r="H3961" i="2"/>
  <c r="I3961" i="2" s="1"/>
  <c r="H3960" i="2"/>
  <c r="I3960" i="2" s="1"/>
  <c r="H1838" i="2"/>
  <c r="I1838" i="2" s="1"/>
  <c r="H8590" i="2"/>
  <c r="I8590" i="2" s="1"/>
  <c r="H950" i="2"/>
  <c r="I950" i="2" s="1"/>
  <c r="H949" i="2"/>
  <c r="I949" i="2" s="1"/>
  <c r="H5836" i="2"/>
  <c r="I5836" i="2" s="1"/>
  <c r="H7618" i="2"/>
  <c r="I7618" i="2" s="1"/>
  <c r="H678" i="2"/>
  <c r="I678" i="2" s="1"/>
  <c r="H677" i="2"/>
  <c r="I677" i="2" s="1"/>
  <c r="H1657" i="2"/>
  <c r="I1657" i="2" s="1"/>
  <c r="H2716" i="2"/>
  <c r="I2716" i="2" s="1"/>
  <c r="H1459" i="2"/>
  <c r="I1459" i="2" s="1"/>
  <c r="H1458" i="2"/>
  <c r="I1458" i="2" s="1"/>
  <c r="H6482" i="2"/>
  <c r="I6482" i="2" s="1"/>
  <c r="H2972" i="2"/>
  <c r="I2972" i="2" s="1"/>
  <c r="H5790" i="2"/>
  <c r="I5790" i="2" s="1"/>
  <c r="H5789" i="2"/>
  <c r="I5789" i="2" s="1"/>
  <c r="H7030" i="2"/>
  <c r="I7030" i="2" s="1"/>
  <c r="H6851" i="2"/>
  <c r="I6851" i="2" s="1"/>
  <c r="H6045" i="2"/>
  <c r="I6045" i="2" s="1"/>
  <c r="H6044" i="2"/>
  <c r="I6044" i="2" s="1"/>
  <c r="H7017" i="2"/>
  <c r="I7017" i="2" s="1"/>
  <c r="H8710" i="2"/>
  <c r="I8710" i="2" s="1"/>
  <c r="H6277" i="2"/>
  <c r="I6277" i="2" s="1"/>
  <c r="H6276" i="2"/>
  <c r="I6276" i="2" s="1"/>
  <c r="H5102" i="2"/>
  <c r="I5102" i="2" s="1"/>
  <c r="H6537" i="2"/>
  <c r="I6537" i="2" s="1"/>
  <c r="H194" i="2"/>
  <c r="I194" i="2" s="1"/>
  <c r="H193" i="2"/>
  <c r="I193" i="2" s="1"/>
  <c r="H2981" i="2"/>
  <c r="I2981" i="2" s="1"/>
  <c r="H517" i="2"/>
  <c r="I517" i="2" s="1"/>
  <c r="H183" i="2"/>
  <c r="I183" i="2" s="1"/>
  <c r="H3399" i="2"/>
  <c r="I3399" i="2" s="1"/>
  <c r="H3398" i="2"/>
  <c r="I3398" i="2" s="1"/>
  <c r="H3649" i="2"/>
  <c r="I3649" i="2" s="1"/>
  <c r="H2963" i="2"/>
  <c r="I2963" i="2" s="1"/>
  <c r="H1220" i="2"/>
  <c r="I1220" i="2" s="1"/>
  <c r="H1219" i="2"/>
  <c r="I1219" i="2" s="1"/>
  <c r="H5951" i="2"/>
  <c r="I5951" i="2" s="1"/>
  <c r="H6938" i="2"/>
  <c r="I6938" i="2" s="1"/>
  <c r="H1319" i="2"/>
  <c r="I1319" i="2" s="1"/>
  <c r="H1318" i="2"/>
  <c r="I1318" i="2" s="1"/>
  <c r="H1449" i="2"/>
  <c r="I1449" i="2" s="1"/>
  <c r="H2681" i="2"/>
  <c r="I2681" i="2" s="1"/>
  <c r="H2752" i="2"/>
  <c r="I2752" i="2" s="1"/>
  <c r="H2751" i="2"/>
  <c r="I2751" i="2" s="1"/>
  <c r="H1201" i="2"/>
  <c r="I1201" i="2" s="1"/>
  <c r="H1948" i="2"/>
  <c r="I1948" i="2" s="1"/>
  <c r="H2839" i="2"/>
  <c r="I2839" i="2" s="1"/>
  <c r="H2838" i="2"/>
  <c r="I2838" i="2" s="1"/>
  <c r="H4451" i="2"/>
  <c r="I4451" i="2" s="1"/>
  <c r="H3710" i="2"/>
  <c r="I3710" i="2" s="1"/>
  <c r="H2063" i="2"/>
  <c r="I2063" i="2" s="1"/>
  <c r="H2062" i="2"/>
  <c r="I2062" i="2" s="1"/>
  <c r="H6383" i="2"/>
  <c r="I6383" i="2" s="1"/>
  <c r="H8152" i="2"/>
  <c r="I8152" i="2" s="1"/>
  <c r="H786" i="2"/>
  <c r="I786" i="2" s="1"/>
  <c r="H785" i="2"/>
  <c r="I785" i="2" s="1"/>
  <c r="H4579" i="2"/>
  <c r="I4579" i="2" s="1"/>
  <c r="H5744" i="2"/>
  <c r="I5744" i="2" s="1"/>
  <c r="H503" i="2"/>
  <c r="I503" i="2" s="1"/>
  <c r="H502" i="2"/>
  <c r="I502" i="2" s="1"/>
  <c r="H6163" i="2"/>
  <c r="I6163" i="2" s="1"/>
  <c r="H8847" i="2"/>
  <c r="I8847" i="2" s="1"/>
  <c r="H7260" i="2"/>
  <c r="I7260" i="2" s="1"/>
  <c r="H7259" i="2"/>
  <c r="I7259" i="2" s="1"/>
  <c r="H7928" i="2"/>
  <c r="I7928" i="2" s="1"/>
  <c r="H95" i="2"/>
  <c r="I95" i="2" s="1"/>
  <c r="H41" i="2"/>
  <c r="I41" i="2" s="1"/>
  <c r="H40" i="2"/>
  <c r="I40" i="2" s="1"/>
  <c r="H4689" i="2"/>
  <c r="I4689" i="2" s="1"/>
  <c r="H5791" i="2"/>
  <c r="I5791" i="2" s="1"/>
  <c r="H515" i="2"/>
  <c r="I515" i="2" s="1"/>
  <c r="H514" i="2"/>
  <c r="I514" i="2" s="1"/>
  <c r="H7494" i="2"/>
  <c r="I7494" i="2" s="1"/>
  <c r="H6403" i="2"/>
  <c r="I6403" i="2" s="1"/>
  <c r="H366" i="2"/>
  <c r="I366" i="2" s="1"/>
  <c r="H365" i="2"/>
  <c r="I365" i="2" s="1"/>
  <c r="H6351" i="2"/>
  <c r="I6351" i="2" s="1"/>
  <c r="H6963" i="2"/>
  <c r="I6963" i="2" s="1"/>
  <c r="H4237" i="2"/>
  <c r="I4237" i="2" s="1"/>
  <c r="H4236" i="2"/>
  <c r="I4236" i="2" s="1"/>
  <c r="H4468" i="2"/>
  <c r="I4468" i="2" s="1"/>
  <c r="H6050" i="2"/>
  <c r="I6050" i="2" s="1"/>
  <c r="H973" i="2"/>
  <c r="I973" i="2" s="1"/>
  <c r="H972" i="2"/>
  <c r="I972" i="2" s="1"/>
  <c r="H1185" i="2"/>
  <c r="I1185" i="2" s="1"/>
  <c r="H8855" i="2"/>
  <c r="I8855" i="2" s="1"/>
  <c r="H1412" i="2"/>
  <c r="I1412" i="2" s="1"/>
  <c r="H1411" i="2"/>
  <c r="I1411" i="2" s="1"/>
  <c r="H1560" i="2"/>
  <c r="I1560" i="2" s="1"/>
  <c r="H2848" i="2"/>
  <c r="I2848" i="2" s="1"/>
  <c r="H5854" i="2"/>
  <c r="I5854" i="2" s="1"/>
  <c r="H5853" i="2"/>
  <c r="I5853" i="2" s="1"/>
  <c r="H4599" i="2"/>
  <c r="I4599" i="2" s="1"/>
  <c r="H6642" i="2"/>
  <c r="I6642" i="2" s="1"/>
  <c r="H4682" i="2"/>
  <c r="I4682" i="2" s="1"/>
  <c r="H4681" i="2"/>
  <c r="I4681" i="2" s="1"/>
  <c r="H2451" i="2"/>
  <c r="I2451" i="2" s="1"/>
  <c r="H1257" i="2"/>
  <c r="I1257" i="2" s="1"/>
  <c r="H7004" i="2"/>
  <c r="I7004" i="2" s="1"/>
  <c r="H7003" i="2"/>
  <c r="I7003" i="2" s="1"/>
  <c r="H7270" i="2"/>
  <c r="I7270" i="2" s="1"/>
  <c r="H4427" i="2"/>
  <c r="I4427" i="2" s="1"/>
  <c r="H2779" i="2"/>
  <c r="I2779" i="2" s="1"/>
  <c r="H2778" i="2"/>
  <c r="I2778" i="2" s="1"/>
  <c r="H2393" i="2"/>
  <c r="I2393" i="2" s="1"/>
  <c r="H5339" i="2"/>
  <c r="I5339" i="2" s="1"/>
  <c r="H5535" i="2"/>
  <c r="I5535" i="2" s="1"/>
  <c r="H5534" i="2"/>
  <c r="I5534" i="2" s="1"/>
  <c r="H212" i="2"/>
  <c r="I212" i="2" s="1"/>
  <c r="H9218" i="2"/>
  <c r="I9218" i="2" s="1"/>
  <c r="H6556" i="2"/>
  <c r="I6556" i="2" s="1"/>
  <c r="H6555" i="2"/>
  <c r="I6555" i="2" s="1"/>
  <c r="H2478" i="2"/>
  <c r="I2478" i="2" s="1"/>
  <c r="H8345" i="2"/>
  <c r="I8345" i="2" s="1"/>
  <c r="H4891" i="2"/>
  <c r="I4891" i="2" s="1"/>
  <c r="H4890" i="2"/>
  <c r="I4890" i="2" s="1"/>
  <c r="H8449" i="2"/>
  <c r="I8449" i="2" s="1"/>
  <c r="H3822" i="2"/>
  <c r="I3822" i="2" s="1"/>
  <c r="H4995" i="2"/>
  <c r="I4995" i="2" s="1"/>
  <c r="H4994" i="2"/>
  <c r="I4994" i="2" s="1"/>
  <c r="H3464" i="2"/>
  <c r="I3464" i="2" s="1"/>
  <c r="H4867" i="2"/>
  <c r="I4867" i="2" s="1"/>
  <c r="H699" i="2"/>
  <c r="I699" i="2" s="1"/>
  <c r="H698" i="2"/>
  <c r="I698" i="2" s="1"/>
  <c r="H9042" i="2"/>
  <c r="I9042" i="2" s="1"/>
  <c r="H3220" i="2"/>
  <c r="I3220" i="2" s="1"/>
  <c r="H3290" i="2"/>
  <c r="I3290" i="2" s="1"/>
  <c r="H3289" i="2"/>
  <c r="I3289" i="2" s="1"/>
  <c r="H3092" i="2"/>
  <c r="I3092" i="2" s="1"/>
  <c r="H7785" i="2"/>
  <c r="I7785" i="2" s="1"/>
  <c r="H1483" i="2"/>
  <c r="I1483" i="2" s="1"/>
  <c r="H1482" i="2"/>
  <c r="I1482" i="2" s="1"/>
  <c r="H4660" i="2"/>
  <c r="I4660" i="2" s="1"/>
  <c r="H7286" i="2"/>
  <c r="I7286" i="2" s="1"/>
  <c r="H398" i="2"/>
  <c r="I398" i="2" s="1"/>
  <c r="H397" i="2"/>
  <c r="I397" i="2" s="1"/>
  <c r="H3096" i="2"/>
  <c r="I3096" i="2" s="1"/>
  <c r="H4342" i="2"/>
  <c r="I4342" i="2" s="1"/>
  <c r="H3585" i="2"/>
  <c r="I3585" i="2" s="1"/>
  <c r="H3584" i="2"/>
  <c r="I3584" i="2" s="1"/>
  <c r="H337" i="2"/>
  <c r="I337" i="2" s="1"/>
  <c r="H679" i="2"/>
  <c r="I679" i="2" s="1"/>
  <c r="H1813" i="2"/>
  <c r="I1813" i="2" s="1"/>
  <c r="H1812" i="2"/>
  <c r="I1812" i="2" s="1"/>
  <c r="H4648" i="2"/>
  <c r="I4648" i="2" s="1"/>
  <c r="H4091" i="2"/>
  <c r="I4091" i="2" s="1"/>
  <c r="H5144" i="2"/>
  <c r="I5144" i="2" s="1"/>
  <c r="H5143" i="2"/>
  <c r="I5143" i="2" s="1"/>
  <c r="H4924" i="2"/>
  <c r="I4924" i="2" s="1"/>
  <c r="H5511" i="2"/>
  <c r="I5511" i="2" s="1"/>
  <c r="H3163" i="2"/>
  <c r="I3163" i="2" s="1"/>
  <c r="H3162" i="2"/>
  <c r="I3162" i="2" s="1"/>
  <c r="H8494" i="2"/>
  <c r="I8494" i="2" s="1"/>
  <c r="H850" i="2"/>
  <c r="I850" i="2" s="1"/>
  <c r="H6153" i="2"/>
  <c r="I6153" i="2" s="1"/>
  <c r="H6152" i="2"/>
  <c r="I6152" i="2" s="1"/>
  <c r="H1519" i="2"/>
  <c r="I1519" i="2" s="1"/>
  <c r="H8859" i="2"/>
  <c r="I8859" i="2" s="1"/>
  <c r="H6492" i="2"/>
  <c r="I6492" i="2" s="1"/>
  <c r="H6491" i="2"/>
  <c r="I6491" i="2" s="1"/>
  <c r="H640" i="2"/>
  <c r="I640" i="2" s="1"/>
  <c r="H4515" i="2"/>
  <c r="I4515" i="2" s="1"/>
  <c r="H4723" i="2"/>
  <c r="I4723" i="2" s="1"/>
  <c r="H4722" i="2"/>
  <c r="I4722" i="2" s="1"/>
  <c r="H2182" i="2"/>
  <c r="I2182" i="2" s="1"/>
  <c r="H2120" i="2"/>
  <c r="I2120" i="2" s="1"/>
  <c r="H5286" i="2"/>
  <c r="I5286" i="2" s="1"/>
  <c r="H5285" i="2"/>
  <c r="I5285" i="2" s="1"/>
  <c r="H3563" i="2"/>
  <c r="I3563" i="2" s="1"/>
  <c r="H2230" i="2"/>
  <c r="I2230" i="2" s="1"/>
  <c r="H3826" i="2"/>
  <c r="I3826" i="2" s="1"/>
  <c r="H3825" i="2"/>
  <c r="I3825" i="2" s="1"/>
  <c r="H333" i="2"/>
  <c r="I333" i="2" s="1"/>
  <c r="H175" i="2"/>
  <c r="I175" i="2" s="1"/>
  <c r="H34" i="2"/>
  <c r="I34" i="2" s="1"/>
  <c r="H33" i="2"/>
  <c r="I33" i="2" s="1"/>
  <c r="H4063" i="2"/>
  <c r="I4063" i="2" s="1"/>
  <c r="H8031" i="2"/>
  <c r="I8031" i="2" s="1"/>
  <c r="H6038" i="2"/>
  <c r="I6038" i="2" s="1"/>
  <c r="H6037" i="2"/>
  <c r="I6037" i="2" s="1"/>
  <c r="H4635" i="2"/>
  <c r="I4635" i="2" s="1"/>
  <c r="H5640" i="2"/>
  <c r="I5640" i="2" s="1"/>
  <c r="H3500" i="2"/>
  <c r="I3500" i="2" s="1"/>
  <c r="H3499" i="2"/>
  <c r="I3499" i="2" s="1"/>
  <c r="H2097" i="2"/>
  <c r="I2097" i="2" s="1"/>
  <c r="H6926" i="2"/>
  <c r="I6926" i="2" s="1"/>
  <c r="H7633" i="2"/>
  <c r="I7633" i="2" s="1"/>
  <c r="H7632" i="2"/>
  <c r="I7632" i="2" s="1"/>
  <c r="H544" i="2"/>
  <c r="I544" i="2" s="1"/>
  <c r="H591" i="2"/>
  <c r="I591" i="2" s="1"/>
  <c r="H4282" i="2"/>
  <c r="I4282" i="2" s="1"/>
  <c r="H4281" i="2"/>
  <c r="I4281" i="2" s="1"/>
  <c r="H2948" i="2"/>
  <c r="I2948" i="2" s="1"/>
  <c r="H1774" i="2"/>
  <c r="I1774" i="2" s="1"/>
  <c r="H5374" i="2"/>
  <c r="I5374" i="2" s="1"/>
  <c r="H5373" i="2"/>
  <c r="I5373" i="2" s="1"/>
  <c r="H2089" i="2"/>
  <c r="I2089" i="2" s="1"/>
  <c r="H3926" i="2"/>
  <c r="I3926" i="2" s="1"/>
  <c r="H5116" i="2"/>
  <c r="I5116" i="2" s="1"/>
  <c r="H5115" i="2"/>
  <c r="I5115" i="2" s="1"/>
  <c r="H5368" i="2"/>
  <c r="I5368" i="2" s="1"/>
  <c r="H5491" i="2"/>
  <c r="I5491" i="2" s="1"/>
  <c r="H1163" i="2"/>
  <c r="I1163" i="2" s="1"/>
  <c r="H1162" i="2"/>
  <c r="I1162" i="2" s="1"/>
  <c r="H4824" i="2"/>
  <c r="I4824" i="2" s="1"/>
  <c r="H5455" i="2"/>
  <c r="I5455" i="2" s="1"/>
  <c r="H5547" i="2"/>
  <c r="I5547" i="2" s="1"/>
  <c r="H5546" i="2"/>
  <c r="I5546" i="2" s="1"/>
  <c r="H31" i="2"/>
  <c r="I31" i="2" s="1"/>
  <c r="H8835" i="2"/>
  <c r="I8835" i="2" s="1"/>
  <c r="H8336" i="2"/>
  <c r="I8336" i="2" s="1"/>
  <c r="H5510" i="2"/>
  <c r="I5510" i="2" s="1"/>
  <c r="H5509" i="2"/>
  <c r="I5509" i="2" s="1"/>
  <c r="H7247" i="2"/>
  <c r="I7247" i="2" s="1"/>
  <c r="H211" i="2"/>
  <c r="I211" i="2" s="1"/>
  <c r="H5908" i="2"/>
  <c r="I5908" i="2" s="1"/>
  <c r="H5907" i="2"/>
  <c r="I5907" i="2" s="1"/>
  <c r="H724" i="2"/>
  <c r="I724" i="2" s="1"/>
  <c r="H8899" i="2"/>
  <c r="I8899" i="2" s="1"/>
  <c r="H5643" i="2"/>
  <c r="I5643" i="2" s="1"/>
  <c r="H5642" i="2"/>
  <c r="I5642" i="2" s="1"/>
  <c r="H4212" i="2"/>
  <c r="I4212" i="2" s="1"/>
  <c r="H6985" i="2"/>
  <c r="I6985" i="2" s="1"/>
  <c r="H4298" i="2"/>
  <c r="I4298" i="2" s="1"/>
  <c r="H4297" i="2"/>
  <c r="I4297" i="2" s="1"/>
  <c r="H6702" i="2"/>
  <c r="I6702" i="2" s="1"/>
  <c r="H2051" i="2"/>
  <c r="I2051" i="2" s="1"/>
  <c r="H4982" i="2"/>
  <c r="I4982" i="2" s="1"/>
  <c r="H4981" i="2"/>
  <c r="I4981" i="2" s="1"/>
  <c r="H1826" i="2"/>
  <c r="I1826" i="2" s="1"/>
  <c r="H1361" i="2"/>
  <c r="I1361" i="2" s="1"/>
  <c r="H6246" i="2"/>
  <c r="I6246" i="2" s="1"/>
  <c r="H6245" i="2"/>
  <c r="I6245" i="2" s="1"/>
  <c r="H6440" i="2"/>
  <c r="I6440" i="2" s="1"/>
  <c r="H4927" i="2"/>
  <c r="I4927" i="2" s="1"/>
  <c r="H3118" i="2"/>
  <c r="I3118" i="2" s="1"/>
  <c r="H3117" i="2"/>
  <c r="I3117" i="2" s="1"/>
  <c r="H3755" i="2"/>
  <c r="I3755" i="2" s="1"/>
  <c r="H4430" i="2"/>
  <c r="I4430" i="2" s="1"/>
  <c r="H5084" i="2"/>
  <c r="I5084" i="2" s="1"/>
  <c r="H5083" i="2"/>
  <c r="I5083" i="2" s="1"/>
  <c r="H2534" i="2"/>
  <c r="I2534" i="2" s="1"/>
  <c r="H2140" i="2"/>
  <c r="I2140" i="2" s="1"/>
  <c r="H5318" i="2"/>
  <c r="I5318" i="2" s="1"/>
  <c r="H5317" i="2"/>
  <c r="I5317" i="2" s="1"/>
  <c r="H943" i="2"/>
  <c r="I943" i="2" s="1"/>
  <c r="H8477" i="2"/>
  <c r="I8477" i="2" s="1"/>
  <c r="H6850" i="2"/>
  <c r="I6850" i="2" s="1"/>
  <c r="H6849" i="2"/>
  <c r="I6849" i="2" s="1"/>
  <c r="H5034" i="2"/>
  <c r="I5034" i="2" s="1"/>
  <c r="H6477" i="2"/>
  <c r="I6477" i="2" s="1"/>
  <c r="H94" i="2"/>
  <c r="I94" i="2" s="1"/>
  <c r="H93" i="2"/>
  <c r="I93" i="2" s="1"/>
  <c r="H5094" i="2"/>
  <c r="I5094" i="2" s="1"/>
  <c r="H6529" i="2"/>
  <c r="I6529" i="2" s="1"/>
  <c r="H186" i="2"/>
  <c r="I186" i="2" s="1"/>
  <c r="H185" i="2"/>
  <c r="I185" i="2" s="1"/>
  <c r="H3153" i="2"/>
  <c r="I3153" i="2" s="1"/>
  <c r="H3111" i="2"/>
  <c r="I3111" i="2" s="1"/>
  <c r="H4590" i="2"/>
  <c r="I4590" i="2" s="1"/>
  <c r="H4589" i="2"/>
  <c r="I4589" i="2" s="1"/>
  <c r="H9123" i="2"/>
  <c r="I9123" i="2" s="1"/>
  <c r="H9041" i="2"/>
  <c r="I9041" i="2" s="1"/>
  <c r="H6941" i="2"/>
  <c r="I6941" i="2" s="1"/>
  <c r="H6940" i="2"/>
  <c r="I6940" i="2" s="1"/>
  <c r="H2321" i="2"/>
  <c r="I2321" i="2" s="1"/>
  <c r="H7837" i="2"/>
  <c r="I7837" i="2" s="1"/>
  <c r="H4218" i="2"/>
  <c r="I4218" i="2" s="1"/>
  <c r="H4217" i="2"/>
  <c r="I4217" i="2" s="1"/>
  <c r="H529" i="2"/>
  <c r="I529" i="2" s="1"/>
  <c r="H1176" i="2"/>
  <c r="I1176" i="2" s="1"/>
  <c r="H8750" i="2"/>
  <c r="I8750" i="2" s="1"/>
  <c r="H8749" i="2"/>
  <c r="I8749" i="2" s="1"/>
  <c r="H8252" i="2"/>
  <c r="I8252" i="2" s="1"/>
  <c r="H814" i="2"/>
  <c r="I814" i="2" s="1"/>
  <c r="H8660" i="2"/>
  <c r="I8660" i="2" s="1"/>
  <c r="H8659" i="2"/>
  <c r="I8659" i="2" s="1"/>
  <c r="H388" i="2"/>
  <c r="I388" i="2" s="1"/>
  <c r="H360" i="2"/>
  <c r="I360" i="2" s="1"/>
  <c r="H8943" i="2"/>
  <c r="I8943" i="2" s="1"/>
  <c r="H8942" i="2"/>
  <c r="I8942" i="2" s="1"/>
  <c r="H7243" i="2"/>
  <c r="I7243" i="2" s="1"/>
  <c r="H1427" i="2"/>
  <c r="I1427" i="2" s="1"/>
  <c r="H4249" i="2"/>
  <c r="I4249" i="2" s="1"/>
  <c r="H4248" i="2"/>
  <c r="I4248" i="2" s="1"/>
  <c r="H3575" i="2"/>
  <c r="I3575" i="2" s="1"/>
  <c r="H3323" i="2"/>
  <c r="I3323" i="2" s="1"/>
  <c r="H2059" i="2"/>
  <c r="I2059" i="2" s="1"/>
  <c r="H2058" i="2"/>
  <c r="I2058" i="2" s="1"/>
  <c r="H859" i="2"/>
  <c r="I859" i="2" s="1"/>
  <c r="H1065" i="2"/>
  <c r="I1065" i="2" s="1"/>
  <c r="H8782" i="2"/>
  <c r="I8782" i="2" s="1"/>
  <c r="H8781" i="2"/>
  <c r="I8781" i="2" s="1"/>
  <c r="H6168" i="2"/>
  <c r="I6168" i="2" s="1"/>
  <c r="H2653" i="2"/>
  <c r="I2653" i="2" s="1"/>
  <c r="H7089" i="2"/>
  <c r="I7089" i="2" s="1"/>
  <c r="H7088" i="2"/>
  <c r="I7088" i="2" s="1"/>
  <c r="H7063" i="2"/>
  <c r="I7063" i="2" s="1"/>
  <c r="H1148" i="2"/>
  <c r="I1148" i="2" s="1"/>
  <c r="H8391" i="2"/>
  <c r="I8391" i="2" s="1"/>
  <c r="H8390" i="2"/>
  <c r="I8390" i="2" s="1"/>
  <c r="H3618" i="2"/>
  <c r="I3618" i="2" s="1"/>
  <c r="H4503" i="2"/>
  <c r="I4503" i="2" s="1"/>
  <c r="H7349" i="2"/>
  <c r="I7349" i="2" s="1"/>
  <c r="H7348" i="2"/>
  <c r="I7348" i="2" s="1"/>
  <c r="H8635" i="2"/>
  <c r="I8635" i="2" s="1"/>
  <c r="H429" i="2"/>
  <c r="I429" i="2" s="1"/>
  <c r="H1800" i="2"/>
  <c r="I1800" i="2" s="1"/>
  <c r="H1799" i="2"/>
  <c r="I1799" i="2" s="1"/>
  <c r="H361" i="2"/>
  <c r="I361" i="2" s="1"/>
  <c r="H5616" i="2"/>
  <c r="I5616" i="2" s="1"/>
  <c r="H4538" i="2"/>
  <c r="I4538" i="2" s="1"/>
  <c r="H4537" i="2"/>
  <c r="I4537" i="2" s="1"/>
  <c r="H4717" i="2"/>
  <c r="I4717" i="2" s="1"/>
  <c r="H5833" i="2"/>
  <c r="I5833" i="2" s="1"/>
  <c r="H8766" i="2"/>
  <c r="I8766" i="2" s="1"/>
  <c r="H8765" i="2"/>
  <c r="I8765" i="2" s="1"/>
  <c r="H8237" i="2"/>
  <c r="I8237" i="2" s="1"/>
  <c r="H301" i="2"/>
  <c r="I301" i="2" s="1"/>
  <c r="H7720" i="2"/>
  <c r="I7720" i="2" s="1"/>
  <c r="H7719" i="2"/>
  <c r="I7719" i="2" s="1"/>
  <c r="H64" i="2"/>
  <c r="I64" i="2" s="1"/>
  <c r="H30" i="2"/>
  <c r="I30" i="2" s="1"/>
  <c r="H2319" i="2"/>
  <c r="I2319" i="2" s="1"/>
  <c r="H2318" i="2"/>
  <c r="I2318" i="2" s="1"/>
  <c r="H8707" i="2"/>
  <c r="I8707" i="2" s="1"/>
  <c r="H4478" i="2"/>
  <c r="I4478" i="2" s="1"/>
  <c r="H5997" i="2"/>
  <c r="I5997" i="2" s="1"/>
  <c r="H5996" i="2"/>
  <c r="I5996" i="2" s="1"/>
  <c r="H608" i="2"/>
  <c r="I608" i="2" s="1"/>
  <c r="H8999" i="2"/>
  <c r="I8999" i="2" s="1"/>
  <c r="H3830" i="2"/>
  <c r="I3830" i="2" s="1"/>
  <c r="H3829" i="2"/>
  <c r="I3829" i="2" s="1"/>
  <c r="H2499" i="2"/>
  <c r="I2499" i="2" s="1"/>
  <c r="H1801" i="2"/>
  <c r="I1801" i="2" s="1"/>
  <c r="H6661" i="2"/>
  <c r="I6661" i="2" s="1"/>
  <c r="H6660" i="2"/>
  <c r="I6660" i="2" s="1"/>
  <c r="H8953" i="2"/>
  <c r="I8953" i="2" s="1"/>
  <c r="H1028" i="2"/>
  <c r="I1028" i="2" s="1"/>
  <c r="H7077" i="2"/>
  <c r="I7077" i="2" s="1"/>
  <c r="H7076" i="2"/>
  <c r="I7076" i="2" s="1"/>
  <c r="H4303" i="2"/>
  <c r="I4303" i="2" s="1"/>
  <c r="H4379" i="2"/>
  <c r="I4379" i="2" s="1"/>
  <c r="H8955" i="2"/>
  <c r="I8955" i="2" s="1"/>
  <c r="H8954" i="2"/>
  <c r="I8954" i="2" s="1"/>
  <c r="H2542" i="2"/>
  <c r="I2542" i="2" s="1"/>
  <c r="H1761" i="2"/>
  <c r="I1761" i="2" s="1"/>
  <c r="H7597" i="2"/>
  <c r="I7597" i="2" s="1"/>
  <c r="H7596" i="2"/>
  <c r="I7596" i="2" s="1"/>
  <c r="H576" i="2"/>
  <c r="I576" i="2" s="1"/>
  <c r="H266" i="2"/>
  <c r="I266" i="2" s="1"/>
  <c r="H8231" i="2"/>
  <c r="I8231" i="2" s="1"/>
  <c r="H8230" i="2"/>
  <c r="I8230" i="2" s="1"/>
  <c r="H1138" i="2"/>
  <c r="I1138" i="2" s="1"/>
  <c r="H1080" i="2"/>
  <c r="I1080" i="2" s="1"/>
  <c r="H934" i="2"/>
  <c r="I934" i="2" s="1"/>
  <c r="H933" i="2"/>
  <c r="I933" i="2" s="1"/>
  <c r="H3337" i="2"/>
  <c r="I3337" i="2" s="1"/>
  <c r="H7450" i="2"/>
  <c r="I7450" i="2" s="1"/>
  <c r="H5707" i="2"/>
  <c r="I5707" i="2" s="1"/>
  <c r="H5706" i="2"/>
  <c r="I5706" i="2" s="1"/>
  <c r="H7506" i="2"/>
  <c r="I7506" i="2" s="1"/>
  <c r="H903" i="2"/>
  <c r="I903" i="2" s="1"/>
  <c r="H8523" i="2"/>
  <c r="I8523" i="2" s="1"/>
  <c r="H8522" i="2"/>
  <c r="I8522" i="2" s="1"/>
  <c r="H811" i="2"/>
  <c r="I811" i="2" s="1"/>
  <c r="H438" i="2"/>
  <c r="I438" i="2" s="1"/>
  <c r="H6629" i="2"/>
  <c r="I6629" i="2" s="1"/>
  <c r="H6628" i="2"/>
  <c r="I6628" i="2" s="1"/>
  <c r="H1862" i="2"/>
  <c r="I1862" i="2" s="1"/>
  <c r="H684" i="2"/>
  <c r="I684" i="2" s="1"/>
  <c r="H7853" i="2"/>
  <c r="I7853" i="2" s="1"/>
  <c r="H7852" i="2"/>
  <c r="I7852" i="2" s="1"/>
  <c r="H4364" i="2"/>
  <c r="I4364" i="2" s="1"/>
  <c r="H5556" i="2"/>
  <c r="I5556" i="2" s="1"/>
  <c r="H6274" i="2"/>
  <c r="I6274" i="2" s="1"/>
  <c r="H6273" i="2"/>
  <c r="I6273" i="2" s="1"/>
  <c r="H4128" i="2"/>
  <c r="I4128" i="2" s="1"/>
  <c r="H8537" i="2"/>
  <c r="I8537" i="2" s="1"/>
  <c r="H8713" i="2"/>
  <c r="I8713" i="2" s="1"/>
  <c r="H8712" i="2"/>
  <c r="I8712" i="2" s="1"/>
  <c r="H7762" i="2"/>
  <c r="I7762" i="2" s="1"/>
  <c r="H3842" i="2"/>
  <c r="I3842" i="2" s="1"/>
  <c r="H7107" i="2"/>
  <c r="I7107" i="2" s="1"/>
  <c r="H7106" i="2"/>
  <c r="I7106" i="2" s="1"/>
  <c r="H4820" i="2"/>
  <c r="I4820" i="2" s="1"/>
  <c r="H3601" i="2"/>
  <c r="I3601" i="2" s="1"/>
  <c r="H8396" i="2"/>
  <c r="I8396" i="2" s="1"/>
  <c r="H8395" i="2"/>
  <c r="I8395" i="2" s="1"/>
  <c r="H6675" i="2"/>
  <c r="I6675" i="2" s="1"/>
  <c r="H1615" i="2"/>
  <c r="I1615" i="2" s="1"/>
  <c r="H3322" i="2"/>
  <c r="I3322" i="2" s="1"/>
  <c r="H3321" i="2"/>
  <c r="I3321" i="2" s="1"/>
  <c r="H4704" i="2"/>
  <c r="I4704" i="2" s="1"/>
  <c r="H5767" i="2"/>
  <c r="I5767" i="2" s="1"/>
  <c r="H7025" i="2"/>
  <c r="I7025" i="2" s="1"/>
  <c r="H7024" i="2"/>
  <c r="I7024" i="2" s="1"/>
  <c r="H9055" i="2"/>
  <c r="I9055" i="2" s="1"/>
  <c r="H248" i="2"/>
  <c r="I248" i="2" s="1"/>
  <c r="H8580" i="2"/>
  <c r="I8580" i="2" s="1"/>
  <c r="H8579" i="2"/>
  <c r="I8579" i="2" s="1"/>
  <c r="H8220" i="2"/>
  <c r="I8220" i="2" s="1"/>
  <c r="H8096" i="2"/>
  <c r="I8096" i="2" s="1"/>
  <c r="H7676" i="2"/>
  <c r="I7676" i="2" s="1"/>
  <c r="H7675" i="2"/>
  <c r="I7675" i="2" s="1"/>
  <c r="H8337" i="2"/>
  <c r="I8337" i="2" s="1"/>
  <c r="H7992" i="2"/>
  <c r="I7992" i="2" s="1"/>
  <c r="H8046" i="2"/>
  <c r="I8046" i="2" s="1"/>
  <c r="H8045" i="2"/>
  <c r="I8045" i="2" s="1"/>
  <c r="H8827" i="2"/>
  <c r="I8827" i="2" s="1"/>
  <c r="H1184" i="2"/>
  <c r="I1184" i="2" s="1"/>
  <c r="H373" i="2"/>
  <c r="I373" i="2" s="1"/>
  <c r="H372" i="2"/>
  <c r="I372" i="2" s="1"/>
  <c r="H3526" i="2"/>
  <c r="I3526" i="2" s="1"/>
  <c r="H4238" i="2"/>
  <c r="I4238" i="2" s="1"/>
  <c r="H838" i="2"/>
  <c r="I838" i="2" s="1"/>
  <c r="H837" i="2"/>
  <c r="I837" i="2" s="1"/>
  <c r="H3256" i="2"/>
  <c r="I3256" i="2" s="1"/>
  <c r="H2708" i="2"/>
  <c r="I2708" i="2" s="1"/>
  <c r="H7717" i="2"/>
  <c r="I7717" i="2" s="1"/>
  <c r="H7716" i="2"/>
  <c r="I7716" i="2" s="1"/>
  <c r="H672" i="2"/>
  <c r="I672" i="2" s="1"/>
  <c r="H2602" i="2"/>
  <c r="I2602" i="2" s="1"/>
  <c r="H50" i="2"/>
  <c r="I50" i="2" s="1"/>
  <c r="H49" i="2"/>
  <c r="I49" i="2" s="1"/>
  <c r="H4088" i="2"/>
  <c r="I4088" i="2" s="1"/>
  <c r="H6745" i="2"/>
  <c r="I6745" i="2" s="1"/>
  <c r="H8003" i="2"/>
  <c r="I8003" i="2" s="1"/>
  <c r="H8002" i="2"/>
  <c r="I8002" i="2" s="1"/>
  <c r="H1190" i="2"/>
  <c r="I1190" i="2" s="1"/>
  <c r="H8119" i="2"/>
  <c r="I8119" i="2" s="1"/>
  <c r="H8207" i="2"/>
  <c r="I8207" i="2" s="1"/>
  <c r="H8206" i="2"/>
  <c r="I8206" i="2" s="1"/>
  <c r="H9118" i="2"/>
  <c r="I9118" i="2" s="1"/>
  <c r="H9186" i="2"/>
  <c r="I9186" i="2" s="1"/>
  <c r="H6389" i="2"/>
  <c r="I6389" i="2" s="1"/>
  <c r="H6388" i="2"/>
  <c r="I6388" i="2" s="1"/>
  <c r="H8559" i="2"/>
  <c r="I8559" i="2" s="1"/>
  <c r="H996" i="2"/>
  <c r="I996" i="2" s="1"/>
  <c r="H8688" i="2"/>
  <c r="I8688" i="2" s="1"/>
  <c r="H8687" i="2"/>
  <c r="I8687" i="2" s="1"/>
  <c r="H899" i="2"/>
  <c r="I899" i="2" s="1"/>
  <c r="H1696" i="2"/>
  <c r="I1696" i="2" s="1"/>
  <c r="H7821" i="2"/>
  <c r="I7821" i="2" s="1"/>
  <c r="H7820" i="2"/>
  <c r="I7820" i="2" s="1"/>
  <c r="H196" i="2"/>
  <c r="I196" i="2" s="1"/>
  <c r="H7279" i="2"/>
  <c r="I7279" i="2" s="1"/>
  <c r="H5001" i="2"/>
  <c r="I5001" i="2" s="1"/>
  <c r="H8222" i="2"/>
  <c r="I8222" i="2" s="1"/>
  <c r="H8221" i="2"/>
  <c r="I8221" i="2" s="1"/>
  <c r="H305" i="2"/>
  <c r="I305" i="2" s="1"/>
  <c r="H399" i="2"/>
  <c r="I399" i="2" s="1"/>
  <c r="H6354" i="2"/>
  <c r="I6354" i="2" s="1"/>
  <c r="H6353" i="2"/>
  <c r="I6353" i="2" s="1"/>
  <c r="H2381" i="2"/>
  <c r="I2381" i="2" s="1"/>
  <c r="H7049" i="2"/>
  <c r="I7049" i="2" s="1"/>
  <c r="H6290" i="2"/>
  <c r="I6290" i="2" s="1"/>
  <c r="H6289" i="2"/>
  <c r="I6289" i="2" s="1"/>
  <c r="H1250" i="2"/>
  <c r="I1250" i="2" s="1"/>
  <c r="H2741" i="2"/>
  <c r="I2741" i="2" s="1"/>
  <c r="H7168" i="2"/>
  <c r="I7168" i="2" s="1"/>
  <c r="H7167" i="2"/>
  <c r="I7167" i="2" s="1"/>
  <c r="H947" i="2"/>
  <c r="I947" i="2" s="1"/>
  <c r="H1072" i="2"/>
  <c r="I1072" i="2" s="1"/>
  <c r="H6693" i="2"/>
  <c r="I6693" i="2" s="1"/>
  <c r="H6692" i="2"/>
  <c r="I6692" i="2" s="1"/>
  <c r="H3550" i="2"/>
  <c r="I3550" i="2" s="1"/>
  <c r="H5164" i="2"/>
  <c r="I5164" i="2" s="1"/>
  <c r="H7898" i="2"/>
  <c r="I7898" i="2" s="1"/>
  <c r="H7897" i="2"/>
  <c r="I7897" i="2" s="1"/>
  <c r="H2852" i="2"/>
  <c r="I2852" i="2" s="1"/>
  <c r="H1542" i="2"/>
  <c r="I1542" i="2" s="1"/>
  <c r="H7995" i="2"/>
  <c r="I7995" i="2" s="1"/>
  <c r="H7994" i="2"/>
  <c r="I7994" i="2" s="1"/>
  <c r="H4260" i="2"/>
  <c r="I4260" i="2" s="1"/>
  <c r="H4614" i="2"/>
  <c r="I4614" i="2" s="1"/>
  <c r="H7781" i="2"/>
  <c r="I7781" i="2" s="1"/>
  <c r="H7780" i="2"/>
  <c r="I7780" i="2" s="1"/>
  <c r="H6581" i="2"/>
  <c r="I6581" i="2" s="1"/>
  <c r="H1564" i="2"/>
  <c r="I1564" i="2" s="1"/>
  <c r="H805" i="2"/>
  <c r="I805" i="2" s="1"/>
  <c r="H804" i="2"/>
  <c r="I804" i="2" s="1"/>
  <c r="H2341" i="2"/>
  <c r="I2341" i="2" s="1"/>
  <c r="H1502" i="2"/>
  <c r="I1502" i="2" s="1"/>
  <c r="H2529" i="2"/>
  <c r="I2529" i="2" s="1"/>
  <c r="H2528" i="2"/>
  <c r="I2528" i="2" s="1"/>
  <c r="H3025" i="2"/>
  <c r="I3025" i="2" s="1"/>
  <c r="H3311" i="2"/>
  <c r="I3311" i="2" s="1"/>
  <c r="H7845" i="2"/>
  <c r="I7845" i="2" s="1"/>
  <c r="H7844" i="2"/>
  <c r="I7844" i="2" s="1"/>
  <c r="H8779" i="2"/>
  <c r="I8779" i="2" s="1"/>
  <c r="H270" i="2"/>
  <c r="I270" i="2" s="1"/>
  <c r="H6499" i="2"/>
  <c r="I6499" i="2" s="1"/>
  <c r="H6498" i="2"/>
  <c r="I6498" i="2" s="1"/>
  <c r="H2825" i="2"/>
  <c r="I2825" i="2" s="1"/>
  <c r="H2617" i="2"/>
  <c r="I2617" i="2" s="1"/>
  <c r="H8083" i="2"/>
  <c r="I8083" i="2" s="1"/>
  <c r="H8082" i="2"/>
  <c r="I8082" i="2" s="1"/>
  <c r="H8241" i="2"/>
  <c r="I8241" i="2" s="1"/>
  <c r="H1596" i="2"/>
  <c r="I1596" i="2" s="1"/>
  <c r="H8030" i="2"/>
  <c r="I8030" i="2" s="1"/>
  <c r="H8029" i="2"/>
  <c r="I8029" i="2" s="1"/>
  <c r="H383" i="2"/>
  <c r="I383" i="2" s="1"/>
  <c r="H1117" i="2"/>
  <c r="I1117" i="2" s="1"/>
  <c r="H3451" i="2"/>
  <c r="I3451" i="2" s="1"/>
  <c r="H3450" i="2"/>
  <c r="I3450" i="2" s="1"/>
  <c r="H908" i="2"/>
  <c r="I908" i="2" s="1"/>
  <c r="H1968" i="2"/>
  <c r="I1968" i="2" s="1"/>
  <c r="H7301" i="2"/>
  <c r="I7301" i="2" s="1"/>
  <c r="H7300" i="2"/>
  <c r="I7300" i="2" s="1"/>
  <c r="H1457" i="2"/>
  <c r="I1457" i="2" s="1"/>
  <c r="H4895" i="2"/>
  <c r="I4895" i="2" s="1"/>
  <c r="H6733" i="2"/>
  <c r="I6733" i="2" s="1"/>
  <c r="H6732" i="2"/>
  <c r="I6732" i="2" s="1"/>
  <c r="H6391" i="2"/>
  <c r="I6391" i="2" s="1"/>
  <c r="H7012" i="2"/>
  <c r="I7012" i="2" s="1"/>
  <c r="H8664" i="2"/>
  <c r="I8664" i="2" s="1"/>
  <c r="H8663" i="2"/>
  <c r="I8663" i="2" s="1"/>
  <c r="H1689" i="2"/>
  <c r="I1689" i="2" s="1"/>
  <c r="H2936" i="2"/>
  <c r="I2936" i="2" s="1"/>
  <c r="H8027" i="2"/>
  <c r="I8027" i="2" s="1"/>
  <c r="H8026" i="2"/>
  <c r="I8026" i="2" s="1"/>
  <c r="H2832" i="2"/>
  <c r="I2832" i="2" s="1"/>
  <c r="H2071" i="2"/>
  <c r="I2071" i="2" s="1"/>
  <c r="H8971" i="2"/>
  <c r="I8971" i="2" s="1"/>
  <c r="H8970" i="2"/>
  <c r="I8970" i="2" s="1"/>
  <c r="H1017" i="2"/>
  <c r="I1017" i="2" s="1"/>
  <c r="H4190" i="2"/>
  <c r="I4190" i="2" s="1"/>
  <c r="H8536" i="2"/>
  <c r="I8536" i="2" s="1"/>
  <c r="H8535" i="2"/>
  <c r="I8535" i="2" s="1"/>
  <c r="H3213" i="2"/>
  <c r="I3213" i="2" s="1"/>
  <c r="H3915" i="2"/>
  <c r="I3915" i="2" s="1"/>
  <c r="H7906" i="2"/>
  <c r="I7906" i="2" s="1"/>
  <c r="H7905" i="2"/>
  <c r="I7905" i="2" s="1"/>
  <c r="H3081" i="2"/>
  <c r="I3081" i="2" s="1"/>
  <c r="H5859" i="2"/>
  <c r="I5859" i="2" s="1"/>
  <c r="H8284" i="2"/>
  <c r="I8284" i="2" s="1"/>
  <c r="H8283" i="2"/>
  <c r="I8283" i="2" s="1"/>
  <c r="H200" i="2"/>
  <c r="I200" i="2" s="1"/>
  <c r="H1648" i="2"/>
  <c r="I1648" i="2" s="1"/>
  <c r="H1240" i="2"/>
  <c r="I1240" i="2" s="1"/>
  <c r="H747" i="2"/>
  <c r="I747" i="2" s="1"/>
  <c r="H746" i="2"/>
  <c r="I746" i="2" s="1"/>
  <c r="H7920" i="2"/>
  <c r="I7920" i="2" s="1"/>
  <c r="H1933" i="2"/>
  <c r="I1933" i="2" s="1"/>
  <c r="H6369" i="2"/>
  <c r="I6369" i="2" s="1"/>
  <c r="H6368" i="2"/>
  <c r="I6368" i="2" s="1"/>
  <c r="H1717" i="2"/>
  <c r="I1717" i="2" s="1"/>
  <c r="H1945" i="2"/>
  <c r="I1945" i="2" s="1"/>
  <c r="H5487" i="2"/>
  <c r="I5487" i="2" s="1"/>
  <c r="H5486" i="2"/>
  <c r="I5486" i="2" s="1"/>
  <c r="H6847" i="2"/>
  <c r="I6847" i="2" s="1"/>
  <c r="H7397" i="2"/>
  <c r="I7397" i="2" s="1"/>
  <c r="H2532" i="2"/>
  <c r="I2532" i="2" s="1"/>
  <c r="H2531" i="2"/>
  <c r="I2531" i="2" s="1"/>
  <c r="H8473" i="2"/>
  <c r="I8473" i="2" s="1"/>
  <c r="H5141" i="2"/>
  <c r="I5141" i="2" s="1"/>
  <c r="H4553" i="2"/>
  <c r="I4553" i="2" s="1"/>
  <c r="H4552" i="2"/>
  <c r="I4552" i="2" s="1"/>
  <c r="H9004" i="2"/>
  <c r="I9004" i="2" s="1"/>
  <c r="H195" i="2"/>
  <c r="I195" i="2" s="1"/>
  <c r="H5814" i="2"/>
  <c r="I5814" i="2" s="1"/>
  <c r="H5813" i="2"/>
  <c r="I5813" i="2" s="1"/>
  <c r="H891" i="2"/>
  <c r="I891" i="2" s="1"/>
  <c r="H1413" i="2"/>
  <c r="I1413" i="2" s="1"/>
  <c r="H7221" i="2"/>
  <c r="I7221" i="2" s="1"/>
  <c r="H7220" i="2"/>
  <c r="I7220" i="2" s="1"/>
  <c r="H3739" i="2"/>
  <c r="I3739" i="2" s="1"/>
  <c r="H2023" i="2"/>
  <c r="I2023" i="2" s="1"/>
  <c r="H8891" i="2"/>
  <c r="I8891" i="2" s="1"/>
  <c r="H8890" i="2"/>
  <c r="I8890" i="2" s="1"/>
  <c r="H8120" i="2"/>
  <c r="I8120" i="2" s="1"/>
  <c r="H823" i="2"/>
  <c r="I823" i="2" s="1"/>
  <c r="H3821" i="2"/>
  <c r="I3821" i="2" s="1"/>
  <c r="H3820" i="2"/>
  <c r="I3820" i="2" s="1"/>
  <c r="H8501" i="2"/>
  <c r="I8501" i="2" s="1"/>
  <c r="H7911" i="2"/>
  <c r="I7911" i="2" s="1"/>
  <c r="H8499" i="2"/>
  <c r="I8499" i="2" s="1"/>
  <c r="H8498" i="2"/>
  <c r="I8498" i="2" s="1"/>
  <c r="H2614" i="2"/>
  <c r="I2614" i="2" s="1"/>
  <c r="H5295" i="2"/>
  <c r="I5295" i="2" s="1"/>
  <c r="H8288" i="2"/>
  <c r="I8288" i="2" s="1"/>
  <c r="H8287" i="2"/>
  <c r="I8287" i="2" s="1"/>
  <c r="H1337" i="2"/>
  <c r="I1337" i="2" s="1"/>
  <c r="H1385" i="2"/>
  <c r="I1385" i="2" s="1"/>
  <c r="H8798" i="2"/>
  <c r="I8798" i="2" s="1"/>
  <c r="H8797" i="2"/>
  <c r="I8797" i="2" s="1"/>
  <c r="H418" i="2"/>
  <c r="I418" i="2" s="1"/>
  <c r="H4386" i="2"/>
  <c r="I4386" i="2" s="1"/>
  <c r="H7425" i="2"/>
  <c r="I7425" i="2" s="1"/>
  <c r="H7424" i="2"/>
  <c r="I7424" i="2" s="1"/>
  <c r="H556" i="2"/>
  <c r="I556" i="2" s="1"/>
  <c r="H580" i="2"/>
  <c r="I580" i="2" s="1"/>
  <c r="H7513" i="2"/>
  <c r="I7513" i="2" s="1"/>
  <c r="H7512" i="2"/>
  <c r="I7512" i="2" s="1"/>
  <c r="H8743" i="2"/>
  <c r="I8743" i="2" s="1"/>
  <c r="H890" i="2"/>
  <c r="I890" i="2" s="1"/>
  <c r="H8885" i="2"/>
  <c r="I8885" i="2" s="1"/>
  <c r="H8884" i="2"/>
  <c r="I8884" i="2" s="1"/>
  <c r="H8598" i="2"/>
  <c r="I8598" i="2" s="1"/>
  <c r="H3379" i="2"/>
  <c r="I3379" i="2" s="1"/>
  <c r="H7644" i="2"/>
  <c r="I7644" i="2" s="1"/>
  <c r="H7643" i="2"/>
  <c r="I7643" i="2" s="1"/>
  <c r="H872" i="2"/>
  <c r="I872" i="2" s="1"/>
  <c r="H887" i="2"/>
  <c r="I887" i="2" s="1"/>
  <c r="H6198" i="2"/>
  <c r="I6198" i="2" s="1"/>
  <c r="H6197" i="2"/>
  <c r="I6197" i="2" s="1"/>
  <c r="H7775" i="2"/>
  <c r="I7775" i="2" s="1"/>
  <c r="H1901" i="2"/>
  <c r="I1901" i="2" s="1"/>
  <c r="H8548" i="2"/>
  <c r="I8548" i="2" s="1"/>
  <c r="H8547" i="2"/>
  <c r="I8547" i="2" s="1"/>
  <c r="H160" i="2"/>
  <c r="I160" i="2" s="1"/>
  <c r="H159" i="2"/>
  <c r="I159" i="2" s="1"/>
  <c r="H3807" i="2"/>
  <c r="I3807" i="2" s="1"/>
  <c r="H8445" i="2"/>
  <c r="I8445" i="2" s="1"/>
  <c r="H1388" i="2"/>
  <c r="I1388" i="2" s="1"/>
  <c r="H1387" i="2"/>
  <c r="I1387" i="2" s="1"/>
  <c r="H2252" i="2"/>
  <c r="I2252" i="2" s="1"/>
  <c r="H450" i="2"/>
  <c r="I450" i="2" s="1"/>
  <c r="H6362" i="2"/>
  <c r="I6362" i="2" s="1"/>
  <c r="H6361" i="2"/>
  <c r="I6361" i="2" s="1"/>
  <c r="H3593" i="2"/>
  <c r="I3593" i="2" s="1"/>
  <c r="H4439" i="2"/>
  <c r="I4439" i="2" s="1"/>
  <c r="H8557" i="2"/>
  <c r="I8557" i="2" s="1"/>
  <c r="H8556" i="2"/>
  <c r="I8556" i="2" s="1"/>
  <c r="H3919" i="2"/>
  <c r="I3919" i="2" s="1"/>
  <c r="H1000" i="2"/>
  <c r="I1000" i="2" s="1"/>
  <c r="H8846" i="2"/>
  <c r="I8846" i="2" s="1"/>
  <c r="H8845" i="2"/>
  <c r="I8845" i="2" s="1"/>
  <c r="H3168" i="2"/>
  <c r="I3168" i="2" s="1"/>
  <c r="H1951" i="2"/>
  <c r="I1951" i="2" s="1"/>
  <c r="H3722" i="2"/>
  <c r="I3722" i="2" s="1"/>
  <c r="H3721" i="2"/>
  <c r="I3721" i="2" s="1"/>
  <c r="H9138" i="2"/>
  <c r="I9138" i="2" s="1"/>
  <c r="H386" i="2"/>
  <c r="I386" i="2" s="1"/>
  <c r="H3018" i="2"/>
  <c r="I3018" i="2" s="1"/>
  <c r="H3017" i="2"/>
  <c r="I3017" i="2" s="1"/>
  <c r="H4740" i="2"/>
  <c r="I4740" i="2" s="1"/>
  <c r="H3119" i="2"/>
  <c r="I3119" i="2" s="1"/>
  <c r="H7962" i="2"/>
  <c r="I7962" i="2" s="1"/>
  <c r="H7961" i="2"/>
  <c r="I7961" i="2" s="1"/>
  <c r="H8964" i="2"/>
  <c r="I8964" i="2" s="1"/>
  <c r="H1753" i="2"/>
  <c r="I1753" i="2" s="1"/>
  <c r="H7139" i="2"/>
  <c r="I7139" i="2" s="1"/>
  <c r="H7138" i="2"/>
  <c r="I7138" i="2" s="1"/>
  <c r="H9207" i="2"/>
  <c r="I9207" i="2" s="1"/>
  <c r="H9130" i="2"/>
  <c r="I9130" i="2" s="1"/>
  <c r="H2648" i="2"/>
  <c r="I2648" i="2" s="1"/>
  <c r="H2647" i="2"/>
  <c r="I2647" i="2" s="1"/>
  <c r="H9087" i="2"/>
  <c r="I9087" i="2" s="1"/>
  <c r="H9205" i="2"/>
  <c r="I9205" i="2" s="1"/>
  <c r="H7228" i="2"/>
  <c r="I7228" i="2" s="1"/>
  <c r="H7227" i="2"/>
  <c r="I7227" i="2" s="1"/>
  <c r="H3679" i="2"/>
  <c r="I3679" i="2" s="1"/>
  <c r="H4483" i="2"/>
  <c r="I4483" i="2" s="1"/>
  <c r="H7617" i="2"/>
  <c r="I7617" i="2" s="1"/>
  <c r="H7616" i="2"/>
  <c r="I7616" i="2" s="1"/>
  <c r="H9175" i="2"/>
  <c r="I9175" i="2" s="1"/>
  <c r="H138" i="2"/>
  <c r="I138" i="2" s="1"/>
  <c r="H8066" i="2"/>
  <c r="I8066" i="2" s="1"/>
  <c r="H8065" i="2"/>
  <c r="I8065" i="2" s="1"/>
  <c r="H5633" i="2"/>
  <c r="I5633" i="2" s="1"/>
  <c r="H8661" i="2"/>
  <c r="I8661" i="2" s="1"/>
  <c r="H2484" i="2"/>
  <c r="I2484" i="2" s="1"/>
  <c r="H2483" i="2"/>
  <c r="I2483" i="2" s="1"/>
  <c r="H5520" i="2"/>
  <c r="I5520" i="2" s="1"/>
  <c r="H7365" i="2"/>
  <c r="I7365" i="2" s="1"/>
  <c r="H1706" i="2"/>
  <c r="I1706" i="2" s="1"/>
  <c r="H1705" i="2"/>
  <c r="I1705" i="2" s="1"/>
  <c r="H5680" i="2"/>
  <c r="I5680" i="2" s="1"/>
  <c r="H1984" i="2"/>
  <c r="I1984" i="2" s="1"/>
  <c r="H2727" i="2"/>
  <c r="I2727" i="2" s="1"/>
  <c r="H2726" i="2"/>
  <c r="I2726" i="2" s="1"/>
  <c r="H5768" i="2"/>
  <c r="I5768" i="2" s="1"/>
  <c r="H4983" i="2"/>
  <c r="I4983" i="2" s="1"/>
  <c r="H4706" i="2"/>
  <c r="I4706" i="2" s="1"/>
  <c r="H4705" i="2"/>
  <c r="I4705" i="2" s="1"/>
  <c r="H105" i="2"/>
  <c r="I105" i="2" s="1"/>
  <c r="H5664" i="2"/>
  <c r="I5664" i="2" s="1"/>
  <c r="H662" i="2"/>
  <c r="I662" i="2" s="1"/>
  <c r="H2616" i="2"/>
  <c r="I2616" i="2" s="1"/>
  <c r="H2615" i="2"/>
  <c r="I2615" i="2" s="1"/>
  <c r="H5194" i="2"/>
  <c r="I5194" i="2" s="1"/>
  <c r="H6154" i="2"/>
  <c r="I6154" i="2" s="1"/>
  <c r="H405" i="2"/>
  <c r="I405" i="2" s="1"/>
  <c r="H404" i="2"/>
  <c r="I404" i="2" s="1"/>
  <c r="H5641" i="2"/>
  <c r="I5641" i="2" s="1"/>
  <c r="H6958" i="2"/>
  <c r="I6958" i="2" s="1"/>
  <c r="H2496" i="2"/>
  <c r="I2496" i="2" s="1"/>
  <c r="H2495" i="2"/>
  <c r="I2495" i="2" s="1"/>
  <c r="H5600" i="2"/>
  <c r="I5600" i="2" s="1"/>
  <c r="H5881" i="2"/>
  <c r="I5881" i="2" s="1"/>
  <c r="H2152" i="2"/>
  <c r="I2152" i="2" s="1"/>
  <c r="H2151" i="2"/>
  <c r="I2151" i="2" s="1"/>
  <c r="H5419" i="2"/>
  <c r="I5419" i="2" s="1"/>
  <c r="H5828" i="2"/>
  <c r="I5828" i="2" s="1"/>
  <c r="H1315" i="2"/>
  <c r="I1315" i="2" s="1"/>
  <c r="H1314" i="2"/>
  <c r="I1314" i="2" s="1"/>
  <c r="H5537" i="2"/>
  <c r="I5537" i="2" s="1"/>
  <c r="H9024" i="2"/>
  <c r="I9024" i="2" s="1"/>
  <c r="H1836" i="2"/>
  <c r="I1836" i="2" s="1"/>
  <c r="H1835" i="2"/>
  <c r="I1835" i="2" s="1"/>
  <c r="H5568" i="2"/>
  <c r="I5568" i="2" s="1"/>
  <c r="H1976" i="2"/>
  <c r="I1976" i="2" s="1"/>
  <c r="H1990" i="2"/>
  <c r="I1990" i="2" s="1"/>
  <c r="H1989" i="2"/>
  <c r="I1989" i="2" s="1"/>
  <c r="H5252" i="2"/>
  <c r="I5252" i="2" s="1"/>
  <c r="H8313" i="2"/>
  <c r="I8313" i="2" s="1"/>
  <c r="H674" i="2"/>
  <c r="I674" i="2" s="1"/>
  <c r="H673" i="2"/>
  <c r="I673" i="2" s="1"/>
  <c r="H4985" i="2"/>
  <c r="I4985" i="2" s="1"/>
  <c r="H4947" i="2"/>
  <c r="I4947" i="2" s="1"/>
  <c r="H2544" i="2"/>
  <c r="I2544" i="2" s="1"/>
  <c r="H2543" i="2"/>
  <c r="I2543" i="2" s="1"/>
  <c r="H2985" i="2"/>
  <c r="I2985" i="2" s="1"/>
  <c r="H3986" i="2"/>
  <c r="I3986" i="2" s="1"/>
  <c r="H1196" i="2"/>
  <c r="I1196" i="2" s="1"/>
  <c r="H1195" i="2"/>
  <c r="I1195" i="2" s="1"/>
  <c r="H92" i="2"/>
  <c r="I92" i="2" s="1"/>
  <c r="H6371" i="2"/>
  <c r="I6371" i="2" s="1"/>
  <c r="H5712" i="2"/>
  <c r="I5712" i="2" s="1"/>
  <c r="H5566" i="2"/>
  <c r="I5566" i="2" s="1"/>
  <c r="H5565" i="2"/>
  <c r="I5565" i="2" s="1"/>
  <c r="H293" i="2"/>
  <c r="I293" i="2" s="1"/>
  <c r="H155" i="2"/>
  <c r="I155" i="2" s="1"/>
  <c r="H38" i="2"/>
  <c r="I38" i="2" s="1"/>
  <c r="H37" i="2"/>
  <c r="I37" i="2" s="1"/>
  <c r="H6982" i="2"/>
  <c r="I6982" i="2" s="1"/>
  <c r="H8457" i="2"/>
  <c r="I8457" i="2" s="1"/>
  <c r="H8202" i="2"/>
  <c r="I8202" i="2" s="1"/>
  <c r="H8201" i="2"/>
  <c r="I8201" i="2" s="1"/>
  <c r="H1433" i="2"/>
  <c r="I1433" i="2" s="1"/>
  <c r="H8839" i="2"/>
  <c r="I8839" i="2" s="1"/>
  <c r="H5258" i="2"/>
  <c r="I5258" i="2" s="1"/>
  <c r="H5257" i="2"/>
  <c r="I5257" i="2" s="1"/>
  <c r="H968" i="2"/>
  <c r="I968" i="2" s="1"/>
  <c r="H555" i="2"/>
  <c r="I555" i="2" s="1"/>
  <c r="H5222" i="2"/>
  <c r="I5222" i="2" s="1"/>
  <c r="H5221" i="2"/>
  <c r="I5221" i="2" s="1"/>
  <c r="H3349" i="2"/>
  <c r="I3349" i="2" s="1"/>
  <c r="H1488" i="2"/>
  <c r="I1488" i="2" s="1"/>
  <c r="H4907" i="2"/>
  <c r="I4907" i="2" s="1"/>
  <c r="H4906" i="2"/>
  <c r="I4906" i="2" s="1"/>
  <c r="H3879" i="2"/>
  <c r="I3879" i="2" s="1"/>
  <c r="H7658" i="2"/>
  <c r="I7658" i="2" s="1"/>
  <c r="H4174" i="2"/>
  <c r="I4174" i="2" s="1"/>
  <c r="H4173" i="2"/>
  <c r="I4173" i="2" s="1"/>
  <c r="H6542" i="2"/>
  <c r="I6542" i="2" s="1"/>
  <c r="H7177" i="2"/>
  <c r="I7177" i="2" s="1"/>
  <c r="H3254" i="2"/>
  <c r="I3254" i="2" s="1"/>
  <c r="H3253" i="2"/>
  <c r="I3253" i="2" s="1"/>
  <c r="H3799" i="2"/>
  <c r="I3799" i="2" s="1"/>
  <c r="H3962" i="2"/>
  <c r="I3962" i="2" s="1"/>
  <c r="H2489" i="2"/>
  <c r="I2489" i="2" s="1"/>
  <c r="H2488" i="2"/>
  <c r="I2488" i="2" s="1"/>
  <c r="H4200" i="2"/>
  <c r="I4200" i="2" s="1"/>
  <c r="H7377" i="2"/>
  <c r="I7377" i="2" s="1"/>
  <c r="H6564" i="2"/>
  <c r="I6564" i="2" s="1"/>
  <c r="H6563" i="2"/>
  <c r="I6563" i="2" s="1"/>
  <c r="H6670" i="2"/>
  <c r="I6670" i="2" s="1"/>
  <c r="H8380" i="2"/>
  <c r="I8380" i="2" s="1"/>
  <c r="H5421" i="2"/>
  <c r="I5421" i="2" s="1"/>
  <c r="H5420" i="2"/>
  <c r="I5420" i="2" s="1"/>
  <c r="H8085" i="2"/>
  <c r="I8085" i="2" s="1"/>
  <c r="H7841" i="2"/>
  <c r="I7841" i="2" s="1"/>
  <c r="H1602" i="2"/>
  <c r="I1602" i="2" s="1"/>
  <c r="H1601" i="2"/>
  <c r="I1601" i="2" s="1"/>
  <c r="H3855" i="2"/>
  <c r="I3855" i="2" s="1"/>
  <c r="H4314" i="2"/>
  <c r="I4314" i="2" s="1"/>
  <c r="H6902" i="2"/>
  <c r="I6902" i="2" s="1"/>
  <c r="H6901" i="2"/>
  <c r="I6901" i="2" s="1"/>
  <c r="H4563" i="2"/>
  <c r="I4563" i="2" s="1"/>
  <c r="H8870" i="2"/>
  <c r="I8870" i="2" s="1"/>
  <c r="H5119" i="2"/>
  <c r="I5119" i="2" s="1"/>
  <c r="H5118" i="2"/>
  <c r="I5118" i="2" s="1"/>
  <c r="H6623" i="2"/>
  <c r="I6623" i="2" s="1"/>
  <c r="H7573" i="2"/>
  <c r="I7573" i="2" s="1"/>
  <c r="H3933" i="2"/>
  <c r="I3933" i="2" s="1"/>
  <c r="H3932" i="2"/>
  <c r="I3932" i="2" s="1"/>
  <c r="H6690" i="2"/>
  <c r="I6690" i="2" s="1"/>
  <c r="H8212" i="2"/>
  <c r="I8212" i="2" s="1"/>
  <c r="H2759" i="2"/>
  <c r="I2759" i="2" s="1"/>
  <c r="H2758" i="2"/>
  <c r="I2758" i="2" s="1"/>
  <c r="H8454" i="2"/>
  <c r="I8454" i="2" s="1"/>
  <c r="H1316" i="2"/>
  <c r="I1316" i="2" s="1"/>
  <c r="H5522" i="2"/>
  <c r="I5522" i="2" s="1"/>
  <c r="H5521" i="2"/>
  <c r="I5521" i="2" s="1"/>
  <c r="H4619" i="2"/>
  <c r="I4619" i="2" s="1"/>
  <c r="H5176" i="2"/>
  <c r="I5176" i="2" s="1"/>
  <c r="H1752" i="2"/>
  <c r="I1752" i="2" s="1"/>
  <c r="H1751" i="2"/>
  <c r="I1751" i="2" s="1"/>
  <c r="H8294" i="2"/>
  <c r="I8294" i="2" s="1"/>
  <c r="H7169" i="2"/>
  <c r="I7169" i="2" s="1"/>
  <c r="H3038" i="2"/>
  <c r="I3038" i="2" s="1"/>
  <c r="H3037" i="2"/>
  <c r="I3037" i="2" s="1"/>
  <c r="H6838" i="2"/>
  <c r="I6838" i="2" s="1"/>
  <c r="H6989" i="2"/>
  <c r="I6989" i="2" s="1"/>
  <c r="H5714" i="2"/>
  <c r="I5714" i="2" s="1"/>
  <c r="H5713" i="2"/>
  <c r="I5713" i="2" s="1"/>
  <c r="H2917" i="2"/>
  <c r="I2917" i="2" s="1"/>
  <c r="H4968" i="2"/>
  <c r="I4968" i="2" s="1"/>
  <c r="H1619" i="2"/>
  <c r="I1619" i="2" s="1"/>
  <c r="H1618" i="2"/>
  <c r="I1618" i="2" s="1"/>
  <c r="H1863" i="2"/>
  <c r="I1863" i="2" s="1"/>
  <c r="H2214" i="2"/>
  <c r="I2214" i="2" s="1"/>
  <c r="H46" i="2"/>
  <c r="I46" i="2" s="1"/>
  <c r="H45" i="2"/>
  <c r="I45" i="2" s="1"/>
  <c r="H8017" i="2"/>
  <c r="I8017" i="2" s="1"/>
  <c r="H8923" i="2"/>
  <c r="I8923" i="2" s="1"/>
  <c r="H7232" i="2"/>
  <c r="I7232" i="2" s="1"/>
  <c r="H7231" i="2"/>
  <c r="I7231" i="2" s="1"/>
  <c r="H8575" i="2"/>
  <c r="I8575" i="2" s="1"/>
  <c r="H500" i="2"/>
  <c r="I500" i="2" s="1"/>
  <c r="H5361" i="2"/>
  <c r="I5361" i="2" s="1"/>
  <c r="H5360" i="2"/>
  <c r="I5360" i="2" s="1"/>
  <c r="H3237" i="2"/>
  <c r="I3237" i="2" s="1"/>
  <c r="H3983" i="2"/>
  <c r="I3983" i="2" s="1"/>
  <c r="H6641" i="2"/>
  <c r="I6641" i="2" s="1"/>
  <c r="H6640" i="2"/>
  <c r="I6640" i="2" s="1"/>
  <c r="H5830" i="2"/>
  <c r="I5830" i="2" s="1"/>
  <c r="H2840" i="2"/>
  <c r="I2840" i="2" s="1"/>
  <c r="H1223" i="2"/>
  <c r="I1223" i="2" s="1"/>
  <c r="H1222" i="2"/>
  <c r="I1222" i="2" s="1"/>
  <c r="H6220" i="2"/>
  <c r="I6220" i="2" s="1"/>
  <c r="H4471" i="2"/>
  <c r="I4471" i="2" s="1"/>
  <c r="H3841" i="2"/>
  <c r="I3841" i="2" s="1"/>
  <c r="H3840" i="2"/>
  <c r="I3840" i="2" s="1"/>
  <c r="H6972" i="2"/>
  <c r="I6972" i="2" s="1"/>
  <c r="H5128" i="2"/>
  <c r="I5128" i="2" s="1"/>
  <c r="H6161" i="2"/>
  <c r="I6161" i="2" s="1"/>
  <c r="H6160" i="2"/>
  <c r="I6160" i="2" s="1"/>
  <c r="H4627" i="2"/>
  <c r="I4627" i="2" s="1"/>
  <c r="H5359" i="2"/>
  <c r="I5359" i="2" s="1"/>
  <c r="H1654" i="2"/>
  <c r="I1654" i="2" s="1"/>
  <c r="H1653" i="2"/>
  <c r="I1653" i="2" s="1"/>
  <c r="H3324" i="2"/>
  <c r="I3324" i="2" s="1"/>
  <c r="H3697" i="2"/>
  <c r="I3697" i="2" s="1"/>
  <c r="H3672" i="2"/>
  <c r="I3672" i="2" s="1"/>
  <c r="H3671" i="2"/>
  <c r="I3671" i="2" s="1"/>
  <c r="H6490" i="2"/>
  <c r="I6490" i="2" s="1"/>
  <c r="H5855" i="2"/>
  <c r="I5855" i="2" s="1"/>
  <c r="H3070" i="2"/>
  <c r="I3070" i="2" s="1"/>
  <c r="H3069" i="2"/>
  <c r="I3069" i="2" s="1"/>
  <c r="H3522" i="2"/>
  <c r="I3522" i="2" s="1"/>
  <c r="H4067" i="2"/>
  <c r="I4067" i="2" s="1"/>
  <c r="H2115" i="2"/>
  <c r="I2115" i="2" s="1"/>
  <c r="H2114" i="2"/>
  <c r="I2114" i="2" s="1"/>
  <c r="H4224" i="2"/>
  <c r="I4224" i="2" s="1"/>
  <c r="H7185" i="2"/>
  <c r="I7185" i="2" s="1"/>
  <c r="H445" i="2"/>
  <c r="I445" i="2" s="1"/>
  <c r="H444" i="2"/>
  <c r="I444" i="2" s="1"/>
  <c r="H5975" i="2"/>
  <c r="I5975" i="2" s="1"/>
  <c r="H5270" i="2"/>
  <c r="I5270" i="2" s="1"/>
  <c r="H3639" i="2"/>
  <c r="I3639" i="2" s="1"/>
  <c r="H3638" i="2"/>
  <c r="I3638" i="2" s="1"/>
  <c r="H8816" i="2"/>
  <c r="I8816" i="2" s="1"/>
  <c r="H3751" i="2"/>
  <c r="I3751" i="2" s="1"/>
  <c r="H5578" i="2"/>
  <c r="I5578" i="2" s="1"/>
  <c r="H5577" i="2"/>
  <c r="I5577" i="2" s="1"/>
  <c r="H4216" i="2"/>
  <c r="I4216" i="2" s="1"/>
  <c r="H2728" i="2"/>
  <c r="I2728" i="2" s="1"/>
  <c r="H5739" i="2"/>
  <c r="I5739" i="2" s="1"/>
  <c r="H5738" i="2"/>
  <c r="I5738" i="2" s="1"/>
  <c r="H1229" i="2"/>
  <c r="I1229" i="2" s="1"/>
  <c r="H3264" i="2"/>
  <c r="I3264" i="2" s="1"/>
  <c r="H6426" i="2"/>
  <c r="I6426" i="2" s="1"/>
  <c r="H6425" i="2"/>
  <c r="I6425" i="2" s="1"/>
  <c r="H2017" i="2"/>
  <c r="I2017" i="2" s="1"/>
  <c r="H3673" i="2"/>
  <c r="I3673" i="2" s="1"/>
  <c r="H6472" i="2"/>
  <c r="I6472" i="2" s="1"/>
  <c r="H6471" i="2"/>
  <c r="I6471" i="2" s="1"/>
  <c r="H6243" i="2"/>
  <c r="I6243" i="2" s="1"/>
  <c r="H3705" i="2"/>
  <c r="I3705" i="2" s="1"/>
  <c r="H2411" i="2"/>
  <c r="I2411" i="2" s="1"/>
  <c r="H2410" i="2"/>
  <c r="I2410" i="2" s="1"/>
  <c r="H5825" i="2"/>
  <c r="I5825" i="2" s="1"/>
  <c r="H4167" i="2"/>
  <c r="I4167" i="2" s="1"/>
  <c r="H2962" i="2"/>
  <c r="I2962" i="2" s="1"/>
  <c r="H2961" i="2"/>
  <c r="I2961" i="2" s="1"/>
  <c r="H4543" i="2"/>
  <c r="I4543" i="2" s="1"/>
  <c r="H7931" i="2"/>
  <c r="I7931" i="2" s="1"/>
  <c r="H4453" i="2"/>
  <c r="I4453" i="2" s="1"/>
  <c r="H4452" i="2"/>
  <c r="I4452" i="2" s="1"/>
  <c r="H8353" i="2"/>
  <c r="I8353" i="2" s="1"/>
  <c r="H2336" i="2"/>
  <c r="I2336" i="2" s="1"/>
  <c r="H1678" i="2"/>
  <c r="I1678" i="2" s="1"/>
  <c r="H1677" i="2"/>
  <c r="I1677" i="2" s="1"/>
  <c r="H4407" i="2"/>
  <c r="I4407" i="2" s="1"/>
  <c r="H4051" i="2"/>
  <c r="I4051" i="2" s="1"/>
  <c r="H4798" i="2"/>
  <c r="I4798" i="2" s="1"/>
  <c r="H4797" i="2"/>
  <c r="I4797" i="2" s="1"/>
  <c r="H3288" i="2"/>
  <c r="I3288" i="2" s="1"/>
  <c r="H2828" i="2"/>
  <c r="I2828" i="2" s="1"/>
  <c r="H12" i="2"/>
  <c r="I12" i="2" s="1"/>
  <c r="H11" i="2"/>
  <c r="I11" i="2" s="1"/>
  <c r="H403" i="2"/>
  <c r="I403" i="2" s="1"/>
  <c r="H8240" i="2"/>
  <c r="I8240" i="2" s="1"/>
  <c r="H5072" i="2"/>
  <c r="I5072" i="2" s="1"/>
  <c r="H5071" i="2"/>
  <c r="I5071" i="2" s="1"/>
  <c r="H2167" i="2"/>
  <c r="I2167" i="2" s="1"/>
  <c r="H4784" i="2"/>
  <c r="I4784" i="2" s="1"/>
  <c r="H5426" i="2"/>
  <c r="I5426" i="2" s="1"/>
  <c r="H5425" i="2"/>
  <c r="I5425" i="2" s="1"/>
  <c r="H7121" i="2"/>
  <c r="I7121" i="2" s="1"/>
  <c r="H8767" i="2"/>
  <c r="I8767" i="2" s="1"/>
  <c r="H3568" i="2"/>
  <c r="I3568" i="2" s="1"/>
  <c r="H3567" i="2"/>
  <c r="I3567" i="2" s="1"/>
  <c r="H7219" i="2"/>
  <c r="I7219" i="2" s="1"/>
  <c r="H791" i="2"/>
  <c r="I791" i="2" s="1"/>
  <c r="H6265" i="2"/>
  <c r="I6265" i="2" s="1"/>
  <c r="H6264" i="2"/>
  <c r="I6264" i="2" s="1"/>
  <c r="H3860" i="2"/>
  <c r="I3860" i="2" s="1"/>
  <c r="H4892" i="2"/>
  <c r="I4892" i="2" s="1"/>
  <c r="H4903" i="2"/>
  <c r="I4903" i="2" s="1"/>
  <c r="H4902" i="2"/>
  <c r="I4902" i="2" s="1"/>
  <c r="H4055" i="2"/>
  <c r="I4055" i="2" s="1"/>
  <c r="H3287" i="2"/>
  <c r="I3287" i="2" s="1"/>
  <c r="H4815" i="2"/>
  <c r="I4815" i="2" s="1"/>
  <c r="H4814" i="2"/>
  <c r="I4814" i="2" s="1"/>
  <c r="H4028" i="2"/>
  <c r="I4028" i="2" s="1"/>
  <c r="H6870" i="2"/>
  <c r="I6870" i="2" s="1"/>
  <c r="H1699" i="2"/>
  <c r="I1699" i="2" s="1"/>
  <c r="H1698" i="2"/>
  <c r="I1698" i="2" s="1"/>
  <c r="H2603" i="2"/>
  <c r="I2603" i="2" s="1"/>
  <c r="H4003" i="2"/>
  <c r="I4003" i="2" s="1"/>
  <c r="H966" i="2"/>
  <c r="I966" i="2" s="1"/>
  <c r="H965" i="2"/>
  <c r="I965" i="2" s="1"/>
  <c r="H1330" i="2"/>
  <c r="I1330" i="2" s="1"/>
  <c r="H2116" i="2"/>
  <c r="I2116" i="2" s="1"/>
  <c r="H6862" i="2"/>
  <c r="I6862" i="2" s="1"/>
  <c r="H6861" i="2"/>
  <c r="I6861" i="2" s="1"/>
  <c r="H1739" i="2"/>
  <c r="I1739" i="2" s="1"/>
  <c r="H3790" i="2"/>
  <c r="I3790" i="2" s="1"/>
  <c r="H5563" i="2"/>
  <c r="I5563" i="2" s="1"/>
  <c r="H5562" i="2"/>
  <c r="I5562" i="2" s="1"/>
  <c r="H2414" i="2"/>
  <c r="I2414" i="2" s="1"/>
  <c r="H3223" i="2"/>
  <c r="I3223" i="2" s="1"/>
  <c r="H6488" i="2"/>
  <c r="I6488" i="2" s="1"/>
  <c r="H6487" i="2"/>
  <c r="I6487" i="2" s="1"/>
  <c r="H1664" i="2"/>
  <c r="I1664" i="2" s="1"/>
  <c r="H2549" i="2"/>
  <c r="I2549" i="2" s="1"/>
  <c r="H3315" i="2"/>
  <c r="I3315" i="2" s="1"/>
  <c r="H3314" i="2"/>
  <c r="I3314" i="2" s="1"/>
  <c r="H8521" i="2"/>
  <c r="I8521" i="2" s="1"/>
  <c r="H2047" i="2"/>
  <c r="I2047" i="2" s="1"/>
  <c r="H3406" i="2"/>
  <c r="I3406" i="2" s="1"/>
  <c r="H3405" i="2"/>
  <c r="I3405" i="2" s="1"/>
  <c r="H3013" i="2"/>
  <c r="I3013" i="2" s="1"/>
  <c r="H1452" i="2"/>
  <c r="I1452" i="2" s="1"/>
  <c r="H4458" i="2"/>
  <c r="I4458" i="2" s="1"/>
  <c r="H4457" i="2"/>
  <c r="I4457" i="2" s="1"/>
  <c r="H6008" i="2"/>
  <c r="I6008" i="2" s="1"/>
  <c r="H8722" i="2"/>
  <c r="I8722" i="2" s="1"/>
  <c r="H3110" i="2"/>
  <c r="I3110" i="2" s="1"/>
  <c r="H3109" i="2"/>
  <c r="I3109" i="2" s="1"/>
  <c r="H2654" i="2"/>
  <c r="I2654" i="2" s="1"/>
  <c r="H6935" i="2"/>
  <c r="I6935" i="2" s="1"/>
  <c r="H1372" i="2"/>
  <c r="I1372" i="2" s="1"/>
  <c r="H1371" i="2"/>
  <c r="I1371" i="2" s="1"/>
  <c r="H1708" i="2"/>
  <c r="I1708" i="2" s="1"/>
  <c r="H2991" i="2"/>
  <c r="I2991" i="2" s="1"/>
  <c r="H2935" i="2"/>
  <c r="I2935" i="2" s="1"/>
  <c r="H2934" i="2"/>
  <c r="I2934" i="2" s="1"/>
  <c r="H5934" i="2"/>
  <c r="I5934" i="2" s="1"/>
  <c r="H6431" i="2"/>
  <c r="I6431" i="2" s="1"/>
  <c r="H2448" i="2"/>
  <c r="I2448" i="2" s="1"/>
  <c r="H2447" i="2"/>
  <c r="I2447" i="2" s="1"/>
  <c r="H8009" i="2"/>
  <c r="I8009" i="2" s="1"/>
  <c r="H2999" i="2"/>
  <c r="I2999" i="2" s="1"/>
  <c r="H4153" i="2"/>
  <c r="I4153" i="2" s="1"/>
  <c r="H4152" i="2"/>
  <c r="I4152" i="2" s="1"/>
  <c r="H357" i="2"/>
  <c r="I357" i="2" s="1"/>
  <c r="H131" i="2"/>
  <c r="I131" i="2" s="1"/>
  <c r="H29" i="2"/>
  <c r="I29" i="2" s="1"/>
  <c r="H28" i="2"/>
  <c r="I28" i="2" s="1"/>
  <c r="H7887" i="2"/>
  <c r="I7887" i="2" s="1"/>
  <c r="H1841" i="2"/>
  <c r="I1841" i="2" s="1"/>
  <c r="H5281" i="2"/>
  <c r="I5281" i="2" s="1"/>
  <c r="H5280" i="2"/>
  <c r="I5280" i="2" s="1"/>
  <c r="H2599" i="2"/>
  <c r="I2599" i="2" s="1"/>
  <c r="H8489" i="2"/>
  <c r="I8489" i="2" s="1"/>
  <c r="H1024" i="2"/>
  <c r="I1024" i="2" s="1"/>
  <c r="H1023" i="2"/>
  <c r="I1023" i="2" s="1"/>
  <c r="H3913" i="2"/>
  <c r="I3913" i="2" s="1"/>
  <c r="H4311" i="2"/>
  <c r="I4311" i="2" s="1"/>
  <c r="H103" i="2"/>
  <c r="I103" i="2" s="1"/>
  <c r="H102" i="2"/>
  <c r="I102" i="2" s="1"/>
  <c r="H1297" i="2"/>
  <c r="I1297" i="2" s="1"/>
  <c r="H7358" i="2"/>
  <c r="I7358" i="2" s="1"/>
  <c r="H4123" i="2"/>
  <c r="I4123" i="2" s="1"/>
  <c r="H4122" i="2"/>
  <c r="I4122" i="2" s="1"/>
  <c r="H2765" i="2"/>
  <c r="I2765" i="2" s="1"/>
  <c r="H1715" i="2"/>
  <c r="I1715" i="2" s="1"/>
  <c r="H2027" i="2"/>
  <c r="I2027" i="2" s="1"/>
  <c r="H2026" i="2"/>
  <c r="I2026" i="2" s="1"/>
  <c r="H7001" i="2"/>
  <c r="I7001" i="2" s="1"/>
  <c r="H8352" i="2"/>
  <c r="I8352" i="2" s="1"/>
  <c r="H6567" i="2"/>
  <c r="I6567" i="2" s="1"/>
  <c r="H6566" i="2"/>
  <c r="I6566" i="2" s="1"/>
  <c r="H2550" i="2"/>
  <c r="I2550" i="2" s="1"/>
  <c r="H5803" i="2"/>
  <c r="I5803" i="2" s="1"/>
  <c r="H1643" i="2"/>
  <c r="I1643" i="2" s="1"/>
  <c r="H1642" i="2"/>
  <c r="I1642" i="2" s="1"/>
  <c r="H8730" i="2"/>
  <c r="I8730" i="2" s="1"/>
  <c r="H8497" i="2"/>
  <c r="I8497" i="2" s="1"/>
  <c r="H5159" i="2"/>
  <c r="I5159" i="2" s="1"/>
  <c r="H5158" i="2"/>
  <c r="I5158" i="2" s="1"/>
  <c r="H6526" i="2"/>
  <c r="I6526" i="2" s="1"/>
  <c r="H255" i="2"/>
  <c r="I255" i="2" s="1"/>
  <c r="H6065" i="2"/>
  <c r="I6065" i="2" s="1"/>
  <c r="H6064" i="2"/>
  <c r="I6064" i="2" s="1"/>
  <c r="H4961" i="2"/>
  <c r="I4961" i="2" s="1"/>
  <c r="H6263" i="2"/>
  <c r="I6263" i="2" s="1"/>
  <c r="H3182" i="2"/>
  <c r="I3182" i="2" s="1"/>
  <c r="H3181" i="2"/>
  <c r="I3181" i="2" s="1"/>
  <c r="H2223" i="2"/>
  <c r="I2223" i="2" s="1"/>
  <c r="H2622" i="2"/>
  <c r="I2622" i="2" s="1"/>
  <c r="H1995" i="2"/>
  <c r="I1995" i="2" s="1"/>
  <c r="H1994" i="2"/>
  <c r="I1994" i="2" s="1"/>
  <c r="H1551" i="2"/>
  <c r="I1551" i="2" s="1"/>
  <c r="H1036" i="2"/>
  <c r="I1036" i="2" s="1"/>
  <c r="H3862" i="2"/>
  <c r="I3862" i="2" s="1"/>
  <c r="H3861" i="2"/>
  <c r="I3861" i="2" s="1"/>
  <c r="H5029" i="2"/>
  <c r="I5029" i="2" s="1"/>
  <c r="H6468" i="2"/>
  <c r="I6468" i="2" s="1"/>
  <c r="H86" i="2"/>
  <c r="I86" i="2" s="1"/>
  <c r="H85" i="2"/>
  <c r="I85" i="2" s="1"/>
  <c r="H3686" i="2"/>
  <c r="I3686" i="2" s="1"/>
  <c r="H3834" i="2"/>
  <c r="I3834" i="2" s="1"/>
  <c r="H1260" i="2"/>
  <c r="I1260" i="2" s="1"/>
  <c r="H1259" i="2"/>
  <c r="I1259" i="2" s="1"/>
  <c r="H1672" i="2"/>
  <c r="I1672" i="2" s="1"/>
  <c r="H5274" i="2"/>
  <c r="I5274" i="2" s="1"/>
  <c r="H2287" i="2"/>
  <c r="I2287" i="2" s="1"/>
  <c r="H2286" i="2"/>
  <c r="I2286" i="2" s="1"/>
  <c r="H7125" i="2"/>
  <c r="I7125" i="2" s="1"/>
  <c r="H6079" i="2"/>
  <c r="I6079" i="2" s="1"/>
  <c r="H2675" i="2"/>
  <c r="I2675" i="2" s="1"/>
  <c r="H2674" i="2"/>
  <c r="I2674" i="2" s="1"/>
  <c r="H7162" i="2"/>
  <c r="I7162" i="2" s="1"/>
  <c r="H6741" i="2"/>
  <c r="I6741" i="2" s="1"/>
  <c r="H3894" i="2"/>
  <c r="I3894" i="2" s="1"/>
  <c r="H3893" i="2"/>
  <c r="I3893" i="2" s="1"/>
  <c r="H5382" i="2"/>
  <c r="I5382" i="2" s="1"/>
  <c r="H5861" i="2"/>
  <c r="I5861" i="2" s="1"/>
  <c r="H5860" i="2"/>
  <c r="I5860" i="2" s="1"/>
  <c r="H9021" i="2"/>
  <c r="I9021" i="2" s="1"/>
  <c r="H112" i="2"/>
  <c r="I112" i="2" s="1"/>
  <c r="H62" i="2"/>
  <c r="I62" i="2" s="1"/>
  <c r="H61" i="2"/>
  <c r="I61" i="2" s="1"/>
  <c r="H6311" i="2"/>
  <c r="I6311" i="2" s="1"/>
  <c r="H7238" i="2"/>
  <c r="I7238" i="2" s="1"/>
  <c r="H558" i="2"/>
  <c r="I558" i="2" s="1"/>
  <c r="H557" i="2"/>
  <c r="I557" i="2" s="1"/>
  <c r="H9013" i="2"/>
  <c r="I9013" i="2" s="1"/>
  <c r="H9097" i="2"/>
  <c r="I9097" i="2" s="1"/>
  <c r="H3921" i="2"/>
  <c r="I3921" i="2" s="1"/>
  <c r="H3920" i="2"/>
  <c r="I3920" i="2" s="1"/>
  <c r="H6123" i="2"/>
  <c r="I6123" i="2" s="1"/>
  <c r="H4382" i="2"/>
  <c r="I4382" i="2" s="1"/>
  <c r="H1662" i="2"/>
  <c r="I1662" i="2" s="1"/>
  <c r="H1661" i="2"/>
  <c r="I1661" i="2" s="1"/>
  <c r="H4685" i="2"/>
  <c r="I4685" i="2" s="1"/>
  <c r="H5263" i="2"/>
  <c r="I5263" i="2" s="1"/>
  <c r="H2763" i="2"/>
  <c r="I2763" i="2" s="1"/>
  <c r="H2762" i="2"/>
  <c r="I2762" i="2" s="1"/>
  <c r="H7795" i="2"/>
  <c r="I7795" i="2" s="1"/>
  <c r="H3260" i="2"/>
  <c r="I3260" i="2" s="1"/>
  <c r="H2612" i="2"/>
  <c r="I2612" i="2" s="1"/>
  <c r="H2611" i="2"/>
  <c r="I2611" i="2" s="1"/>
  <c r="H6015" i="2"/>
  <c r="I6015" i="2" s="1"/>
  <c r="H6750" i="2"/>
  <c r="I6750" i="2" s="1"/>
  <c r="H4778" i="2"/>
  <c r="I4778" i="2" s="1"/>
  <c r="H4777" i="2"/>
  <c r="I4777" i="2" s="1"/>
  <c r="H8763" i="2"/>
  <c r="I8763" i="2" s="1"/>
  <c r="H2510" i="2"/>
  <c r="I2510" i="2" s="1"/>
  <c r="H5349" i="2"/>
  <c r="I5349" i="2" s="1"/>
  <c r="H5348" i="2"/>
  <c r="I5348" i="2" s="1"/>
  <c r="H6746" i="2"/>
  <c r="I6746" i="2" s="1"/>
  <c r="H7229" i="2"/>
  <c r="I7229" i="2" s="1"/>
  <c r="H2294" i="2"/>
  <c r="I2294" i="2" s="1"/>
  <c r="H2293" i="2"/>
  <c r="I2293" i="2" s="1"/>
  <c r="H7038" i="2"/>
  <c r="I7038" i="2" s="1"/>
  <c r="H7861" i="2"/>
  <c r="I7861" i="2" s="1"/>
  <c r="H2188" i="2"/>
  <c r="I2188" i="2" s="1"/>
  <c r="H2187" i="2"/>
  <c r="I2187" i="2" s="1"/>
  <c r="H7726" i="2"/>
  <c r="I7726" i="2" s="1"/>
  <c r="H7062" i="2"/>
  <c r="I7062" i="2" s="1"/>
  <c r="H458" i="2"/>
  <c r="I458" i="2" s="1"/>
  <c r="H457" i="2"/>
  <c r="I457" i="2" s="1"/>
  <c r="H8116" i="2"/>
  <c r="I8116" i="2" s="1"/>
  <c r="H7761" i="2"/>
  <c r="I7761" i="2" s="1"/>
  <c r="H1426" i="2"/>
  <c r="I1426" i="2" s="1"/>
  <c r="H1425" i="2"/>
  <c r="I1425" i="2" s="1"/>
  <c r="H72" i="2"/>
  <c r="I72" i="2" s="1"/>
  <c r="H7149" i="2"/>
  <c r="I7149" i="2" s="1"/>
  <c r="H8228" i="2"/>
  <c r="I8228" i="2" s="1"/>
  <c r="H1155" i="2"/>
  <c r="I1155" i="2" s="1"/>
  <c r="H1154" i="2"/>
  <c r="I1154" i="2" s="1"/>
  <c r="H124" i="2"/>
  <c r="I124" i="2" s="1"/>
  <c r="H6855" i="2"/>
  <c r="I6855" i="2" s="1"/>
  <c r="H6147" i="2"/>
  <c r="I6147" i="2" s="1"/>
  <c r="H4958" i="2"/>
  <c r="I4958" i="2" s="1"/>
  <c r="H4957" i="2"/>
  <c r="I4957" i="2" s="1"/>
  <c r="H7908" i="2"/>
  <c r="I7908" i="2" s="1"/>
  <c r="H992" i="2"/>
  <c r="I992" i="2" s="1"/>
  <c r="H941" i="2"/>
  <c r="I941" i="2" s="1"/>
  <c r="H940" i="2"/>
  <c r="I940" i="2" s="1"/>
  <c r="H2682" i="2"/>
  <c r="I2682" i="2" s="1"/>
  <c r="H4227" i="2"/>
  <c r="I4227" i="2" s="1"/>
  <c r="H1192" i="2"/>
  <c r="I1192" i="2" s="1"/>
  <c r="H1191" i="2"/>
  <c r="I1191" i="2" s="1"/>
  <c r="H4096" i="2"/>
  <c r="I4096" i="2" s="1"/>
  <c r="H4919" i="2"/>
  <c r="I4919" i="2" s="1"/>
  <c r="H7465" i="2"/>
  <c r="I7465" i="2" s="1"/>
  <c r="H7464" i="2"/>
  <c r="I7464" i="2" s="1"/>
  <c r="H1890" i="2"/>
  <c r="I1890" i="2" s="1"/>
  <c r="H453" i="2"/>
  <c r="I453" i="2" s="1"/>
  <c r="H7197" i="2"/>
  <c r="I7197" i="2" s="1"/>
  <c r="H7196" i="2"/>
  <c r="I7196" i="2" s="1"/>
  <c r="H3871" i="2"/>
  <c r="I3871" i="2" s="1"/>
  <c r="H4266" i="2"/>
  <c r="I4266" i="2" s="1"/>
  <c r="H6817" i="2"/>
  <c r="I6817" i="2" s="1"/>
  <c r="H6816" i="2"/>
  <c r="I6816" i="2" s="1"/>
  <c r="H6533" i="2"/>
  <c r="I6533" i="2" s="1"/>
  <c r="H6825" i="2"/>
  <c r="I6825" i="2" s="1"/>
  <c r="H1091" i="2"/>
  <c r="I1091" i="2" s="1"/>
  <c r="H1090" i="2"/>
  <c r="I1090" i="2" s="1"/>
  <c r="H7234" i="2"/>
  <c r="I7234" i="2" s="1"/>
  <c r="H8305" i="2"/>
  <c r="I8305" i="2" s="1"/>
  <c r="H3062" i="2"/>
  <c r="I3062" i="2" s="1"/>
  <c r="H3061" i="2"/>
  <c r="I3061" i="2" s="1"/>
  <c r="H5720" i="2"/>
  <c r="I5720" i="2" s="1"/>
  <c r="H3903" i="2"/>
  <c r="I3903" i="2" s="1"/>
  <c r="H3627" i="2"/>
  <c r="I3627" i="2" s="1"/>
  <c r="H3626" i="2"/>
  <c r="I3626" i="2" s="1"/>
  <c r="H4555" i="2"/>
  <c r="I4555" i="2" s="1"/>
  <c r="H6242" i="2"/>
  <c r="I6242" i="2" s="1"/>
  <c r="H4593" i="2"/>
  <c r="I4593" i="2" s="1"/>
  <c r="H4592" i="2"/>
  <c r="I4592" i="2" s="1"/>
  <c r="H4475" i="2"/>
  <c r="I4475" i="2" s="1"/>
  <c r="H5160" i="2"/>
  <c r="I5160" i="2" s="1"/>
  <c r="H1339" i="2"/>
  <c r="I1339" i="2" s="1"/>
  <c r="H1338" i="2"/>
  <c r="I1338" i="2" s="1"/>
  <c r="H989" i="2"/>
  <c r="I989" i="2" s="1"/>
  <c r="H938" i="2"/>
  <c r="I938" i="2" s="1"/>
  <c r="H5779" i="2"/>
  <c r="I5779" i="2" s="1"/>
  <c r="H5778" i="2"/>
  <c r="I5778" i="2" s="1"/>
  <c r="H3032" i="2"/>
  <c r="I3032" i="2" s="1"/>
  <c r="H5787" i="2"/>
  <c r="I5787" i="2" s="1"/>
  <c r="H2915" i="2"/>
  <c r="I2915" i="2" s="1"/>
  <c r="H2914" i="2"/>
  <c r="I2914" i="2" s="1"/>
  <c r="H6063" i="2"/>
  <c r="I6063" i="2" s="1"/>
  <c r="H1409" i="2"/>
  <c r="I1409" i="2" s="1"/>
  <c r="H3651" i="2"/>
  <c r="I3651" i="2" s="1"/>
  <c r="H3650" i="2"/>
  <c r="I3650" i="2" s="1"/>
  <c r="H1565" i="2"/>
  <c r="I1565" i="2" s="1"/>
  <c r="H7790" i="2"/>
  <c r="I7790" i="2" s="1"/>
  <c r="H6725" i="2"/>
  <c r="I6725" i="2" s="1"/>
  <c r="H6724" i="2"/>
  <c r="I6724" i="2" s="1"/>
  <c r="H3772" i="2"/>
  <c r="I3772" i="2" s="1"/>
  <c r="H2207" i="2"/>
  <c r="I2207" i="2" s="1"/>
  <c r="H5623" i="2"/>
  <c r="I5623" i="2" s="1"/>
  <c r="H5622" i="2"/>
  <c r="I5622" i="2" s="1"/>
  <c r="H1485" i="2"/>
  <c r="I1485" i="2" s="1"/>
  <c r="H7822" i="2"/>
  <c r="I7822" i="2" s="1"/>
  <c r="H7041" i="2"/>
  <c r="I7041" i="2" s="1"/>
  <c r="H7040" i="2"/>
  <c r="I7040" i="2" s="1"/>
  <c r="H3344" i="2"/>
  <c r="I3344" i="2" s="1"/>
  <c r="H1620" i="2"/>
  <c r="I1620" i="2" s="1"/>
  <c r="H5819" i="2"/>
  <c r="I5819" i="2" s="1"/>
  <c r="H5818" i="2"/>
  <c r="I5818" i="2" s="1"/>
  <c r="H8690" i="2"/>
  <c r="I8690" i="2" s="1"/>
  <c r="H1045" i="2"/>
  <c r="I1045" i="2" s="1"/>
  <c r="H4094" i="2"/>
  <c r="I4094" i="2" s="1"/>
  <c r="H4093" i="2"/>
  <c r="I4093" i="2" s="1"/>
  <c r="H6904" i="2"/>
  <c r="I6904" i="2" s="1"/>
  <c r="H7754" i="2"/>
  <c r="I7754" i="2" s="1"/>
  <c r="H6479" i="2"/>
  <c r="I6479" i="2" s="1"/>
  <c r="H6478" i="2"/>
  <c r="I6478" i="2" s="1"/>
  <c r="H1573" i="2"/>
  <c r="I1573" i="2" s="1"/>
  <c r="H2401" i="2"/>
  <c r="I2401" i="2" s="1"/>
  <c r="H1793" i="2"/>
  <c r="I1793" i="2" s="1"/>
  <c r="H1792" i="2"/>
  <c r="I1792" i="2" s="1"/>
  <c r="H8365" i="2"/>
  <c r="I8365" i="2" s="1"/>
  <c r="H8321" i="2"/>
  <c r="I8321" i="2" s="1"/>
  <c r="H8050" i="2"/>
  <c r="I8050" i="2" s="1"/>
  <c r="H8049" i="2"/>
  <c r="I8049" i="2" s="1"/>
  <c r="H2385" i="2"/>
  <c r="I2385" i="2" s="1"/>
  <c r="H1722" i="2"/>
  <c r="I1722" i="2" s="1"/>
  <c r="H1721" i="2"/>
  <c r="I1721" i="2" s="1"/>
  <c r="H3120" i="2"/>
  <c r="I3120" i="2" s="1"/>
  <c r="H4872" i="2"/>
  <c r="I4872" i="2" s="1"/>
  <c r="H2525" i="2"/>
  <c r="I2525" i="2" s="1"/>
  <c r="H2524" i="2"/>
  <c r="I2524" i="2" s="1"/>
  <c r="H8610" i="2"/>
  <c r="I8610" i="2" s="1"/>
  <c r="H8131" i="2"/>
  <c r="I8131" i="2" s="1"/>
  <c r="H5827" i="2"/>
  <c r="I5827" i="2" s="1"/>
  <c r="H5826" i="2"/>
  <c r="I5826" i="2" s="1"/>
  <c r="H7427" i="2"/>
  <c r="I7427" i="2" s="1"/>
  <c r="H8035" i="2"/>
  <c r="I8035" i="2" s="1"/>
  <c r="H4641" i="2"/>
  <c r="I4641" i="2" s="1"/>
  <c r="H4640" i="2"/>
  <c r="I4640" i="2" s="1"/>
  <c r="H6980" i="2"/>
  <c r="I6980" i="2" s="1"/>
  <c r="H6714" i="2"/>
  <c r="I6714" i="2" s="1"/>
  <c r="H738" i="2"/>
  <c r="I738" i="2" s="1"/>
  <c r="H737" i="2"/>
  <c r="I737" i="2" s="1"/>
  <c r="H1704" i="2"/>
  <c r="I1704" i="2" s="1"/>
  <c r="H4683" i="2"/>
  <c r="I4683" i="2" s="1"/>
  <c r="H2323" i="2"/>
  <c r="I2323" i="2" s="1"/>
  <c r="H2322" i="2"/>
  <c r="I2322" i="2" s="1"/>
  <c r="H6303" i="2"/>
  <c r="I6303" i="2" s="1"/>
  <c r="H5371" i="2"/>
  <c r="I5371" i="2" s="1"/>
  <c r="H6233" i="2"/>
  <c r="I6233" i="2" s="1"/>
  <c r="H6232" i="2"/>
  <c r="I6232" i="2" s="1"/>
  <c r="H7367" i="2"/>
  <c r="I7367" i="2" s="1"/>
  <c r="H5982" i="2"/>
  <c r="I5982" i="2" s="1"/>
  <c r="H6417" i="2"/>
  <c r="I6417" i="2" s="1"/>
  <c r="H6416" i="2"/>
  <c r="I6416" i="2" s="1"/>
  <c r="H4048" i="2"/>
  <c r="I4048" i="2" s="1"/>
  <c r="H6011" i="2"/>
  <c r="I6011" i="2" s="1"/>
  <c r="H980" i="2"/>
  <c r="I980" i="2" s="1"/>
  <c r="H979" i="2"/>
  <c r="I979" i="2" s="1"/>
  <c r="H8618" i="2"/>
  <c r="I8618" i="2" s="1"/>
  <c r="H2720" i="2"/>
  <c r="I2720" i="2" s="1"/>
  <c r="H2160" i="2"/>
  <c r="I2160" i="2" s="1"/>
  <c r="H2159" i="2"/>
  <c r="I2159" i="2" s="1"/>
  <c r="H3444" i="2"/>
  <c r="I3444" i="2" s="1"/>
  <c r="H4302" i="2"/>
  <c r="I4302" i="2" s="1"/>
  <c r="H8296" i="2"/>
  <c r="I8296" i="2" s="1"/>
  <c r="H8295" i="2"/>
  <c r="I8295" i="2" s="1"/>
  <c r="H4064" i="2"/>
  <c r="I4064" i="2" s="1"/>
  <c r="H6018" i="2"/>
  <c r="I6018" i="2" s="1"/>
  <c r="H6756" i="2"/>
  <c r="I6756" i="2" s="1"/>
  <c r="H6755" i="2"/>
  <c r="I6755" i="2" s="1"/>
  <c r="H3909" i="2"/>
  <c r="I3909" i="2" s="1"/>
  <c r="H4486" i="2"/>
  <c r="I4486" i="2" s="1"/>
  <c r="H3974" i="2"/>
  <c r="I3974" i="2" s="1"/>
  <c r="H3973" i="2"/>
  <c r="I3973" i="2" s="1"/>
  <c r="H4073" i="2"/>
  <c r="I4073" i="2" s="1"/>
  <c r="H4975" i="2"/>
  <c r="I4975" i="2" s="1"/>
  <c r="H4349" i="2"/>
  <c r="I4349" i="2" s="1"/>
  <c r="H4348" i="2"/>
  <c r="I4348" i="2" s="1"/>
  <c r="H3543" i="2"/>
  <c r="I3543" i="2" s="1"/>
  <c r="H4736" i="2"/>
  <c r="I4736" i="2" s="1"/>
  <c r="H355" i="2"/>
  <c r="I355" i="2" s="1"/>
  <c r="H354" i="2"/>
  <c r="I354" i="2" s="1"/>
  <c r="H3715" i="2"/>
  <c r="I3715" i="2" s="1"/>
  <c r="H2776" i="2"/>
  <c r="I2776" i="2" s="1"/>
  <c r="H5180" i="2"/>
  <c r="I5180" i="2" s="1"/>
  <c r="H5179" i="2"/>
  <c r="I5179" i="2" s="1"/>
  <c r="H884" i="2"/>
  <c r="I884" i="2" s="1"/>
  <c r="H9082" i="2"/>
  <c r="I9082" i="2" s="1"/>
  <c r="H7971" i="2"/>
  <c r="I7971" i="2" s="1"/>
  <c r="H7970" i="2"/>
  <c r="I7970" i="2" s="1"/>
  <c r="H7562" i="2"/>
  <c r="I7562" i="2" s="1"/>
  <c r="H4671" i="2"/>
  <c r="I4671" i="2" s="1"/>
  <c r="H3222" i="2"/>
  <c r="I3222" i="2" s="1"/>
  <c r="H3221" i="2"/>
  <c r="I3221" i="2" s="1"/>
  <c r="H6540" i="2"/>
  <c r="I6540" i="2" s="1"/>
  <c r="H210" i="2"/>
  <c r="I210" i="2" s="1"/>
  <c r="H209" i="2"/>
  <c r="I209" i="2" s="1"/>
  <c r="H4888" i="2"/>
  <c r="I4888" i="2" s="1"/>
  <c r="H5188" i="2"/>
  <c r="I5188" i="2" s="1"/>
  <c r="H6205" i="2"/>
  <c r="I6205" i="2" s="1"/>
  <c r="H6204" i="2"/>
  <c r="I6204" i="2" s="1"/>
  <c r="H1552" i="2"/>
  <c r="I1552" i="2" s="1"/>
  <c r="H5668" i="2"/>
  <c r="I5668" i="2" s="1"/>
  <c r="H4831" i="2"/>
  <c r="I4831" i="2" s="1"/>
  <c r="H4830" i="2"/>
  <c r="I4830" i="2" s="1"/>
  <c r="H7631" i="2"/>
  <c r="I7631" i="2" s="1"/>
  <c r="H8123" i="2"/>
  <c r="I8123" i="2" s="1"/>
  <c r="H2456" i="2"/>
  <c r="I2456" i="2" s="1"/>
  <c r="H2455" i="2"/>
  <c r="I2455" i="2" s="1"/>
  <c r="H1181" i="2"/>
  <c r="I1181" i="2" s="1"/>
  <c r="H1624" i="2"/>
  <c r="I1624" i="2" s="1"/>
  <c r="H5832" i="2"/>
  <c r="I5832" i="2" s="1"/>
  <c r="H5831" i="2"/>
  <c r="I5831" i="2" s="1"/>
  <c r="H3045" i="2"/>
  <c r="I3045" i="2" s="1"/>
  <c r="H7813" i="2"/>
  <c r="I7813" i="2" s="1"/>
  <c r="H1088" i="2"/>
  <c r="I1088" i="2" s="1"/>
  <c r="H1087" i="2"/>
  <c r="I1087" i="2" s="1"/>
  <c r="H807" i="2"/>
  <c r="I807" i="2" s="1"/>
  <c r="H3227" i="2"/>
  <c r="I3227" i="2" s="1"/>
  <c r="H2165" i="2"/>
  <c r="I2165" i="2" s="1"/>
  <c r="H2164" i="2"/>
  <c r="I2164" i="2" s="1"/>
  <c r="H5964" i="2"/>
  <c r="I5964" i="2" s="1"/>
  <c r="H6829" i="2"/>
  <c r="I6829" i="2" s="1"/>
  <c r="H7048" i="2"/>
  <c r="I7048" i="2" s="1"/>
  <c r="H7047" i="2"/>
  <c r="I7047" i="2" s="1"/>
  <c r="H1077" i="2"/>
  <c r="I1077" i="2" s="1"/>
  <c r="H3529" i="2"/>
  <c r="I3529" i="2" s="1"/>
  <c r="H1932" i="2"/>
  <c r="I1932" i="2" s="1"/>
  <c r="H1931" i="2"/>
  <c r="I1931" i="2" s="1"/>
  <c r="H6055" i="2"/>
  <c r="I6055" i="2" s="1"/>
  <c r="H5579" i="2"/>
  <c r="I5579" i="2" s="1"/>
  <c r="H4974" i="2"/>
  <c r="I4974" i="2" s="1"/>
  <c r="H4973" i="2"/>
  <c r="I4973" i="2" s="1"/>
  <c r="H533" i="2"/>
  <c r="I533" i="2" s="1"/>
  <c r="H1368" i="2"/>
  <c r="I1368" i="2" s="1"/>
  <c r="H5986" i="2"/>
  <c r="I5986" i="2" s="1"/>
  <c r="H5985" i="2"/>
  <c r="I5985" i="2" s="1"/>
  <c r="H2056" i="2"/>
  <c r="I2056" i="2" s="1"/>
  <c r="H2361" i="2"/>
  <c r="I2361" i="2" s="1"/>
  <c r="H4234" i="2"/>
  <c r="I4234" i="2" s="1"/>
  <c r="H4233" i="2"/>
  <c r="I4233" i="2" s="1"/>
  <c r="H4180" i="2"/>
  <c r="I4180" i="2" s="1"/>
  <c r="H7550" i="2"/>
  <c r="I7550" i="2" s="1"/>
  <c r="H4397" i="2"/>
  <c r="I4397" i="2" s="1"/>
  <c r="H4396" i="2"/>
  <c r="I4396" i="2" s="1"/>
  <c r="H4928" i="2"/>
  <c r="I4928" i="2" s="1"/>
  <c r="H8638" i="2"/>
  <c r="I8638" i="2" s="1"/>
  <c r="H6053" i="2"/>
  <c r="I6053" i="2" s="1"/>
  <c r="H6052" i="2"/>
  <c r="I6052" i="2" s="1"/>
  <c r="H3534" i="2"/>
  <c r="I3534" i="2" s="1"/>
  <c r="H3352" i="2"/>
  <c r="I3352" i="2" s="1"/>
  <c r="H6202" i="2"/>
  <c r="I6202" i="2" s="1"/>
  <c r="H6201" i="2"/>
  <c r="I6201" i="2" s="1"/>
  <c r="H2643" i="2"/>
  <c r="I2643" i="2" s="1"/>
  <c r="H7189" i="2"/>
  <c r="I7189" i="2" s="1"/>
  <c r="H5108" i="2"/>
  <c r="I5108" i="2" s="1"/>
  <c r="H5107" i="2"/>
  <c r="I5107" i="2" s="1"/>
  <c r="H5216" i="2"/>
  <c r="I5216" i="2" s="1"/>
  <c r="H6605" i="2"/>
  <c r="I6605" i="2" s="1"/>
  <c r="H466" i="2"/>
  <c r="I466" i="2" s="1"/>
  <c r="H465" i="2"/>
  <c r="I465" i="2" s="1"/>
  <c r="H1274" i="2"/>
  <c r="I1274" i="2" s="1"/>
  <c r="H4163" i="2"/>
  <c r="I4163" i="2" s="1"/>
  <c r="H3488" i="2"/>
  <c r="I3488" i="2" s="1"/>
  <c r="H3487" i="2"/>
  <c r="I3487" i="2" s="1"/>
  <c r="H7230" i="2"/>
  <c r="I7230" i="2" s="1"/>
  <c r="H2340" i="2"/>
  <c r="I2340" i="2" s="1"/>
  <c r="H3306" i="2"/>
  <c r="I3306" i="2" s="1"/>
  <c r="H3305" i="2"/>
  <c r="I3305" i="2" s="1"/>
  <c r="H4268" i="2"/>
  <c r="I4268" i="2" s="1"/>
  <c r="H5069" i="2"/>
  <c r="I5069" i="2" s="1"/>
  <c r="H1239" i="2"/>
  <c r="I1239" i="2" s="1"/>
  <c r="H1238" i="2"/>
  <c r="I1238" i="2" s="1"/>
  <c r="H1424" i="2"/>
  <c r="I1424" i="2" s="1"/>
  <c r="H1169" i="2"/>
  <c r="I1169" i="2" s="1"/>
  <c r="H6536" i="2"/>
  <c r="I6536" i="2" s="1"/>
  <c r="H6535" i="2"/>
  <c r="I6535" i="2" s="1"/>
  <c r="H1747" i="2"/>
  <c r="I1747" i="2" s="1"/>
  <c r="H2189" i="2"/>
  <c r="I2189" i="2" s="1"/>
  <c r="H8488" i="2"/>
  <c r="I8488" i="2" s="1"/>
  <c r="H8487" i="2"/>
  <c r="I8487" i="2" s="1"/>
  <c r="H3148" i="2"/>
  <c r="I3148" i="2" s="1"/>
  <c r="H2753" i="2"/>
  <c r="I2753" i="2" s="1"/>
  <c r="H902" i="2"/>
  <c r="I902" i="2" s="1"/>
  <c r="H901" i="2"/>
  <c r="I901" i="2" s="1"/>
  <c r="H6509" i="2"/>
  <c r="I6509" i="2" s="1"/>
  <c r="H1510" i="2"/>
  <c r="I1510" i="2" s="1"/>
  <c r="H7740" i="2"/>
  <c r="I7740" i="2" s="1"/>
  <c r="H7739" i="2"/>
  <c r="I7739" i="2" s="1"/>
  <c r="H9008" i="2"/>
  <c r="I9008" i="2" s="1"/>
  <c r="H120" i="2"/>
  <c r="I120" i="2" s="1"/>
  <c r="H9052" i="2"/>
  <c r="I9052" i="2" s="1"/>
  <c r="H9051" i="2"/>
  <c r="I9051" i="2" s="1"/>
  <c r="H7242" i="2"/>
  <c r="I7242" i="2" s="1"/>
  <c r="H5431" i="2"/>
  <c r="I5431" i="2" s="1"/>
  <c r="H2233" i="2"/>
  <c r="I2233" i="2" s="1"/>
  <c r="H2232" i="2"/>
  <c r="I2232" i="2" s="1"/>
  <c r="H855" i="2"/>
  <c r="I855" i="2" s="1"/>
  <c r="H371" i="2"/>
  <c r="I371" i="2" s="1"/>
  <c r="H8577" i="2"/>
  <c r="I8577" i="2" s="1"/>
  <c r="H8576" i="2"/>
  <c r="I8576" i="2" s="1"/>
  <c r="H8525" i="2"/>
  <c r="I8525" i="2" s="1"/>
  <c r="H1156" i="2"/>
  <c r="I1156" i="2" s="1"/>
  <c r="H3524" i="2"/>
  <c r="I3524" i="2" s="1"/>
  <c r="H3523" i="2"/>
  <c r="I3523" i="2" s="1"/>
  <c r="H9066" i="2"/>
  <c r="I9066" i="2" s="1"/>
  <c r="H8617" i="2"/>
  <c r="I8617" i="2" s="1"/>
  <c r="H8881" i="2"/>
  <c r="I8881" i="2" s="1"/>
  <c r="H8880" i="2"/>
  <c r="I8880" i="2" s="1"/>
  <c r="H681" i="2"/>
  <c r="I681" i="2" s="1"/>
  <c r="H532" i="2"/>
  <c r="I532" i="2" s="1"/>
  <c r="H7689" i="2"/>
  <c r="I7689" i="2" s="1"/>
  <c r="H7688" i="2"/>
  <c r="I7688" i="2" s="1"/>
  <c r="H8655" i="2"/>
  <c r="I8655" i="2" s="1"/>
  <c r="H1534" i="2"/>
  <c r="I1534" i="2" s="1"/>
  <c r="H5241" i="2"/>
  <c r="I5241" i="2" s="1"/>
  <c r="H5240" i="2"/>
  <c r="I5240" i="2" s="1"/>
  <c r="H7097" i="2"/>
  <c r="I7097" i="2" s="1"/>
  <c r="H5406" i="2"/>
  <c r="I5406" i="2" s="1"/>
  <c r="H8596" i="2"/>
  <c r="I8596" i="2" s="1"/>
  <c r="H8595" i="2"/>
  <c r="I8595" i="2" s="1"/>
  <c r="H3445" i="2"/>
  <c r="I3445" i="2" s="1"/>
  <c r="H3628" i="2"/>
  <c r="I3628" i="2" s="1"/>
  <c r="H8673" i="2"/>
  <c r="I8673" i="2" s="1"/>
  <c r="H8672" i="2"/>
  <c r="I8672" i="2" s="1"/>
  <c r="H3562" i="2"/>
  <c r="I3562" i="2" s="1"/>
  <c r="H3831" i="2"/>
  <c r="I3831" i="2" s="1"/>
  <c r="H611" i="2"/>
  <c r="I611" i="2" s="1"/>
  <c r="H610" i="2"/>
  <c r="I610" i="2" s="1"/>
  <c r="H1129" i="2"/>
  <c r="I1129" i="2" s="1"/>
  <c r="H977" i="2"/>
  <c r="I977" i="2" s="1"/>
  <c r="H8263" i="2"/>
  <c r="I8263" i="2" s="1"/>
  <c r="H8262" i="2"/>
  <c r="I8262" i="2" s="1"/>
  <c r="H971" i="2"/>
  <c r="I971" i="2" s="1"/>
  <c r="H8826" i="2"/>
  <c r="I8826" i="2" s="1"/>
  <c r="H9028" i="2"/>
  <c r="I9028" i="2" s="1"/>
  <c r="H9027" i="2"/>
  <c r="I9027" i="2" s="1"/>
  <c r="H7105" i="2"/>
  <c r="I7105" i="2" s="1"/>
  <c r="H6110" i="2"/>
  <c r="I6110" i="2" s="1"/>
  <c r="H1760" i="2"/>
  <c r="I1760" i="2" s="1"/>
  <c r="H1759" i="2"/>
  <c r="I1759" i="2" s="1"/>
  <c r="H2965" i="2"/>
  <c r="I2965" i="2" s="1"/>
  <c r="H923" i="2"/>
  <c r="I923" i="2" s="1"/>
  <c r="H8059" i="2"/>
  <c r="I8059" i="2" s="1"/>
  <c r="H8058" i="2"/>
  <c r="I8058" i="2" s="1"/>
  <c r="H289" i="2"/>
  <c r="I289" i="2" s="1"/>
  <c r="H588" i="2"/>
  <c r="I588" i="2" s="1"/>
  <c r="H8649" i="2"/>
  <c r="I8649" i="2" s="1"/>
  <c r="H8648" i="2"/>
  <c r="I8648" i="2" s="1"/>
  <c r="H3453" i="2"/>
  <c r="I3453" i="2" s="1"/>
  <c r="H1472" i="2"/>
  <c r="I1472" i="2" s="1"/>
  <c r="H2465" i="2"/>
  <c r="I2465" i="2" s="1"/>
  <c r="H2464" i="2"/>
  <c r="I2464" i="2" s="1"/>
  <c r="H18" i="2"/>
  <c r="I18" i="2" s="1"/>
  <c r="H9" i="2"/>
  <c r="I9" i="2" s="1"/>
  <c r="H115" i="2"/>
  <c r="I115" i="2" s="1"/>
  <c r="H114" i="2"/>
  <c r="I114" i="2" s="1"/>
  <c r="H9170" i="2"/>
  <c r="I9170" i="2" s="1"/>
  <c r="H7879" i="2"/>
  <c r="I7879" i="2" s="1"/>
  <c r="H7808" i="2"/>
  <c r="I7808" i="2" s="1"/>
  <c r="H7807" i="2"/>
  <c r="I7807" i="2" s="1"/>
  <c r="H9067" i="2"/>
  <c r="I9067" i="2" s="1"/>
  <c r="H1644" i="2"/>
  <c r="I1644" i="2" s="1"/>
  <c r="H809" i="2"/>
  <c r="I809" i="2" s="1"/>
  <c r="H808" i="2"/>
  <c r="I808" i="2" s="1"/>
  <c r="H2333" i="2"/>
  <c r="I2333" i="2" s="1"/>
  <c r="H7265" i="2"/>
  <c r="I7265" i="2" s="1"/>
  <c r="H7405" i="2"/>
  <c r="I7405" i="2" s="1"/>
  <c r="H7404" i="2"/>
  <c r="I7404" i="2" s="1"/>
  <c r="H1213" i="2"/>
  <c r="I1213" i="2" s="1"/>
  <c r="H1273" i="2"/>
  <c r="I1273" i="2" s="1"/>
  <c r="H9121" i="2"/>
  <c r="I9121" i="2" s="1"/>
  <c r="H9120" i="2"/>
  <c r="I9120" i="2" s="1"/>
  <c r="H7960" i="2"/>
  <c r="I7960" i="2" s="1"/>
  <c r="H2251" i="2"/>
  <c r="I2251" i="2" s="1"/>
  <c r="H8355" i="2"/>
  <c r="I8355" i="2" s="1"/>
  <c r="H8354" i="2"/>
  <c r="I8354" i="2" s="1"/>
  <c r="H4956" i="2"/>
  <c r="I4956" i="2" s="1"/>
  <c r="H5193" i="2"/>
  <c r="I5193" i="2" s="1"/>
  <c r="H1466" i="2"/>
  <c r="I1466" i="2" s="1"/>
  <c r="H1465" i="2"/>
  <c r="I1465" i="2" s="1"/>
  <c r="H6324" i="2"/>
  <c r="I6324" i="2" s="1"/>
  <c r="H4142" i="2"/>
  <c r="I4142" i="2" s="1"/>
  <c r="H8102" i="2"/>
  <c r="I8102" i="2" s="1"/>
  <c r="H8101" i="2"/>
  <c r="I8101" i="2" s="1"/>
  <c r="H5716" i="2"/>
  <c r="I5716" i="2" s="1"/>
  <c r="H7670" i="2"/>
  <c r="I7670" i="2" s="1"/>
  <c r="H3342" i="2"/>
  <c r="I3342" i="2" s="1"/>
  <c r="H3341" i="2"/>
  <c r="I3341" i="2" s="1"/>
  <c r="H7827" i="2"/>
  <c r="I7827" i="2" s="1"/>
  <c r="H2368" i="2"/>
  <c r="I2368" i="2" s="1"/>
  <c r="H7925" i="2"/>
  <c r="I7925" i="2" s="1"/>
  <c r="H7924" i="2"/>
  <c r="I7924" i="2" s="1"/>
  <c r="H9111" i="2"/>
  <c r="I9111" i="2" s="1"/>
  <c r="H9117" i="2"/>
  <c r="I9117" i="2" s="1"/>
  <c r="H8998" i="2"/>
  <c r="I8998" i="2" s="1"/>
  <c r="H8997" i="2"/>
  <c r="I8997" i="2" s="1"/>
  <c r="H664" i="2"/>
  <c r="I664" i="2" s="1"/>
  <c r="H2262" i="2"/>
  <c r="I2262" i="2" s="1"/>
  <c r="H7333" i="2"/>
  <c r="I7333" i="2" s="1"/>
  <c r="H7332" i="2"/>
  <c r="I7332" i="2" s="1"/>
  <c r="H692" i="2"/>
  <c r="I692" i="2" s="1"/>
  <c r="H719" i="2"/>
  <c r="I719" i="2" s="1"/>
  <c r="H5483" i="2"/>
  <c r="I5483" i="2" s="1"/>
  <c r="H5482" i="2"/>
  <c r="I5482" i="2" s="1"/>
  <c r="H3477" i="2"/>
  <c r="I3477" i="2" s="1"/>
  <c r="H7074" i="2"/>
  <c r="I7074" i="2" s="1"/>
  <c r="H3259" i="2"/>
  <c r="I3259" i="2" s="1"/>
  <c r="H3258" i="2"/>
  <c r="I3258" i="2" s="1"/>
  <c r="H1254" i="2"/>
  <c r="I1254" i="2" s="1"/>
  <c r="H520" i="2"/>
  <c r="I520" i="2" s="1"/>
  <c r="H7184" i="2"/>
  <c r="I7184" i="2" s="1"/>
  <c r="H7183" i="2"/>
  <c r="I7183" i="2" s="1"/>
  <c r="H4511" i="2"/>
  <c r="I4511" i="2" s="1"/>
  <c r="H6143" i="2"/>
  <c r="I6143" i="2" s="1"/>
  <c r="H3034" i="2"/>
  <c r="I3034" i="2" s="1"/>
  <c r="H3033" i="2"/>
  <c r="I3033" i="2" s="1"/>
  <c r="H8465" i="2"/>
  <c r="I8465" i="2" s="1"/>
  <c r="H425" i="2"/>
  <c r="I425" i="2" s="1"/>
  <c r="H7736" i="2"/>
  <c r="I7736" i="2" s="1"/>
  <c r="H7735" i="2"/>
  <c r="I7735" i="2" s="1"/>
  <c r="H565" i="2"/>
  <c r="I565" i="2" s="1"/>
  <c r="H1020" i="2"/>
  <c r="I1020" i="2" s="1"/>
  <c r="H8456" i="2"/>
  <c r="I8456" i="2" s="1"/>
  <c r="H8455" i="2"/>
  <c r="I8455" i="2" s="1"/>
  <c r="H3555" i="2"/>
  <c r="I3555" i="2" s="1"/>
  <c r="H8107" i="2"/>
  <c r="I8107" i="2" s="1"/>
  <c r="H4030" i="2"/>
  <c r="I4030" i="2" s="1"/>
  <c r="H4029" i="2"/>
  <c r="I4029" i="2" s="1"/>
  <c r="H8703" i="2"/>
  <c r="I8703" i="2" s="1"/>
  <c r="H7505" i="2"/>
  <c r="I7505" i="2" s="1"/>
  <c r="H7304" i="2"/>
  <c r="I7304" i="2" s="1"/>
  <c r="H7303" i="2"/>
  <c r="I7303" i="2" s="1"/>
  <c r="H81" i="2"/>
  <c r="I81" i="2" s="1"/>
  <c r="H47" i="2"/>
  <c r="I47" i="2" s="1"/>
  <c r="H2605" i="2"/>
  <c r="I2605" i="2" s="1"/>
  <c r="H2604" i="2"/>
  <c r="I2604" i="2" s="1"/>
  <c r="H4112" i="2"/>
  <c r="I4112" i="2" s="1"/>
  <c r="H604" i="2"/>
  <c r="I604" i="2" s="1"/>
  <c r="H2902" i="2"/>
  <c r="I2902" i="2" s="1"/>
  <c r="H2901" i="2"/>
  <c r="I2901" i="2" s="1"/>
  <c r="H6344" i="2"/>
  <c r="I6344" i="2" s="1"/>
  <c r="H8280" i="2"/>
  <c r="I8280" i="2" s="1"/>
  <c r="H7652" i="2"/>
  <c r="I7652" i="2" s="1"/>
  <c r="H7651" i="2"/>
  <c r="I7651" i="2" s="1"/>
  <c r="H1057" i="2"/>
  <c r="I1057" i="2" s="1"/>
  <c r="H108" i="2"/>
  <c r="I108" i="2" s="1"/>
  <c r="H8838" i="2"/>
  <c r="I8838" i="2" s="1"/>
  <c r="H8837" i="2"/>
  <c r="I8837" i="2" s="1"/>
  <c r="H4435" i="2"/>
  <c r="I4435" i="2" s="1"/>
  <c r="H3967" i="2"/>
  <c r="I3967" i="2" s="1"/>
  <c r="H3805" i="2"/>
  <c r="I3805" i="2" s="1"/>
  <c r="H3804" i="2"/>
  <c r="I3804" i="2" s="1"/>
  <c r="H4852" i="2"/>
  <c r="I4852" i="2" s="1"/>
  <c r="H6310" i="2"/>
  <c r="I6310" i="2" s="1"/>
  <c r="H7081" i="2"/>
  <c r="I7081" i="2" s="1"/>
  <c r="H7080" i="2"/>
  <c r="I7080" i="2" s="1"/>
  <c r="H8686" i="2"/>
  <c r="I8686" i="2" s="1"/>
  <c r="H818" i="2"/>
  <c r="I818" i="2" s="1"/>
  <c r="H8459" i="2"/>
  <c r="I8459" i="2" s="1"/>
  <c r="H8458" i="2"/>
  <c r="I8458" i="2" s="1"/>
  <c r="H184" i="2"/>
  <c r="I184" i="2" s="1"/>
  <c r="H2738" i="2"/>
  <c r="I2738" i="2" s="1"/>
  <c r="H6814" i="2"/>
  <c r="I6814" i="2" s="1"/>
  <c r="H8344" i="2"/>
  <c r="I8344" i="2" s="1"/>
  <c r="H8343" i="2"/>
  <c r="I8343" i="2" s="1"/>
  <c r="H4896" i="2"/>
  <c r="I4896" i="2" s="1"/>
  <c r="H6046" i="2"/>
  <c r="I6046" i="2" s="1"/>
  <c r="H4609" i="2"/>
  <c r="I4609" i="2" s="1"/>
  <c r="H4608" i="2"/>
  <c r="I4608" i="2" s="1"/>
  <c r="H4809" i="2"/>
  <c r="I4809" i="2" s="1"/>
  <c r="H7246" i="2"/>
  <c r="I7246" i="2" s="1"/>
  <c r="H2540" i="2"/>
  <c r="I2540" i="2" s="1"/>
  <c r="H2539" i="2"/>
  <c r="I2539" i="2" s="1"/>
  <c r="H6971" i="2"/>
  <c r="I6971" i="2" s="1"/>
  <c r="H7104" i="2"/>
  <c r="I7104" i="2" s="1"/>
  <c r="H4369" i="2"/>
  <c r="I4369" i="2" s="1"/>
  <c r="H4368" i="2"/>
  <c r="I4368" i="2" s="1"/>
  <c r="H151" i="2"/>
  <c r="I151" i="2" s="1"/>
  <c r="H8357" i="2"/>
  <c r="I8357" i="2" s="1"/>
  <c r="H3778" i="2"/>
  <c r="I3778" i="2" s="1"/>
  <c r="H7452" i="2"/>
  <c r="I7452" i="2" s="1"/>
  <c r="H7451" i="2"/>
  <c r="I7451" i="2" s="1"/>
  <c r="H1341" i="2"/>
  <c r="I1341" i="2" s="1"/>
  <c r="H2493" i="2"/>
  <c r="I2493" i="2" s="1"/>
  <c r="H7070" i="2"/>
  <c r="I7070" i="2" s="1"/>
  <c r="H7069" i="2"/>
  <c r="I7069" i="2" s="1"/>
  <c r="H6188" i="2"/>
  <c r="I6188" i="2" s="1"/>
  <c r="H7313" i="2"/>
  <c r="I7313" i="2" s="1"/>
  <c r="H8757" i="2"/>
  <c r="I8757" i="2" s="1"/>
  <c r="H8756" i="2"/>
  <c r="I8756" i="2" s="1"/>
  <c r="H7755" i="2"/>
  <c r="I7755" i="2" s="1"/>
  <c r="H1200" i="2"/>
  <c r="I1200" i="2" s="1"/>
  <c r="H8339" i="2"/>
  <c r="I8339" i="2" s="1"/>
  <c r="H8338" i="2"/>
  <c r="I8338" i="2" s="1"/>
  <c r="H8948" i="2"/>
  <c r="I8948" i="2" s="1"/>
  <c r="H716" i="2"/>
  <c r="I716" i="2" s="1"/>
  <c r="H8696" i="2"/>
  <c r="I8696" i="2" s="1"/>
  <c r="H8695" i="2"/>
  <c r="I8695" i="2" s="1"/>
  <c r="H867" i="2"/>
  <c r="I867" i="2" s="1"/>
  <c r="H187" i="2"/>
  <c r="I187" i="2" s="1"/>
  <c r="H7943" i="2"/>
  <c r="I7943" i="2" s="1"/>
  <c r="H7942" i="2"/>
  <c r="I7942" i="2" s="1"/>
  <c r="H3473" i="2"/>
  <c r="I3473" i="2" s="1"/>
  <c r="H1972" i="2"/>
  <c r="I1972" i="2" s="1"/>
  <c r="H8424" i="2"/>
  <c r="I8424" i="2" s="1"/>
  <c r="H8423" i="2"/>
  <c r="I8423" i="2" s="1"/>
  <c r="H2506" i="2"/>
  <c r="I2506" i="2" s="1"/>
  <c r="H4370" i="2"/>
  <c r="I4370" i="2" s="1"/>
  <c r="H8259" i="2"/>
  <c r="I8259" i="2" s="1"/>
  <c r="H8258" i="2"/>
  <c r="I8258" i="2" s="1"/>
  <c r="H2746" i="2"/>
  <c r="I2746" i="2" s="1"/>
  <c r="H3878" i="2"/>
  <c r="I3878" i="2" s="1"/>
  <c r="H9109" i="2"/>
  <c r="I9109" i="2" s="1"/>
  <c r="H9108" i="2"/>
  <c r="I9108" i="2" s="1"/>
  <c r="H1464" i="2"/>
  <c r="I1464" i="2" s="1"/>
  <c r="H7634" i="2"/>
  <c r="I7634" i="2" s="1"/>
  <c r="H8440" i="2"/>
  <c r="I8440" i="2" s="1"/>
  <c r="H8439" i="2"/>
  <c r="I8439" i="2" s="1"/>
  <c r="H8932" i="2"/>
  <c r="I8932" i="2" s="1"/>
  <c r="H1786" i="2"/>
  <c r="I1786" i="2" s="1"/>
  <c r="H6969" i="2"/>
  <c r="I6969" i="2" s="1"/>
  <c r="H6968" i="2"/>
  <c r="I6968" i="2" s="1"/>
  <c r="H4920" i="2"/>
  <c r="I4920" i="2" s="1"/>
  <c r="H7005" i="2"/>
  <c r="I7005" i="2" s="1"/>
  <c r="H8966" i="2"/>
  <c r="I8966" i="2" s="1"/>
  <c r="H8965" i="2"/>
  <c r="I8965" i="2" s="1"/>
  <c r="H2459" i="2"/>
  <c r="I2459" i="2" s="1"/>
  <c r="H2713" i="2"/>
  <c r="I2713" i="2" s="1"/>
  <c r="H8191" i="2"/>
  <c r="I8191" i="2" s="1"/>
  <c r="H8190" i="2"/>
  <c r="I8190" i="2" s="1"/>
  <c r="H4997" i="2"/>
  <c r="I4997" i="2" s="1"/>
  <c r="H5016" i="2"/>
  <c r="I5016" i="2" s="1"/>
  <c r="H6668" i="2"/>
  <c r="I6668" i="2" s="1"/>
  <c r="H6667" i="2"/>
  <c r="I6667" i="2" s="1"/>
  <c r="H3212" i="2"/>
  <c r="I3212" i="2" s="1"/>
  <c r="H536" i="2"/>
  <c r="I536" i="2" s="1"/>
  <c r="H7345" i="2"/>
  <c r="I7345" i="2" s="1"/>
  <c r="H7344" i="2"/>
  <c r="I7344" i="2" s="1"/>
  <c r="H6610" i="2"/>
  <c r="I6610" i="2" s="1"/>
  <c r="H7406" i="2"/>
  <c r="I7406" i="2" s="1"/>
  <c r="H3414" i="2"/>
  <c r="I3414" i="2" s="1"/>
  <c r="H3413" i="2"/>
  <c r="I3413" i="2" s="1"/>
  <c r="H8081" i="2"/>
  <c r="I8081" i="2" s="1"/>
  <c r="H8911" i="2"/>
  <c r="I8911" i="2" s="1"/>
  <c r="H6600" i="2"/>
  <c r="I6600" i="2" s="1"/>
  <c r="H6599" i="2"/>
  <c r="I6599" i="2" s="1"/>
  <c r="H9151" i="2"/>
  <c r="I9151" i="2" s="1"/>
  <c r="H1866" i="2"/>
  <c r="I1866" i="2" s="1"/>
  <c r="H8327" i="2"/>
  <c r="I8327" i="2" s="1"/>
  <c r="H8326" i="2"/>
  <c r="I8326" i="2" s="1"/>
  <c r="H65" i="2"/>
  <c r="I65" i="2" s="1"/>
  <c r="H35" i="2"/>
  <c r="I35" i="2" s="1"/>
  <c r="H2432" i="2"/>
  <c r="I2432" i="2" s="1"/>
  <c r="H2431" i="2"/>
  <c r="I2431" i="2" s="1"/>
  <c r="H7438" i="2"/>
  <c r="I7438" i="2" s="1"/>
  <c r="H7858" i="2"/>
  <c r="I7858" i="2" s="1"/>
  <c r="H8034" i="2"/>
  <c r="I8034" i="2" s="1"/>
  <c r="H8033" i="2"/>
  <c r="I8033" i="2" s="1"/>
  <c r="H7538" i="2"/>
  <c r="I7538" i="2" s="1"/>
  <c r="H6387" i="2"/>
  <c r="I6387" i="2" s="1"/>
  <c r="H6373" i="2"/>
  <c r="I6373" i="2" s="1"/>
  <c r="H6372" i="2"/>
  <c r="I6372" i="2" s="1"/>
  <c r="H2905" i="2"/>
  <c r="I2905" i="2" s="1"/>
  <c r="H1877" i="2"/>
  <c r="I1877" i="2" s="1"/>
  <c r="H7613" i="2"/>
  <c r="I7613" i="2" s="1"/>
  <c r="H7612" i="2"/>
  <c r="I7612" i="2" s="1"/>
  <c r="H7021" i="2"/>
  <c r="I7021" i="2" s="1"/>
  <c r="H7326" i="2"/>
  <c r="I7326" i="2" s="1"/>
  <c r="H6547" i="2"/>
  <c r="I6547" i="2" s="1"/>
  <c r="H6546" i="2"/>
  <c r="I6546" i="2" s="1"/>
  <c r="H244" i="2"/>
  <c r="I244" i="2" s="1"/>
  <c r="H168" i="2"/>
  <c r="I168" i="2" s="1"/>
  <c r="H3726" i="2"/>
  <c r="I3726" i="2" s="1"/>
  <c r="H3725" i="2"/>
  <c r="I3725" i="2" s="1"/>
  <c r="H8077" i="2"/>
  <c r="I8077" i="2" s="1"/>
  <c r="H1120" i="2"/>
  <c r="I1120" i="2" s="1"/>
  <c r="H8918" i="2"/>
  <c r="I8918" i="2" s="1"/>
  <c r="H8917" i="2"/>
  <c r="I8917" i="2" s="1"/>
  <c r="H3952" i="2"/>
  <c r="I3952" i="2" s="1"/>
  <c r="H6302" i="2"/>
  <c r="I6302" i="2" s="1"/>
  <c r="H170" i="2"/>
  <c r="I170" i="2" s="1"/>
  <c r="H169" i="2"/>
  <c r="I169" i="2" s="1"/>
  <c r="H2523" i="2"/>
  <c r="I2523" i="2" s="1"/>
  <c r="H5736" i="2"/>
  <c r="I5736" i="2" s="1"/>
  <c r="H9217" i="2"/>
  <c r="I9217" i="2" s="1"/>
  <c r="H9216" i="2"/>
  <c r="I9216" i="2" s="1"/>
  <c r="H316" i="2"/>
  <c r="I316" i="2" s="1"/>
  <c r="H911" i="2"/>
  <c r="I911" i="2" s="1"/>
  <c r="H8991" i="2"/>
  <c r="I8991" i="2" s="1"/>
  <c r="H8990" i="2"/>
  <c r="I8990" i="2" s="1"/>
  <c r="H8486" i="2"/>
  <c r="I8486" i="2" s="1"/>
  <c r="H3128" i="2"/>
  <c r="I3128" i="2" s="1"/>
  <c r="H7460" i="2"/>
  <c r="I7460" i="2" s="1"/>
  <c r="H7459" i="2"/>
  <c r="I7459" i="2" s="1"/>
  <c r="H3641" i="2"/>
  <c r="I3641" i="2" s="1"/>
  <c r="H5418" i="2"/>
  <c r="I5418" i="2" s="1"/>
  <c r="H7832" i="2"/>
  <c r="I7832" i="2" s="1"/>
  <c r="H7831" i="2"/>
  <c r="I7831" i="2" s="1"/>
  <c r="H1157" i="2"/>
  <c r="I1157" i="2" s="1"/>
  <c r="H5672" i="2"/>
  <c r="I5672" i="2" s="1"/>
  <c r="H8227" i="2"/>
  <c r="I8227" i="2" s="1"/>
  <c r="H8226" i="2"/>
  <c r="I8226" i="2" s="1"/>
  <c r="H180" i="2"/>
  <c r="I180" i="2" s="1"/>
  <c r="H3940" i="2"/>
  <c r="I3940" i="2" s="1"/>
  <c r="H1632" i="2"/>
  <c r="I1632" i="2" s="1"/>
  <c r="H7044" i="2"/>
  <c r="I7044" i="2" s="1"/>
  <c r="H7043" i="2"/>
  <c r="I7043" i="2" s="1"/>
  <c r="H6497" i="2"/>
  <c r="I6497" i="2" s="1"/>
  <c r="H6031" i="2"/>
  <c r="I6031" i="2" s="1"/>
  <c r="H8130" i="2"/>
  <c r="I8130" i="2" s="1"/>
  <c r="H8129" i="2"/>
  <c r="I8129" i="2" s="1"/>
  <c r="H100" i="2"/>
  <c r="I100" i="2" s="1"/>
  <c r="H3963" i="2"/>
  <c r="I3963" i="2" s="1"/>
  <c r="H5909" i="2"/>
  <c r="I5909" i="2" s="1"/>
  <c r="H7848" i="2"/>
  <c r="I7848" i="2" s="1"/>
  <c r="H7847" i="2"/>
  <c r="I7847" i="2" s="1"/>
  <c r="H3951" i="2"/>
  <c r="I3951" i="2" s="1"/>
  <c r="H5795" i="2"/>
  <c r="I5795" i="2" s="1"/>
  <c r="H7488" i="2"/>
  <c r="I7488" i="2" s="1"/>
  <c r="H7487" i="2"/>
  <c r="I7487" i="2" s="1"/>
  <c r="H2240" i="2"/>
  <c r="I2240" i="2" s="1"/>
  <c r="H3091" i="2"/>
  <c r="I3091" i="2" s="1"/>
  <c r="H9089" i="2"/>
  <c r="I9089" i="2" s="1"/>
  <c r="H9088" i="2"/>
  <c r="I9088" i="2" s="1"/>
  <c r="H9202" i="2"/>
  <c r="I9202" i="2" s="1"/>
  <c r="H9033" i="2"/>
  <c r="I9033" i="2" s="1"/>
  <c r="H8926" i="2"/>
  <c r="I8926" i="2" s="1"/>
  <c r="H8925" i="2"/>
  <c r="I8925" i="2" s="1"/>
  <c r="H2065" i="2"/>
  <c r="I2065" i="2" s="1"/>
  <c r="H2166" i="2"/>
  <c r="I2166" i="2" s="1"/>
  <c r="H8774" i="2"/>
  <c r="I8774" i="2" s="1"/>
  <c r="H8773" i="2"/>
  <c r="I8773" i="2" s="1"/>
  <c r="H907" i="2"/>
  <c r="I907" i="2" s="1"/>
  <c r="H1652" i="2"/>
  <c r="I1652" i="2" s="1"/>
  <c r="H7922" i="2"/>
  <c r="I7922" i="2" s="1"/>
  <c r="H7921" i="2"/>
  <c r="I7921" i="2" s="1"/>
  <c r="H7984" i="2"/>
  <c r="I7984" i="2" s="1"/>
  <c r="H946" i="2"/>
  <c r="I946" i="2" s="1"/>
  <c r="H6349" i="2"/>
  <c r="I6349" i="2" s="1"/>
  <c r="H6348" i="2"/>
  <c r="I6348" i="2" s="1"/>
  <c r="H8586" i="2"/>
  <c r="I8586" i="2" s="1"/>
  <c r="H3403" i="2"/>
  <c r="I3403" i="2" s="1"/>
  <c r="H8186" i="2"/>
  <c r="I8186" i="2" s="1"/>
  <c r="H8185" i="2"/>
  <c r="I8185" i="2" s="1"/>
  <c r="H4480" i="2"/>
  <c r="I4480" i="2" s="1"/>
  <c r="H5438" i="2"/>
  <c r="I5438" i="2" s="1"/>
  <c r="H6297" i="2"/>
  <c r="I6297" i="2" s="1"/>
  <c r="H6296" i="2"/>
  <c r="I6296" i="2" s="1"/>
  <c r="H7039" i="2"/>
  <c r="I7039" i="2" s="1"/>
  <c r="H1660" i="2"/>
  <c r="I1660" i="2" s="1"/>
  <c r="H8134" i="2"/>
  <c r="I8134" i="2" s="1"/>
  <c r="H8133" i="2"/>
  <c r="I8133" i="2" s="1"/>
  <c r="H851" i="2"/>
  <c r="I851" i="2" s="1"/>
  <c r="H1896" i="2"/>
  <c r="I1896" i="2" s="1"/>
  <c r="H4246" i="2"/>
  <c r="I4246" i="2" s="1"/>
  <c r="H4245" i="2"/>
  <c r="I4245" i="2" s="1"/>
  <c r="H5947" i="2"/>
  <c r="I5947" i="2" s="1"/>
  <c r="H4286" i="2"/>
  <c r="I4286" i="2" s="1"/>
  <c r="H5389" i="2"/>
  <c r="I5389" i="2" s="1"/>
  <c r="H5388" i="2"/>
  <c r="I5388" i="2" s="1"/>
  <c r="H521" i="2"/>
  <c r="I521" i="2" s="1"/>
  <c r="H391" i="2"/>
  <c r="I391" i="2" s="1"/>
  <c r="H3215" i="2"/>
  <c r="I3215" i="2" s="1"/>
  <c r="H3214" i="2"/>
  <c r="I3214" i="2" s="1"/>
  <c r="H8879" i="2"/>
  <c r="I8879" i="2" s="1"/>
  <c r="H779" i="2"/>
  <c r="I779" i="2" s="1"/>
  <c r="H3684" i="2"/>
  <c r="I3684" i="2" s="1"/>
  <c r="H3683" i="2"/>
  <c r="I3683" i="2" s="1"/>
  <c r="H1038" i="2"/>
  <c r="I1038" i="2" s="1"/>
  <c r="H731" i="2"/>
  <c r="I731" i="2" s="1"/>
  <c r="H5723" i="2"/>
  <c r="I5723" i="2" s="1"/>
  <c r="H5722" i="2"/>
  <c r="I5722" i="2" s="1"/>
  <c r="H473" i="2"/>
  <c r="I473" i="2" s="1"/>
  <c r="H559" i="2"/>
  <c r="I559" i="2" s="1"/>
  <c r="H3718" i="2"/>
  <c r="I3718" i="2" s="1"/>
  <c r="H3717" i="2"/>
  <c r="I3717" i="2" s="1"/>
  <c r="H4721" i="2"/>
  <c r="I4721" i="2" s="1"/>
  <c r="H4043" i="2"/>
  <c r="I4043" i="2" s="1"/>
  <c r="H9019" i="2"/>
  <c r="I9019" i="2" s="1"/>
  <c r="H9018" i="2"/>
  <c r="I9018" i="2" s="1"/>
  <c r="H1588" i="2"/>
  <c r="I1588" i="2" s="1"/>
  <c r="H1522" i="2"/>
  <c r="I1522" i="2" s="1"/>
  <c r="H4534" i="2"/>
  <c r="I4534" i="2" s="1"/>
  <c r="H4533" i="2"/>
  <c r="I4533" i="2" s="1"/>
  <c r="H5705" i="2"/>
  <c r="I5705" i="2" s="1"/>
  <c r="H4823" i="2"/>
  <c r="I4823" i="2" s="1"/>
  <c r="H3234" i="2"/>
  <c r="I3234" i="2" s="1"/>
  <c r="H3233" i="2"/>
  <c r="I3233" i="2" s="1"/>
  <c r="H5391" i="2"/>
  <c r="I5391" i="2" s="1"/>
  <c r="H8878" i="2"/>
  <c r="I8878" i="2" s="1"/>
  <c r="H1199" i="2"/>
  <c r="I1199" i="2" s="1"/>
  <c r="H1198" i="2"/>
  <c r="I1198" i="2" s="1"/>
  <c r="H5696" i="2"/>
  <c r="I5696" i="2" s="1"/>
  <c r="H1373" i="2"/>
  <c r="I1373" i="2" s="1"/>
  <c r="H3050" i="2"/>
  <c r="I3050" i="2" s="1"/>
  <c r="H3049" i="2"/>
  <c r="I3049" i="2" s="1"/>
  <c r="H5440" i="2"/>
  <c r="I5440" i="2" s="1"/>
  <c r="H4398" i="2"/>
  <c r="I4398" i="2" s="1"/>
  <c r="H1367" i="2"/>
  <c r="I1367" i="2" s="1"/>
  <c r="H1366" i="2"/>
  <c r="I1366" i="2" s="1"/>
  <c r="H5316" i="2"/>
  <c r="I5316" i="2" s="1"/>
  <c r="H1846" i="2"/>
  <c r="I1846" i="2" s="1"/>
  <c r="H857" i="2"/>
  <c r="I857" i="2" s="1"/>
  <c r="H856" i="2"/>
  <c r="I856" i="2" s="1"/>
  <c r="H5081" i="2"/>
  <c r="I5081" i="2" s="1"/>
  <c r="H7485" i="2"/>
  <c r="I7485" i="2" s="1"/>
  <c r="H162" i="2"/>
  <c r="I162" i="2" s="1"/>
  <c r="H161" i="2"/>
  <c r="I161" i="2" s="1"/>
  <c r="H5363" i="2"/>
  <c r="I5363" i="2" s="1"/>
  <c r="H6789" i="2"/>
  <c r="I6789" i="2" s="1"/>
  <c r="H1103" i="2"/>
  <c r="I1103" i="2" s="1"/>
  <c r="H1102" i="2"/>
  <c r="I1102" i="2" s="1"/>
  <c r="H5500" i="2"/>
  <c r="I5500" i="2" s="1"/>
  <c r="H6618" i="2"/>
  <c r="I6618" i="2" s="1"/>
  <c r="H1634" i="2"/>
  <c r="I1634" i="2" s="1"/>
  <c r="H1633" i="2"/>
  <c r="I1633" i="2" s="1"/>
  <c r="H5343" i="2"/>
  <c r="I5343" i="2" s="1"/>
  <c r="H1908" i="2"/>
  <c r="I1908" i="2" s="1"/>
  <c r="H1007" i="2"/>
  <c r="I1007" i="2" s="1"/>
  <c r="H1006" i="2"/>
  <c r="I1006" i="2" s="1"/>
  <c r="H5465" i="2"/>
  <c r="I5465" i="2" s="1"/>
  <c r="H3240" i="2"/>
  <c r="I3240" i="2" s="1"/>
  <c r="H1509" i="2"/>
  <c r="I1509" i="2" s="1"/>
  <c r="H1508" i="2"/>
  <c r="I1508" i="2" s="1"/>
  <c r="H5376" i="2"/>
  <c r="I5376" i="2" s="1"/>
  <c r="H446" i="2"/>
  <c r="I446" i="2" s="1"/>
  <c r="H1175" i="2"/>
  <c r="I1175" i="2" s="1"/>
  <c r="H1174" i="2"/>
  <c r="I1174" i="2" s="1"/>
  <c r="H5580" i="2"/>
  <c r="I5580" i="2" s="1"/>
  <c r="H8895" i="2"/>
  <c r="I8895" i="2" s="1"/>
  <c r="H2014" i="2"/>
  <c r="I2014" i="2" s="1"/>
  <c r="H2013" i="2"/>
  <c r="I2013" i="2" s="1"/>
  <c r="H5154" i="2"/>
  <c r="I5154" i="2" s="1"/>
  <c r="H7709" i="2"/>
  <c r="I7709" i="2" s="1"/>
  <c r="H280" i="2"/>
  <c r="I280" i="2" s="1"/>
  <c r="H279" i="2"/>
  <c r="I279" i="2" s="1"/>
  <c r="H5732" i="2"/>
  <c r="I5732" i="2" s="1"/>
  <c r="H1164" i="2"/>
  <c r="I1164" i="2" s="1"/>
  <c r="H3704" i="2"/>
  <c r="I3704" i="2" s="1"/>
  <c r="H3703" i="2"/>
  <c r="I3703" i="2" s="1"/>
  <c r="H5445" i="2"/>
  <c r="I5445" i="2" s="1"/>
  <c r="H7621" i="2"/>
  <c r="I7621" i="2" s="1"/>
  <c r="H1430" i="2"/>
  <c r="I1430" i="2" s="1"/>
  <c r="H1429" i="2"/>
  <c r="I1429" i="2" s="1"/>
  <c r="H5050" i="2"/>
  <c r="I5050" i="2" s="1"/>
  <c r="H8219" i="2"/>
  <c r="I8219" i="2" s="1"/>
  <c r="H126" i="2"/>
  <c r="I126" i="2" s="1"/>
  <c r="H125" i="2"/>
  <c r="I125" i="2" s="1"/>
  <c r="H8013" i="2"/>
  <c r="I8013" i="2" s="1"/>
  <c r="H799" i="2"/>
  <c r="I799" i="2" s="1"/>
  <c r="H6101" i="2"/>
  <c r="I6101" i="2" s="1"/>
  <c r="H6100" i="2"/>
  <c r="I6100" i="2" s="1"/>
  <c r="H1535" i="2"/>
  <c r="I1535" i="2" s="1"/>
  <c r="H2210" i="2"/>
  <c r="I2210" i="2" s="1"/>
  <c r="H4075" i="2"/>
  <c r="I4075" i="2" s="1"/>
  <c r="H4074" i="2"/>
  <c r="I4074" i="2" s="1"/>
  <c r="H6606" i="2"/>
  <c r="I6606" i="2" s="1"/>
  <c r="H7442" i="2"/>
  <c r="I7442" i="2" s="1"/>
  <c r="H4033" i="2"/>
  <c r="I4033" i="2" s="1"/>
  <c r="H4032" i="2"/>
  <c r="I4032" i="2" s="1"/>
  <c r="H581" i="2"/>
  <c r="I581" i="2" s="1"/>
  <c r="H492" i="2"/>
  <c r="I492" i="2" s="1"/>
  <c r="H5651" i="2"/>
  <c r="I5651" i="2" s="1"/>
  <c r="H5650" i="2"/>
  <c r="I5650" i="2" s="1"/>
  <c r="H9103" i="2"/>
  <c r="I9103" i="2" s="1"/>
  <c r="H9174" i="2"/>
  <c r="I9174" i="2" s="1"/>
  <c r="H6925" i="2"/>
  <c r="I6925" i="2" s="1"/>
  <c r="H6924" i="2"/>
  <c r="I6924" i="2" s="1"/>
  <c r="H5248" i="2"/>
  <c r="I5248" i="2" s="1"/>
  <c r="H6114" i="2"/>
  <c r="I6114" i="2" s="1"/>
  <c r="H618" i="2"/>
  <c r="I618" i="2" s="1"/>
  <c r="H617" i="2"/>
  <c r="I617" i="2" s="1"/>
  <c r="H5046" i="2"/>
  <c r="I5046" i="2" s="1"/>
  <c r="H6489" i="2"/>
  <c r="I6489" i="2" s="1"/>
  <c r="H122" i="2"/>
  <c r="I122" i="2" s="1"/>
  <c r="H121" i="2"/>
  <c r="I121" i="2" s="1"/>
  <c r="H5113" i="2"/>
  <c r="I5113" i="2" s="1"/>
  <c r="H7059" i="2"/>
  <c r="I7059" i="2" s="1"/>
  <c r="H202" i="2"/>
  <c r="I202" i="2" s="1"/>
  <c r="H201" i="2"/>
  <c r="I201" i="2" s="1"/>
  <c r="H8224" i="2"/>
  <c r="I8224" i="2" s="1"/>
  <c r="H7525" i="2"/>
  <c r="I7525" i="2" s="1"/>
  <c r="H2379" i="2"/>
  <c r="I2379" i="2" s="1"/>
  <c r="H2378" i="2"/>
  <c r="I2378" i="2" s="1"/>
  <c r="H8069" i="2"/>
  <c r="I8069" i="2" s="1"/>
  <c r="H7725" i="2"/>
  <c r="I7725" i="2" s="1"/>
  <c r="H3925" i="2"/>
  <c r="I3925" i="2" s="1"/>
  <c r="H3924" i="2"/>
  <c r="I3924" i="2" s="1"/>
  <c r="H3300" i="2"/>
  <c r="I3300" i="2" s="1"/>
  <c r="H5061" i="2"/>
  <c r="I5061" i="2" s="1"/>
  <c r="H311" i="2"/>
  <c r="I311" i="2" s="1"/>
  <c r="H310" i="2"/>
  <c r="I310" i="2" s="1"/>
  <c r="H2992" i="2"/>
  <c r="I2992" i="2" s="1"/>
  <c r="H1336" i="2"/>
  <c r="I1336" i="2" s="1"/>
  <c r="H5254" i="2"/>
  <c r="I5254" i="2" s="1"/>
  <c r="H5253" i="2"/>
  <c r="I5253" i="2" s="1"/>
  <c r="H9026" i="2"/>
  <c r="I9026" i="2" s="1"/>
  <c r="H9122" i="2"/>
  <c r="I9122" i="2" s="1"/>
  <c r="H6061" i="2"/>
  <c r="I6061" i="2" s="1"/>
  <c r="H6060" i="2"/>
  <c r="I6060" i="2" s="1"/>
  <c r="H3416" i="2"/>
  <c r="I3416" i="2" s="1"/>
  <c r="H4198" i="2"/>
  <c r="I4198" i="2" s="1"/>
  <c r="H6134" i="2"/>
  <c r="I6134" i="2" s="1"/>
  <c r="H6133" i="2"/>
  <c r="I6133" i="2" s="1"/>
  <c r="H2837" i="2"/>
  <c r="I2837" i="2" s="1"/>
  <c r="H5120" i="2"/>
  <c r="I5120" i="2" s="1"/>
  <c r="H2275" i="2"/>
  <c r="I2275" i="2" s="1"/>
  <c r="H2274" i="2"/>
  <c r="I2274" i="2" s="1"/>
  <c r="H7454" i="2"/>
  <c r="I7454" i="2" s="1"/>
  <c r="H2792" i="2"/>
  <c r="I2792" i="2" s="1"/>
  <c r="H6357" i="2"/>
  <c r="I6357" i="2" s="1"/>
  <c r="H6356" i="2"/>
  <c r="I6356" i="2" s="1"/>
  <c r="H4400" i="2"/>
  <c r="I4400" i="2" s="1"/>
  <c r="H5137" i="2"/>
  <c r="I5137" i="2" s="1"/>
  <c r="H4862" i="2"/>
  <c r="I4862" i="2" s="1"/>
  <c r="H4861" i="2"/>
  <c r="I4861" i="2" s="1"/>
  <c r="H7710" i="2"/>
  <c r="I7710" i="2" s="1"/>
  <c r="H5604" i="2"/>
  <c r="I5604" i="2" s="1"/>
  <c r="H291" i="2"/>
  <c r="I291" i="2" s="1"/>
  <c r="H290" i="2"/>
  <c r="I290" i="2" s="1"/>
  <c r="H868" i="2"/>
  <c r="I868" i="2" s="1"/>
  <c r="H1550" i="2"/>
  <c r="I1550" i="2" s="1"/>
  <c r="H5430" i="2"/>
  <c r="I5430" i="2" s="1"/>
  <c r="H5429" i="2"/>
  <c r="I5429" i="2" s="1"/>
  <c r="H4559" i="2"/>
  <c r="I4559" i="2" s="1"/>
  <c r="H6102" i="2"/>
  <c r="I6102" i="2" s="1"/>
  <c r="H2002" i="2"/>
  <c r="I2002" i="2" s="1"/>
  <c r="H2001" i="2"/>
  <c r="I2001" i="2" s="1"/>
  <c r="H8057" i="2"/>
  <c r="I8057" i="2" s="1"/>
  <c r="H2436" i="2"/>
  <c r="I2436" i="2" s="1"/>
  <c r="H2878" i="2"/>
  <c r="I2878" i="2" s="1"/>
  <c r="H2877" i="2"/>
  <c r="I2877" i="2" s="1"/>
  <c r="H2178" i="2"/>
  <c r="I2178" i="2" s="1"/>
  <c r="H1377" i="2"/>
  <c r="I1377" i="2" s="1"/>
  <c r="H4839" i="2"/>
  <c r="I4839" i="2" s="1"/>
  <c r="H4838" i="2"/>
  <c r="I4838" i="2" s="1"/>
  <c r="H4176" i="2"/>
  <c r="I4176" i="2" s="1"/>
  <c r="H3335" i="2"/>
  <c r="I3335" i="2" s="1"/>
  <c r="H5175" i="2"/>
  <c r="I5175" i="2" s="1"/>
  <c r="H5174" i="2"/>
  <c r="I5174" i="2" s="1"/>
  <c r="H2285" i="2"/>
  <c r="I2285" i="2" s="1"/>
  <c r="H8512" i="2"/>
  <c r="I8512" i="2" s="1"/>
  <c r="H2971" i="2"/>
  <c r="I2971" i="2" s="1"/>
  <c r="H2970" i="2"/>
  <c r="I2970" i="2" s="1"/>
  <c r="H43" i="2"/>
  <c r="I43" i="2" s="1"/>
  <c r="H22" i="2"/>
  <c r="I22" i="2" s="1"/>
  <c r="H1920" i="2"/>
  <c r="I1920" i="2" s="1"/>
  <c r="H1919" i="2"/>
  <c r="I1919" i="2" s="1"/>
  <c r="H2128" i="2"/>
  <c r="I2128" i="2" s="1"/>
  <c r="H2975" i="2"/>
  <c r="I2975" i="2" s="1"/>
  <c r="H2206" i="2"/>
  <c r="I2206" i="2" s="1"/>
  <c r="H2205" i="2"/>
  <c r="I2205" i="2" s="1"/>
  <c r="H48" i="2"/>
  <c r="I48" i="2" s="1"/>
  <c r="H7511" i="2"/>
  <c r="I7511" i="2" s="1"/>
  <c r="H7741" i="2"/>
  <c r="I7741" i="2" s="1"/>
  <c r="H1521" i="2"/>
  <c r="I1521" i="2" s="1"/>
  <c r="H1520" i="2"/>
  <c r="I1520" i="2" s="1"/>
  <c r="H8301" i="2"/>
  <c r="I8301" i="2" s="1"/>
  <c r="H8751" i="2"/>
  <c r="I8751" i="2" s="1"/>
  <c r="H4273" i="2"/>
  <c r="I4273" i="2" s="1"/>
  <c r="H4272" i="2"/>
  <c r="I4272" i="2" s="1"/>
  <c r="H267" i="2"/>
  <c r="I267" i="2" s="1"/>
  <c r="H263" i="2"/>
  <c r="I263" i="2" s="1"/>
  <c r="H5358" i="2"/>
  <c r="I5358" i="2" s="1"/>
  <c r="H5357" i="2"/>
  <c r="I5357" i="2" s="1"/>
  <c r="H2546" i="2"/>
  <c r="I2546" i="2" s="1"/>
  <c r="H584" i="2"/>
  <c r="I584" i="2" s="1"/>
  <c r="H6845" i="2"/>
  <c r="I6845" i="2" s="1"/>
  <c r="H6844" i="2"/>
  <c r="I6844" i="2" s="1"/>
  <c r="H6867" i="2"/>
  <c r="I6867" i="2" s="1"/>
  <c r="H262" i="2"/>
  <c r="I262" i="2" s="1"/>
  <c r="H261" i="2"/>
  <c r="I261" i="2" s="1"/>
  <c r="H8871" i="2"/>
  <c r="I8871" i="2" s="1"/>
  <c r="H2454" i="2"/>
  <c r="I2454" i="2" s="1"/>
  <c r="H5462" i="2"/>
  <c r="I5462" i="2" s="1"/>
  <c r="H5461" i="2"/>
  <c r="I5461" i="2" s="1"/>
  <c r="H6590" i="2"/>
  <c r="I6590" i="2" s="1"/>
  <c r="H7373" i="2"/>
  <c r="I7373" i="2" s="1"/>
  <c r="H2237" i="2"/>
  <c r="I2237" i="2" s="1"/>
  <c r="H2236" i="2"/>
  <c r="I2236" i="2" s="1"/>
  <c r="H6457" i="2"/>
  <c r="I6457" i="2" s="1"/>
  <c r="H8024" i="2"/>
  <c r="I8024" i="2" s="1"/>
  <c r="H346" i="2"/>
  <c r="I346" i="2" s="1"/>
  <c r="H345" i="2"/>
  <c r="I345" i="2" s="1"/>
  <c r="H5267" i="2"/>
  <c r="I5267" i="2" s="1"/>
  <c r="H7124" i="2"/>
  <c r="I7124" i="2" s="1"/>
  <c r="H710" i="2"/>
  <c r="I710" i="2" s="1"/>
  <c r="H709" i="2"/>
  <c r="I709" i="2" s="1"/>
  <c r="H2200" i="2"/>
  <c r="I2200" i="2" s="1"/>
  <c r="H2348" i="2"/>
  <c r="I2348" i="2" s="1"/>
  <c r="H6142" i="2"/>
  <c r="I6142" i="2" s="1"/>
  <c r="H6141" i="2"/>
  <c r="I6141" i="2" s="1"/>
  <c r="H3457" i="2"/>
  <c r="I3457" i="2" s="1"/>
  <c r="H7899" i="2"/>
  <c r="I7899" i="2" s="1"/>
  <c r="H3997" i="2"/>
  <c r="I3997" i="2" s="1"/>
  <c r="H3996" i="2"/>
  <c r="I3996" i="2" s="1"/>
  <c r="H7993" i="2"/>
  <c r="I7993" i="2" s="1"/>
  <c r="H8040" i="2"/>
  <c r="I8040" i="2" s="1"/>
  <c r="H1606" i="2"/>
  <c r="I1606" i="2" s="1"/>
  <c r="H1605" i="2"/>
  <c r="I1605" i="2" s="1"/>
  <c r="H7546" i="2"/>
  <c r="I7546" i="2" s="1"/>
  <c r="H2824" i="2"/>
  <c r="I2824" i="2" s="1"/>
  <c r="H3849" i="2"/>
  <c r="I3849" i="2" s="1"/>
  <c r="H3848" i="2"/>
  <c r="I3848" i="2" s="1"/>
  <c r="H5772" i="2"/>
  <c r="I5772" i="2" s="1"/>
  <c r="H8051" i="2"/>
  <c r="I8051" i="2" s="1"/>
  <c r="H4786" i="2"/>
  <c r="I4786" i="2" s="1"/>
  <c r="H4785" i="2"/>
  <c r="I4785" i="2" s="1"/>
  <c r="H4643" i="2"/>
  <c r="I4643" i="2" s="1"/>
  <c r="H1494" i="2"/>
  <c r="I1494" i="2" s="1"/>
  <c r="H5494" i="2"/>
  <c r="I5494" i="2" s="1"/>
  <c r="H5493" i="2"/>
  <c r="I5493" i="2" s="1"/>
  <c r="H9119" i="2"/>
  <c r="I9119" i="2" s="1"/>
  <c r="H288" i="2"/>
  <c r="I288" i="2" s="1"/>
  <c r="H6317" i="2"/>
  <c r="I6317" i="2" s="1"/>
  <c r="H6316" i="2"/>
  <c r="I6316" i="2" s="1"/>
  <c r="H3329" i="2"/>
  <c r="I3329" i="2" s="1"/>
  <c r="H775" i="2"/>
  <c r="I775" i="2" s="1"/>
  <c r="H5530" i="2"/>
  <c r="I5530" i="2" s="1"/>
  <c r="H5529" i="2"/>
  <c r="I5529" i="2" s="1"/>
  <c r="H2437" i="2"/>
  <c r="I2437" i="2" s="1"/>
  <c r="H6879" i="2"/>
  <c r="I6879" i="2" s="1"/>
  <c r="H6447" i="2"/>
  <c r="I6447" i="2" s="1"/>
  <c r="H6446" i="2"/>
  <c r="I6446" i="2" s="1"/>
  <c r="H6871" i="2"/>
  <c r="I6871" i="2" s="1"/>
  <c r="H7975" i="2"/>
  <c r="I7975" i="2" s="1"/>
  <c r="H3949" i="2"/>
  <c r="I3949" i="2" s="1"/>
  <c r="H3948" i="2"/>
  <c r="I3948" i="2" s="1"/>
  <c r="H8490" i="2"/>
  <c r="I8490" i="2" s="1"/>
  <c r="H7434" i="2"/>
  <c r="I7434" i="2" s="1"/>
  <c r="H3058" i="2"/>
  <c r="I3058" i="2" s="1"/>
  <c r="H3057" i="2"/>
  <c r="I3057" i="2" s="1"/>
  <c r="H5999" i="2"/>
  <c r="I5999" i="2" s="1"/>
  <c r="H866" i="2"/>
  <c r="I866" i="2" s="1"/>
  <c r="H5208" i="2"/>
  <c r="I5208" i="2" s="1"/>
  <c r="H5207" i="2"/>
  <c r="I5207" i="2" s="1"/>
  <c r="H3497" i="2"/>
  <c r="I3497" i="2" s="1"/>
  <c r="H3448" i="2"/>
  <c r="I3448" i="2" s="1"/>
  <c r="H813" i="2"/>
  <c r="I813" i="2" s="1"/>
  <c r="H812" i="2"/>
  <c r="I812" i="2" s="1"/>
  <c r="H6423" i="2"/>
  <c r="I6423" i="2" s="1"/>
  <c r="H4367" i="2"/>
  <c r="I4367" i="2" s="1"/>
  <c r="H4409" i="2"/>
  <c r="I4409" i="2" s="1"/>
  <c r="H4408" i="2"/>
  <c r="I4408" i="2" s="1"/>
  <c r="H8808" i="2"/>
  <c r="I8808" i="2" s="1"/>
  <c r="H1085" i="2"/>
  <c r="I1085" i="2" s="1"/>
  <c r="H6005" i="2"/>
  <c r="I6005" i="2" s="1"/>
  <c r="H6004" i="2"/>
  <c r="I6004" i="2" s="1"/>
  <c r="H3654" i="2"/>
  <c r="I3654" i="2" s="1"/>
  <c r="H4062" i="2"/>
  <c r="I4062" i="2" s="1"/>
  <c r="H4066" i="2"/>
  <c r="I4066" i="2" s="1"/>
  <c r="H4065" i="2"/>
  <c r="I4065" i="2" s="1"/>
  <c r="H5189" i="2"/>
  <c r="I5189" i="2" s="1"/>
  <c r="H7042" i="2"/>
  <c r="I7042" i="2" s="1"/>
  <c r="H385" i="2"/>
  <c r="I385" i="2" s="1"/>
  <c r="H384" i="2"/>
  <c r="I384" i="2" s="1"/>
  <c r="H6514" i="2"/>
  <c r="I6514" i="2" s="1"/>
  <c r="H3367" i="2"/>
  <c r="I3367" i="2" s="1"/>
  <c r="H945" i="2"/>
  <c r="I945" i="2" s="1"/>
  <c r="H944" i="2"/>
  <c r="I944" i="2" s="1"/>
  <c r="H6096" i="2"/>
  <c r="I6096" i="2" s="1"/>
  <c r="H524" i="2"/>
  <c r="I524" i="2" s="1"/>
  <c r="H3845" i="2"/>
  <c r="I3845" i="2" s="1"/>
  <c r="H3844" i="2"/>
  <c r="I3844" i="2" s="1"/>
  <c r="H6481" i="2"/>
  <c r="I6481" i="2" s="1"/>
  <c r="H8127" i="2"/>
  <c r="I8127" i="2" s="1"/>
  <c r="H3146" i="2"/>
  <c r="I3146" i="2" s="1"/>
  <c r="H3145" i="2"/>
  <c r="I3145" i="2" s="1"/>
  <c r="H4287" i="2"/>
  <c r="I4287" i="2" s="1"/>
  <c r="H3525" i="2"/>
  <c r="I3525" i="2" s="1"/>
  <c r="H5730" i="2"/>
  <c r="I5730" i="2" s="1"/>
  <c r="H5729" i="2"/>
  <c r="I5729" i="2" s="1"/>
  <c r="H3707" i="2"/>
  <c r="I3707" i="2" s="1"/>
  <c r="H5890" i="2"/>
  <c r="I5890" i="2" s="1"/>
  <c r="H4577" i="2"/>
  <c r="I4577" i="2" s="1"/>
  <c r="H4576" i="2"/>
  <c r="I4576" i="2" s="1"/>
  <c r="H8747" i="2"/>
  <c r="I8747" i="2" s="1"/>
  <c r="H402" i="2"/>
  <c r="I402" i="2" s="1"/>
  <c r="H4361" i="2"/>
  <c r="I4361" i="2" s="1"/>
  <c r="H4360" i="2"/>
  <c r="I4360" i="2" s="1"/>
  <c r="H3152" i="2"/>
  <c r="I3152" i="2" s="1"/>
  <c r="H2315" i="2"/>
  <c r="I2315" i="2" s="1"/>
  <c r="H7910" i="2"/>
  <c r="I7910" i="2" s="1"/>
  <c r="H7909" i="2"/>
  <c r="I7909" i="2" s="1"/>
  <c r="H3823" i="2"/>
  <c r="I3823" i="2" s="1"/>
  <c r="H1329" i="2"/>
  <c r="I1329" i="2" s="1"/>
  <c r="H6612" i="2"/>
  <c r="I6612" i="2" s="1"/>
  <c r="H6611" i="2"/>
  <c r="I6611" i="2" s="1"/>
  <c r="H2820" i="2"/>
  <c r="I2820" i="2" s="1"/>
  <c r="H3176" i="2"/>
  <c r="I3176" i="2" s="1"/>
  <c r="H3283" i="2"/>
  <c r="I3283" i="2" s="1"/>
  <c r="H3282" i="2"/>
  <c r="I3282" i="2" s="1"/>
  <c r="H8236" i="2"/>
  <c r="I8236" i="2" s="1"/>
  <c r="H8995" i="2"/>
  <c r="I8995" i="2" s="1"/>
  <c r="H4673" i="2"/>
  <c r="I4673" i="2" s="1"/>
  <c r="H4672" i="2"/>
  <c r="I4672" i="2" s="1"/>
  <c r="H5449" i="2"/>
  <c r="I5449" i="2" s="1"/>
  <c r="H8056" i="2"/>
  <c r="I8056" i="2" s="1"/>
  <c r="H1446" i="2"/>
  <c r="I1446" i="2" s="1"/>
  <c r="H1445" i="2"/>
  <c r="I1445" i="2" s="1"/>
  <c r="H2686" i="2"/>
  <c r="I2686" i="2" s="1"/>
  <c r="H7713" i="2"/>
  <c r="I7713" i="2" s="1"/>
  <c r="H2951" i="2"/>
  <c r="I2951" i="2" s="1"/>
  <c r="H2950" i="2"/>
  <c r="I2950" i="2" s="1"/>
  <c r="H5870" i="2"/>
  <c r="I5870" i="2" s="1"/>
  <c r="H4879" i="2"/>
  <c r="I4879" i="2" s="1"/>
  <c r="H6081" i="2"/>
  <c r="I6081" i="2" s="1"/>
  <c r="H6080" i="2"/>
  <c r="I6080" i="2" s="1"/>
  <c r="H7989" i="2"/>
  <c r="I7989" i="2" s="1"/>
  <c r="H8558" i="2"/>
  <c r="I8558" i="2" s="1"/>
  <c r="H2660" i="2"/>
  <c r="I2660" i="2" s="1"/>
  <c r="H2659" i="2"/>
  <c r="I2659" i="2" s="1"/>
  <c r="H4424" i="2"/>
  <c r="I4424" i="2" s="1"/>
  <c r="H6259" i="2"/>
  <c r="I6259" i="2" s="1"/>
  <c r="H3528" i="2"/>
  <c r="I3528" i="2" s="1"/>
  <c r="H3527" i="2"/>
  <c r="I3527" i="2" s="1"/>
  <c r="H3554" i="2"/>
  <c r="I3554" i="2" s="1"/>
  <c r="H6314" i="2"/>
  <c r="I6314" i="2" s="1"/>
  <c r="H4557" i="2"/>
  <c r="I4557" i="2" s="1"/>
  <c r="H4556" i="2"/>
  <c r="I4556" i="2" s="1"/>
  <c r="H6794" i="2"/>
  <c r="I6794" i="2" s="1"/>
  <c r="H6003" i="2"/>
  <c r="I6003" i="2" s="1"/>
  <c r="H1903" i="2"/>
  <c r="I1903" i="2" s="1"/>
  <c r="H1902" i="2"/>
  <c r="I1902" i="2" s="1"/>
  <c r="H6719" i="2"/>
  <c r="I6719" i="2" s="1"/>
  <c r="H7578" i="2"/>
  <c r="I7578" i="2" s="1"/>
  <c r="H2217" i="2"/>
  <c r="I2217" i="2" s="1"/>
  <c r="H2216" i="2"/>
  <c r="I2216" i="2" s="1"/>
  <c r="H2507" i="2"/>
  <c r="I2507" i="2" s="1"/>
  <c r="H1829" i="2"/>
  <c r="I1829" i="2" s="1"/>
  <c r="H4650" i="2"/>
  <c r="I4650" i="2" s="1"/>
  <c r="H4649" i="2"/>
  <c r="I4649" i="2" s="1"/>
  <c r="H4307" i="2"/>
  <c r="I4307" i="2" s="1"/>
  <c r="H4350" i="2"/>
  <c r="I4350" i="2" s="1"/>
  <c r="H1915" i="2"/>
  <c r="I1915" i="2" s="1"/>
  <c r="H1914" i="2"/>
  <c r="I1914" i="2" s="1"/>
  <c r="H6116" i="2"/>
  <c r="I6116" i="2" s="1"/>
  <c r="H6681" i="2"/>
  <c r="I6681" i="2" s="1"/>
  <c r="H15" i="2"/>
  <c r="I15" i="2" s="1"/>
  <c r="H14" i="2"/>
  <c r="I14" i="2" s="1"/>
  <c r="H8461" i="2"/>
  <c r="I8461" i="2" s="1"/>
  <c r="H1688" i="2"/>
  <c r="I1688" i="2" s="1"/>
  <c r="H1517" i="2"/>
  <c r="I1517" i="2" s="1"/>
  <c r="H1516" i="2"/>
  <c r="I1516" i="2" s="1"/>
  <c r="H3189" i="2"/>
  <c r="I3189" i="2" s="1"/>
  <c r="H2924" i="2"/>
  <c r="I2924" i="2" s="1"/>
  <c r="H4433" i="2"/>
  <c r="I4433" i="2" s="1"/>
  <c r="H4432" i="2"/>
  <c r="I4432" i="2" s="1"/>
  <c r="H1177" i="2"/>
  <c r="I1177" i="2" s="1"/>
  <c r="H8469" i="2"/>
  <c r="I8469" i="2" s="1"/>
  <c r="H1208" i="2"/>
  <c r="I1208" i="2" s="1"/>
  <c r="H1207" i="2"/>
  <c r="I1207" i="2" s="1"/>
  <c r="H3208" i="2"/>
  <c r="I3208" i="2" s="1"/>
  <c r="H3296" i="2"/>
  <c r="I3296" i="2" s="1"/>
  <c r="H8511" i="2"/>
  <c r="I8511" i="2" s="1"/>
  <c r="H8510" i="2"/>
  <c r="I8510" i="2" s="1"/>
  <c r="H6465" i="2"/>
  <c r="I6465" i="2" s="1"/>
  <c r="H7156" i="2"/>
  <c r="I7156" i="2" s="1"/>
  <c r="H554" i="2"/>
  <c r="I554" i="2" s="1"/>
  <c r="H553" i="2"/>
  <c r="I553" i="2" s="1"/>
  <c r="H8414" i="2"/>
  <c r="I8414" i="2" s="1"/>
  <c r="H8581" i="2"/>
  <c r="I8581" i="2" s="1"/>
  <c r="H5183" i="2"/>
  <c r="I5183" i="2" s="1"/>
  <c r="H5182" i="2"/>
  <c r="I5182" i="2" s="1"/>
  <c r="H5991" i="2"/>
  <c r="I5991" i="2" s="1"/>
  <c r="H8203" i="2"/>
  <c r="I8203" i="2" s="1"/>
  <c r="H670" i="2"/>
  <c r="I670" i="2" s="1"/>
  <c r="H669" i="2"/>
  <c r="I669" i="2" s="1"/>
  <c r="H4040" i="2"/>
  <c r="I4040" i="2" s="1"/>
  <c r="H3055" i="2"/>
  <c r="I3055" i="2" s="1"/>
  <c r="H1335" i="2"/>
  <c r="I1335" i="2" s="1"/>
  <c r="H1334" i="2"/>
  <c r="I1334" i="2" s="1"/>
  <c r="H1173" i="2"/>
  <c r="I1173" i="2" s="1"/>
  <c r="H6251" i="2"/>
  <c r="I6251" i="2" s="1"/>
  <c r="H5132" i="2"/>
  <c r="I5132" i="2" s="1"/>
  <c r="H5131" i="2"/>
  <c r="I5131" i="2" s="1"/>
  <c r="H3272" i="2"/>
  <c r="I3272" i="2" s="1"/>
  <c r="H8701" i="2"/>
  <c r="I8701" i="2" s="1"/>
  <c r="H3326" i="2"/>
  <c r="I3326" i="2" s="1"/>
  <c r="H3325" i="2"/>
  <c r="I3325" i="2" s="1"/>
  <c r="H1842" i="2"/>
  <c r="I1842" i="2" s="1"/>
  <c r="H2657" i="2"/>
  <c r="I2657" i="2" s="1"/>
  <c r="H1288" i="2"/>
  <c r="I1288" i="2" s="1"/>
  <c r="H1287" i="2"/>
  <c r="I1287" i="2" s="1"/>
  <c r="H6179" i="2"/>
  <c r="I6179" i="2" s="1"/>
  <c r="H8540" i="2"/>
  <c r="I8540" i="2" s="1"/>
  <c r="H1907" i="2"/>
  <c r="I1907" i="2" s="1"/>
  <c r="H1906" i="2"/>
  <c r="I1906" i="2" s="1"/>
  <c r="H6659" i="2"/>
  <c r="I6659" i="2" s="1"/>
  <c r="H6930" i="2"/>
  <c r="I6930" i="2" s="1"/>
  <c r="H2046" i="2"/>
  <c r="I2046" i="2" s="1"/>
  <c r="H2045" i="2"/>
  <c r="I2045" i="2" s="1"/>
  <c r="H3763" i="2"/>
  <c r="I3763" i="2" s="1"/>
  <c r="H7766" i="2"/>
  <c r="I7766" i="2" s="1"/>
  <c r="H4009" i="2"/>
  <c r="I4009" i="2" s="1"/>
  <c r="H4008" i="2"/>
  <c r="I4008" i="2" s="1"/>
  <c r="H4172" i="2"/>
  <c r="I4172" i="2" s="1"/>
  <c r="H3597" i="2"/>
  <c r="I3597" i="2" s="1"/>
  <c r="H4677" i="2"/>
  <c r="I4677" i="2" s="1"/>
  <c r="H4676" i="2"/>
  <c r="I4676" i="2" s="1"/>
  <c r="H1050" i="2"/>
  <c r="I1050" i="2" s="1"/>
  <c r="H414" i="2"/>
  <c r="I414" i="2" s="1"/>
  <c r="H7441" i="2"/>
  <c r="I7441" i="2" s="1"/>
  <c r="H7440" i="2"/>
  <c r="I7440" i="2" s="1"/>
  <c r="H9025" i="2"/>
  <c r="I9025" i="2" s="1"/>
  <c r="H1136" i="2"/>
  <c r="I1136" i="2" s="1"/>
  <c r="H3789" i="2"/>
  <c r="I3789" i="2" s="1"/>
  <c r="H3788" i="2"/>
  <c r="I3788" i="2" s="1"/>
  <c r="H764" i="2"/>
  <c r="I764" i="2" s="1"/>
  <c r="H3863" i="2"/>
  <c r="I3863" i="2" s="1"/>
  <c r="H6250" i="2"/>
  <c r="I6250" i="2" s="1"/>
  <c r="H6249" i="2"/>
  <c r="I6249" i="2" s="1"/>
  <c r="H9146" i="2"/>
  <c r="I9146" i="2" s="1"/>
  <c r="H9142" i="2"/>
  <c r="I9142" i="2" s="1"/>
  <c r="H5087" i="2"/>
  <c r="I5087" i="2" s="1"/>
  <c r="H5086" i="2"/>
  <c r="I5086" i="2" s="1"/>
  <c r="H4524" i="2"/>
  <c r="I4524" i="2" s="1"/>
  <c r="H3934" i="2"/>
  <c r="I3934" i="2" s="1"/>
  <c r="H3402" i="2"/>
  <c r="I3402" i="2" s="1"/>
  <c r="H3401" i="2"/>
  <c r="I3401" i="2" s="1"/>
  <c r="H3200" i="2"/>
  <c r="I3200" i="2" s="1"/>
  <c r="H1603" i="2"/>
  <c r="I1603" i="2" s="1"/>
  <c r="H1493" i="2"/>
  <c r="I1493" i="2" s="1"/>
  <c r="H1492" i="2"/>
  <c r="I1492" i="2" s="1"/>
  <c r="H5851" i="2"/>
  <c r="I5851" i="2" s="1"/>
  <c r="H2569" i="2"/>
  <c r="I2569" i="2" s="1"/>
  <c r="H3483" i="2"/>
  <c r="I3483" i="2" s="1"/>
  <c r="H3482" i="2"/>
  <c r="I3482" i="2" s="1"/>
  <c r="H3185" i="2"/>
  <c r="I3185" i="2" s="1"/>
  <c r="H8714" i="2"/>
  <c r="I8714" i="2" s="1"/>
  <c r="H2715" i="2"/>
  <c r="I2715" i="2" s="1"/>
  <c r="H2714" i="2"/>
  <c r="I2714" i="2" s="1"/>
  <c r="H4600" i="2"/>
  <c r="I4600" i="2" s="1"/>
  <c r="H6122" i="2"/>
  <c r="I6122" i="2" s="1"/>
  <c r="H1557" i="2"/>
  <c r="I1557" i="2" s="1"/>
  <c r="H1556" i="2"/>
  <c r="I1556" i="2" s="1"/>
  <c r="H6830" i="2"/>
  <c r="I6830" i="2" s="1"/>
  <c r="H5395" i="2"/>
  <c r="I5395" i="2" s="1"/>
  <c r="H3226" i="2"/>
  <c r="I3226" i="2" s="1"/>
  <c r="H3225" i="2"/>
  <c r="I3225" i="2" s="1"/>
  <c r="H6561" i="2"/>
  <c r="I6561" i="2" s="1"/>
  <c r="H273" i="2"/>
  <c r="I273" i="2" s="1"/>
  <c r="H272" i="2"/>
  <c r="I272" i="2" s="1"/>
  <c r="H6435" i="2"/>
  <c r="I6435" i="2" s="1"/>
  <c r="H3998" i="2"/>
  <c r="I3998" i="2" s="1"/>
  <c r="H1462" i="2"/>
  <c r="I1462" i="2" s="1"/>
  <c r="H1461" i="2"/>
  <c r="I1461" i="2" s="1"/>
  <c r="H6231" i="2"/>
  <c r="I6231" i="2" s="1"/>
  <c r="H3754" i="2"/>
  <c r="I3754" i="2" s="1"/>
  <c r="H645" i="2"/>
  <c r="I645" i="2" s="1"/>
  <c r="H644" i="2"/>
  <c r="I644" i="2" s="1"/>
  <c r="H7815" i="2"/>
  <c r="I7815" i="2" s="1"/>
  <c r="H1671" i="2"/>
  <c r="I1671" i="2" s="1"/>
  <c r="H6455" i="2"/>
  <c r="I6455" i="2" s="1"/>
  <c r="H6454" i="2"/>
  <c r="I6454" i="2" s="1"/>
  <c r="H8257" i="2"/>
  <c r="I8257" i="2" s="1"/>
  <c r="H2565" i="2"/>
  <c r="I2565" i="2" s="1"/>
  <c r="H7011" i="2"/>
  <c r="I7011" i="2" s="1"/>
  <c r="H7010" i="2"/>
  <c r="I7010" i="2" s="1"/>
  <c r="H6352" i="2"/>
  <c r="I6352" i="2" s="1"/>
  <c r="H8927" i="2"/>
  <c r="I8927" i="2" s="1"/>
  <c r="H3475" i="2"/>
  <c r="I3475" i="2" s="1"/>
  <c r="H3474" i="2"/>
  <c r="I3474" i="2" s="1"/>
  <c r="H2349" i="2"/>
  <c r="I2349" i="2" s="1"/>
  <c r="H3652" i="2"/>
  <c r="I3652" i="2" s="1"/>
  <c r="H2099" i="2"/>
  <c r="I2099" i="2" s="1"/>
  <c r="H2098" i="2"/>
  <c r="I2098" i="2" s="1"/>
  <c r="H4436" i="2"/>
  <c r="I4436" i="2" s="1"/>
  <c r="H4194" i="2"/>
  <c r="I4194" i="2" s="1"/>
  <c r="H5437" i="2"/>
  <c r="I5437" i="2" s="1"/>
  <c r="H5436" i="2"/>
  <c r="I5436" i="2" s="1"/>
  <c r="H2904" i="2"/>
  <c r="I2904" i="2" s="1"/>
  <c r="H2505" i="2"/>
  <c r="I2505" i="2" s="1"/>
  <c r="H6282" i="2"/>
  <c r="I6282" i="2" s="1"/>
  <c r="H6281" i="2"/>
  <c r="I6281" i="2" s="1"/>
  <c r="H8542" i="2"/>
  <c r="I8542" i="2" s="1"/>
  <c r="H8952" i="2"/>
  <c r="I8952" i="2" s="1"/>
  <c r="H5794" i="2"/>
  <c r="I5794" i="2" s="1"/>
  <c r="H5793" i="2"/>
  <c r="I5793" i="2" s="1"/>
  <c r="H6367" i="2"/>
  <c r="I6367" i="2" s="1"/>
  <c r="H2928" i="2"/>
  <c r="I2928" i="2" s="1"/>
  <c r="H1031" i="2"/>
  <c r="I1031" i="2" s="1"/>
  <c r="H1030" i="2"/>
  <c r="I1030" i="2" s="1"/>
  <c r="H876" i="2"/>
  <c r="I876" i="2" s="1"/>
  <c r="H7341" i="2"/>
  <c r="I7341" i="2" s="1"/>
  <c r="H6174" i="2"/>
  <c r="I6174" i="2" s="1"/>
  <c r="H6173" i="2"/>
  <c r="I6173" i="2" s="1"/>
  <c r="H3361" i="2"/>
  <c r="I3361" i="2" s="1"/>
  <c r="H3803" i="2"/>
  <c r="I3803" i="2" s="1"/>
  <c r="H3434" i="2"/>
  <c r="I3434" i="2" s="1"/>
  <c r="H3433" i="2"/>
  <c r="I3433" i="2" s="1"/>
  <c r="H2519" i="2"/>
  <c r="I2519" i="2" s="1"/>
  <c r="H6649" i="2"/>
  <c r="I6649" i="2" s="1"/>
  <c r="H5687" i="2"/>
  <c r="I5687" i="2" s="1"/>
  <c r="H5686" i="2"/>
  <c r="I5686" i="2" s="1"/>
  <c r="H7142" i="2"/>
  <c r="I7142" i="2" s="1"/>
  <c r="H116" i="2"/>
  <c r="I116" i="2" s="1"/>
  <c r="H2946" i="2"/>
  <c r="I2946" i="2" s="1"/>
  <c r="H2945" i="2"/>
  <c r="I2945" i="2" s="1"/>
  <c r="H2267" i="2"/>
  <c r="I2267" i="2" s="1"/>
  <c r="H7517" i="2"/>
  <c r="I7517" i="2" s="1"/>
  <c r="H4242" i="2"/>
  <c r="I4242" i="2" s="1"/>
  <c r="H4241" i="2"/>
  <c r="I4241" i="2" s="1"/>
  <c r="H5005" i="2"/>
  <c r="I5005" i="2" s="1"/>
  <c r="H6330" i="2"/>
  <c r="I6330" i="2" s="1"/>
  <c r="H3833" i="2"/>
  <c r="I3833" i="2" s="1"/>
  <c r="H3832" i="2"/>
  <c r="I3832" i="2" s="1"/>
  <c r="H2394" i="2"/>
  <c r="I2394" i="2" s="1"/>
  <c r="H2851" i="2"/>
  <c r="I2851" i="2" s="1"/>
  <c r="H7176" i="2"/>
  <c r="I7176" i="2" s="1"/>
  <c r="H7175" i="2"/>
  <c r="I7175" i="2" s="1"/>
  <c r="H7626" i="2"/>
  <c r="I7626" i="2" s="1"/>
  <c r="H5435" i="2"/>
  <c r="I5435" i="2" s="1"/>
  <c r="H6824" i="2"/>
  <c r="I6824" i="2" s="1"/>
  <c r="H6823" i="2"/>
  <c r="I6823" i="2" s="1"/>
  <c r="H7054" i="2"/>
  <c r="I7054" i="2" s="1"/>
  <c r="H1959" i="2"/>
  <c r="I1959" i="2" s="1"/>
  <c r="H5213" i="2"/>
  <c r="I5213" i="2" s="1"/>
  <c r="H5212" i="2"/>
  <c r="I5212" i="2" s="1"/>
  <c r="H8739" i="2"/>
  <c r="I8739" i="2" s="1"/>
  <c r="H3787" i="2"/>
  <c r="I3787" i="2" s="1"/>
  <c r="H2516" i="2"/>
  <c r="I2516" i="2" s="1"/>
  <c r="H2515" i="2"/>
  <c r="I2515" i="2" s="1"/>
  <c r="H7667" i="2"/>
  <c r="I7667" i="2" s="1"/>
  <c r="H7903" i="2"/>
  <c r="I7903" i="2" s="1"/>
  <c r="H4878" i="2"/>
  <c r="I4878" i="2" s="1"/>
  <c r="H4877" i="2"/>
  <c r="I4877" i="2" s="1"/>
  <c r="H1325" i="2"/>
  <c r="I1325" i="2" s="1"/>
  <c r="H4038" i="2"/>
  <c r="I4038" i="2" s="1"/>
  <c r="H7369" i="2"/>
  <c r="I7369" i="2" s="1"/>
  <c r="H7368" i="2"/>
  <c r="I7368" i="2" s="1"/>
  <c r="H4547" i="2"/>
  <c r="I4547" i="2" s="1"/>
  <c r="H5219" i="2"/>
  <c r="I5219" i="2" s="1"/>
  <c r="H1135" i="2"/>
  <c r="I1135" i="2" s="1"/>
  <c r="H1134" i="2"/>
  <c r="I1134" i="2" s="1"/>
  <c r="H1194" i="2"/>
  <c r="I1194" i="2" s="1"/>
  <c r="H8795" i="2"/>
  <c r="I8795" i="2" s="1"/>
  <c r="H2279" i="2"/>
  <c r="I2279" i="2" s="1"/>
  <c r="H2278" i="2"/>
  <c r="I2278" i="2" s="1"/>
  <c r="H8145" i="2"/>
  <c r="I8145" i="2" s="1"/>
  <c r="H3327" i="2"/>
  <c r="I3327" i="2" s="1"/>
  <c r="H7085" i="2"/>
  <c r="I7085" i="2" s="1"/>
  <c r="H7084" i="2"/>
  <c r="I7084" i="2" s="1"/>
  <c r="H5992" i="2"/>
  <c r="I5992" i="2" s="1"/>
  <c r="H6923" i="2"/>
  <c r="I6923" i="2" s="1"/>
  <c r="H4866" i="2"/>
  <c r="I4866" i="2" s="1"/>
  <c r="H4865" i="2"/>
  <c r="I4865" i="2" s="1"/>
  <c r="H6585" i="2"/>
  <c r="I6585" i="2" s="1"/>
  <c r="H5846" i="2"/>
  <c r="I5846" i="2" s="1"/>
  <c r="H4313" i="2"/>
  <c r="I4313" i="2" s="1"/>
  <c r="H4312" i="2"/>
  <c r="I4312" i="2" s="1"/>
  <c r="H1640" i="2"/>
  <c r="I1640" i="2" s="1"/>
  <c r="H663" i="2"/>
  <c r="I663" i="2" s="1"/>
  <c r="H239" i="2"/>
  <c r="I239" i="2" s="1"/>
  <c r="H7473" i="2"/>
  <c r="I7473" i="2" s="1"/>
  <c r="H7472" i="2"/>
  <c r="I7472" i="2" s="1"/>
  <c r="H7093" i="2"/>
  <c r="I7093" i="2" s="1"/>
  <c r="H8429" i="2"/>
  <c r="I8429" i="2" s="1"/>
  <c r="H3817" i="2"/>
  <c r="I3817" i="2" s="1"/>
  <c r="H3816" i="2"/>
  <c r="I3816" i="2" s="1"/>
  <c r="H6256" i="2"/>
  <c r="I6256" i="2" s="1"/>
  <c r="H6199" i="2"/>
  <c r="I6199" i="2" s="1"/>
  <c r="H1283" i="2"/>
  <c r="I1283" i="2" s="1"/>
  <c r="H1282" i="2"/>
  <c r="I1282" i="2" s="1"/>
  <c r="H7904" i="2"/>
  <c r="I7904" i="2" s="1"/>
  <c r="H8485" i="2"/>
  <c r="I8485" i="2" s="1"/>
  <c r="H4987" i="2"/>
  <c r="I4987" i="2" s="1"/>
  <c r="H4986" i="2"/>
  <c r="I4986" i="2" s="1"/>
  <c r="H6332" i="2"/>
  <c r="I6332" i="2" s="1"/>
  <c r="H5695" i="2"/>
  <c r="I5695" i="2" s="1"/>
  <c r="H2588" i="2"/>
  <c r="I2588" i="2" s="1"/>
  <c r="H2587" i="2"/>
  <c r="I2587" i="2" s="1"/>
  <c r="H2147" i="2"/>
  <c r="I2147" i="2" s="1"/>
  <c r="H4731" i="2"/>
  <c r="I4731" i="2" s="1"/>
  <c r="H2331" i="2"/>
  <c r="I2331" i="2" s="1"/>
  <c r="H2330" i="2"/>
  <c r="I2330" i="2" s="1"/>
  <c r="H7109" i="2"/>
  <c r="I7109" i="2" s="1"/>
  <c r="H2307" i="2"/>
  <c r="I2307" i="2" s="1"/>
  <c r="H2176" i="2"/>
  <c r="I2176" i="2" s="1"/>
  <c r="H2175" i="2"/>
  <c r="I2175" i="2" s="1"/>
  <c r="H4411" i="2"/>
  <c r="I4411" i="2" s="1"/>
  <c r="H1750" i="2"/>
  <c r="I1750" i="2" s="1"/>
  <c r="H4585" i="2"/>
  <c r="I4585" i="2" s="1"/>
  <c r="H4584" i="2"/>
  <c r="I4584" i="2" s="1"/>
  <c r="H8406" i="2"/>
  <c r="I8406" i="2" s="1"/>
  <c r="H7016" i="2"/>
  <c r="I7016" i="2" s="1"/>
  <c r="H5766" i="2"/>
  <c r="I5766" i="2" s="1"/>
  <c r="H5765" i="2"/>
  <c r="I5765" i="2" s="1"/>
  <c r="H5480" i="2"/>
  <c r="I5480" i="2" s="1"/>
  <c r="H5255" i="2"/>
  <c r="I5255" i="2" s="1"/>
  <c r="H1533" i="2"/>
  <c r="I1533" i="2" s="1"/>
  <c r="H1532" i="2"/>
  <c r="I1532" i="2" s="1"/>
  <c r="H1929" i="2"/>
  <c r="I1929" i="2" s="1"/>
  <c r="H7350" i="2"/>
  <c r="I7350" i="2" s="1"/>
  <c r="H4418" i="2"/>
  <c r="I4418" i="2" s="1"/>
  <c r="H4417" i="2"/>
  <c r="I4417" i="2" s="1"/>
  <c r="H1511" i="2"/>
  <c r="I1511" i="2" s="1"/>
  <c r="H2444" i="2"/>
  <c r="I2444" i="2" s="1"/>
  <c r="H6484" i="2"/>
  <c r="I6484" i="2" s="1"/>
  <c r="H6483" i="2"/>
  <c r="I6483" i="2" s="1"/>
  <c r="H7173" i="2"/>
  <c r="I7173" i="2" s="1"/>
  <c r="H5145" i="2"/>
  <c r="I5145" i="2" s="1"/>
  <c r="H1003" i="2"/>
  <c r="I1003" i="2" s="1"/>
  <c r="H1002" i="2"/>
  <c r="I1002" i="2" s="1"/>
  <c r="H3281" i="2"/>
  <c r="I3281" i="2" s="1"/>
  <c r="H2457" i="2"/>
  <c r="I2457" i="2" s="1"/>
  <c r="H2652" i="2"/>
  <c r="I2652" i="2" s="1"/>
  <c r="H2651" i="2"/>
  <c r="I2651" i="2" s="1"/>
  <c r="H8302" i="2"/>
  <c r="I8302" i="2" s="1"/>
  <c r="H3188" i="2"/>
  <c r="I3188" i="2" s="1"/>
  <c r="H3809" i="2"/>
  <c r="I3809" i="2" s="1"/>
  <c r="H3808" i="2"/>
  <c r="I3808" i="2" s="1"/>
  <c r="H7606" i="2"/>
  <c r="I7606" i="2" s="1"/>
  <c r="H4887" i="2"/>
  <c r="I4887" i="2" s="1"/>
  <c r="H653" i="2"/>
  <c r="I653" i="2" s="1"/>
  <c r="H652" i="2"/>
  <c r="I652" i="2" s="1"/>
  <c r="H744" i="2"/>
  <c r="I744" i="2" s="1"/>
  <c r="H988" i="2"/>
  <c r="I988" i="2" s="1"/>
  <c r="H8239" i="2"/>
  <c r="I8239" i="2" s="1"/>
  <c r="H8238" i="2"/>
  <c r="I8238" i="2" s="1"/>
  <c r="H7607" i="2"/>
  <c r="I7607" i="2" s="1"/>
  <c r="H1475" i="2"/>
  <c r="I1475" i="2" s="1"/>
  <c r="H4613" i="2"/>
  <c r="I4613" i="2" s="1"/>
  <c r="H4612" i="2"/>
  <c r="I4612" i="2" s="1"/>
  <c r="H3301" i="2"/>
  <c r="I3301" i="2" s="1"/>
  <c r="H8067" i="2"/>
  <c r="I8067" i="2" s="1"/>
  <c r="H5957" i="2"/>
  <c r="I5957" i="2" s="1"/>
  <c r="H5956" i="2"/>
  <c r="I5956" i="2" s="1"/>
  <c r="H1854" i="2"/>
  <c r="I1854" i="2" s="1"/>
  <c r="H8944" i="2"/>
  <c r="I8944" i="2" s="1"/>
  <c r="H59" i="2"/>
  <c r="I59" i="2" s="1"/>
  <c r="H58" i="2"/>
  <c r="I58" i="2" s="1"/>
  <c r="H2618" i="2"/>
  <c r="I2618" i="2" s="1"/>
  <c r="H8223" i="2"/>
  <c r="I8223" i="2" s="1"/>
  <c r="H4570" i="2"/>
  <c r="I4570" i="2" s="1"/>
  <c r="H4569" i="2"/>
  <c r="I4569" i="2" s="1"/>
  <c r="H4848" i="2"/>
  <c r="I4848" i="2" s="1"/>
  <c r="H3452" i="2"/>
  <c r="I3452" i="2" s="1"/>
  <c r="H4794" i="2"/>
  <c r="I4794" i="2" s="1"/>
  <c r="H4793" i="2"/>
  <c r="I4793" i="2" s="1"/>
  <c r="H4431" i="2"/>
  <c r="I4431" i="2" s="1"/>
  <c r="H5448" i="2"/>
  <c r="I5448" i="2" s="1"/>
  <c r="H762" i="2"/>
  <c r="I762" i="2" s="1"/>
  <c r="H761" i="2"/>
  <c r="I761" i="2" s="1"/>
  <c r="H6067" i="2"/>
  <c r="I6067" i="2" s="1"/>
  <c r="H7594" i="2"/>
  <c r="I7594" i="2" s="1"/>
  <c r="H5896" i="2"/>
  <c r="I5896" i="2" s="1"/>
  <c r="H5895" i="2"/>
  <c r="I5895" i="2" s="1"/>
  <c r="H5856" i="2"/>
  <c r="I5856" i="2" s="1"/>
  <c r="H5564" i="2"/>
  <c r="I5564" i="2" s="1"/>
  <c r="H889" i="2"/>
  <c r="I889" i="2" s="1"/>
  <c r="H888" i="2"/>
  <c r="I888" i="2" s="1"/>
  <c r="H4117" i="2"/>
  <c r="I4117" i="2" s="1"/>
  <c r="H5620" i="2"/>
  <c r="I5620" i="2" s="1"/>
  <c r="H2978" i="2"/>
  <c r="I2978" i="2" s="1"/>
  <c r="H2977" i="2"/>
  <c r="I2977" i="2" s="1"/>
  <c r="H5121" i="2"/>
  <c r="I5121" i="2" s="1"/>
  <c r="H7120" i="2"/>
  <c r="I7120" i="2" s="1"/>
  <c r="H217" i="2"/>
  <c r="I217" i="2" s="1"/>
  <c r="H216" i="2"/>
  <c r="I216" i="2" s="1"/>
  <c r="H4528" i="2"/>
  <c r="I4528" i="2" s="1"/>
  <c r="H7474" i="2"/>
  <c r="I7474" i="2" s="1"/>
  <c r="H5365" i="2"/>
  <c r="I5365" i="2" s="1"/>
  <c r="H5364" i="2"/>
  <c r="I5364" i="2" s="1"/>
  <c r="H6359" i="2"/>
  <c r="I6359" i="2" s="1"/>
  <c r="H4787" i="2"/>
  <c r="I4787" i="2" s="1"/>
  <c r="H4910" i="2"/>
  <c r="I4910" i="2" s="1"/>
  <c r="H4909" i="2"/>
  <c r="I4909" i="2" s="1"/>
  <c r="H8188" i="2"/>
  <c r="I8188" i="2" s="1"/>
  <c r="H7867" i="2"/>
  <c r="I7867" i="2" s="1"/>
  <c r="H2193" i="2"/>
  <c r="I2193" i="2" s="1"/>
  <c r="H2192" i="2"/>
  <c r="I2192" i="2" s="1"/>
  <c r="H2" i="2"/>
  <c r="I2" i="2" s="1"/>
  <c r="H2080" i="2"/>
  <c r="I2080" i="2" s="1"/>
  <c r="H8755" i="2"/>
  <c r="I8755" i="2" s="1"/>
  <c r="H2404" i="2"/>
  <c r="I2404" i="2" s="1"/>
  <c r="H2403" i="2"/>
  <c r="I2403" i="2" s="1"/>
  <c r="H2925" i="2"/>
  <c r="I2925" i="2" s="1"/>
  <c r="H1228" i="2"/>
  <c r="I1228" i="2" s="1"/>
  <c r="H2954" i="2"/>
  <c r="I2954" i="2" s="1"/>
  <c r="H2953" i="2"/>
  <c r="I2953" i="2" s="1"/>
  <c r="H1925" i="2"/>
  <c r="I1925" i="2" s="1"/>
  <c r="H4362" i="2"/>
  <c r="I4362" i="2" s="1"/>
  <c r="H2473" i="2"/>
  <c r="I2473" i="2" s="1"/>
  <c r="H2472" i="2"/>
  <c r="I2472" i="2" s="1"/>
  <c r="H3493" i="2"/>
  <c r="I3493" i="2" s="1"/>
  <c r="H3016" i="2"/>
  <c r="I3016" i="2" s="1"/>
  <c r="H6165" i="2"/>
  <c r="I6165" i="2" s="1"/>
  <c r="H6164" i="2"/>
  <c r="I6164" i="2" s="1"/>
  <c r="H249" i="2"/>
  <c r="I249" i="2" s="1"/>
  <c r="H516" i="2"/>
  <c r="I516" i="2" s="1"/>
  <c r="H6988" i="2"/>
  <c r="I6988" i="2" s="1"/>
  <c r="H6987" i="2"/>
  <c r="I6987" i="2" s="1"/>
  <c r="H3184" i="2"/>
  <c r="I3184" i="2" s="1"/>
  <c r="H6609" i="2"/>
  <c r="I6609" i="2" s="1"/>
  <c r="H542" i="2"/>
  <c r="I542" i="2" s="1"/>
  <c r="H541" i="2"/>
  <c r="I541" i="2" s="1"/>
  <c r="H6568" i="2"/>
  <c r="I6568" i="2" s="1"/>
  <c r="H284" i="2"/>
  <c r="I284" i="2" s="1"/>
  <c r="H283" i="2"/>
  <c r="I283" i="2" s="1"/>
  <c r="H8928" i="2"/>
  <c r="I8928" i="2" s="1"/>
  <c r="H8585" i="2"/>
  <c r="I8585" i="2" s="1"/>
  <c r="H8198" i="2"/>
  <c r="I8198" i="2" s="1"/>
  <c r="H8197" i="2"/>
  <c r="I8197" i="2" s="1"/>
  <c r="H2486" i="2"/>
  <c r="I2486" i="2" s="1"/>
  <c r="H4419" i="2"/>
  <c r="I4419" i="2" s="1"/>
  <c r="H3644" i="2"/>
  <c r="I3644" i="2" s="1"/>
  <c r="H3643" i="2"/>
  <c r="I3643" i="2" s="1"/>
  <c r="H3217" i="2"/>
  <c r="I3217" i="2" s="1"/>
  <c r="H6054" i="2"/>
  <c r="I6054" i="2" s="1"/>
  <c r="H8279" i="2"/>
  <c r="I8279" i="2" s="1"/>
  <c r="H8278" i="2"/>
  <c r="I8278" i="2" s="1"/>
  <c r="H7079" i="2"/>
  <c r="I7079" i="2" s="1"/>
  <c r="H547" i="2"/>
  <c r="I547" i="2" s="1"/>
  <c r="H7500" i="2"/>
  <c r="I7500" i="2" s="1"/>
  <c r="H7499" i="2"/>
  <c r="I7499" i="2" s="1"/>
  <c r="H8149" i="2"/>
  <c r="I8149" i="2" s="1"/>
  <c r="H6238" i="2"/>
  <c r="I6238" i="2" s="1"/>
  <c r="H7556" i="2"/>
  <c r="I7556" i="2" s="1"/>
  <c r="H7555" i="2"/>
  <c r="I7555" i="2" s="1"/>
  <c r="H8037" i="2"/>
  <c r="I8037" i="2" s="1"/>
  <c r="H1447" i="2"/>
  <c r="I1447" i="2" s="1"/>
  <c r="H8463" i="2"/>
  <c r="I8463" i="2" s="1"/>
  <c r="H8462" i="2"/>
  <c r="I8462" i="2" s="1"/>
  <c r="H2940" i="2"/>
  <c r="I2940" i="2" s="1"/>
  <c r="H5197" i="2"/>
  <c r="I5197" i="2" s="1"/>
  <c r="H7824" i="2"/>
  <c r="I7824" i="2" s="1"/>
  <c r="H7823" i="2"/>
  <c r="I7823" i="2" s="1"/>
  <c r="H3389" i="2"/>
  <c r="I3389" i="2" s="1"/>
  <c r="H2449" i="2"/>
  <c r="I2449" i="2" s="1"/>
  <c r="H6869" i="2"/>
  <c r="I6869" i="2" s="1"/>
  <c r="H6868" i="2"/>
  <c r="I6868" i="2" s="1"/>
  <c r="H8702" i="2"/>
  <c r="I8702" i="2" s="1"/>
  <c r="H5740" i="2"/>
  <c r="I5740" i="2" s="1"/>
  <c r="H6764" i="2"/>
  <c r="I6764" i="2" s="1"/>
  <c r="H6763" i="2"/>
  <c r="I6763" i="2" s="1"/>
  <c r="H396" i="2"/>
  <c r="I396" i="2" s="1"/>
  <c r="H8882" i="2"/>
  <c r="I8882" i="2" s="1"/>
  <c r="H2887" i="2"/>
  <c r="I2887" i="2" s="1"/>
  <c r="H2886" i="2"/>
  <c r="I2886" i="2" s="1"/>
  <c r="H680" i="2"/>
  <c r="I680" i="2" s="1"/>
  <c r="H700" i="2"/>
  <c r="I700" i="2" s="1"/>
  <c r="H8814" i="2"/>
  <c r="I8814" i="2" s="1"/>
  <c r="H8813" i="2"/>
  <c r="I8813" i="2" s="1"/>
  <c r="H665" i="2"/>
  <c r="I665" i="2" s="1"/>
  <c r="H1016" i="2"/>
  <c r="I1016" i="2" s="1"/>
  <c r="H8476" i="2"/>
  <c r="I8476" i="2" s="1"/>
  <c r="H8475" i="2"/>
  <c r="I8475" i="2" s="1"/>
  <c r="H635" i="2"/>
  <c r="I635" i="2" s="1"/>
  <c r="H8156" i="2"/>
  <c r="I8156" i="2" s="1"/>
  <c r="H4506" i="2"/>
  <c r="I4506" i="2" s="1"/>
  <c r="H4505" i="2"/>
  <c r="I4505" i="2" s="1"/>
  <c r="H7283" i="2"/>
  <c r="I7283" i="2" s="1"/>
  <c r="H8216" i="2"/>
  <c r="I8216" i="2" s="1"/>
  <c r="H8218" i="2"/>
  <c r="I8218" i="2" s="1"/>
  <c r="H8217" i="2"/>
  <c r="I8217" i="2" s="1"/>
  <c r="H6392" i="2"/>
  <c r="I6392" i="2" s="1"/>
  <c r="H6062" i="2"/>
  <c r="I6062" i="2" s="1"/>
  <c r="H8531" i="2"/>
  <c r="I8531" i="2" s="1"/>
  <c r="H8530" i="2"/>
  <c r="I8530" i="2" s="1"/>
  <c r="H1386" i="2"/>
  <c r="I1386" i="2" s="1"/>
  <c r="H3931" i="2"/>
  <c r="I3931" i="2" s="1"/>
  <c r="H7209" i="2"/>
  <c r="I7209" i="2" s="1"/>
  <c r="H7208" i="2"/>
  <c r="I7208" i="2" s="1"/>
  <c r="H7418" i="2"/>
  <c r="I7418" i="2" s="1"/>
  <c r="H4206" i="2"/>
  <c r="I4206" i="2" s="1"/>
  <c r="H6181" i="2"/>
  <c r="I6181" i="2" s="1"/>
  <c r="H6180" i="2"/>
  <c r="I6180" i="2" s="1"/>
  <c r="H6860" i="2"/>
  <c r="I6860" i="2" s="1"/>
  <c r="H6822" i="2"/>
  <c r="I6822" i="2" s="1"/>
  <c r="H4337" i="2"/>
  <c r="I4337" i="2" s="1"/>
  <c r="H4336" i="2"/>
  <c r="I4336" i="2" s="1"/>
  <c r="H2566" i="2"/>
  <c r="I2566" i="2" s="1"/>
  <c r="H3183" i="2"/>
  <c r="I3183" i="2" s="1"/>
  <c r="H5152" i="2"/>
  <c r="I5152" i="2" s="1"/>
  <c r="H5151" i="2"/>
  <c r="I5151" i="2" s="1"/>
  <c r="H8153" i="2"/>
  <c r="I8153" i="2" s="1"/>
  <c r="H8441" i="2"/>
  <c r="I8441" i="2" s="1"/>
  <c r="H7938" i="2"/>
  <c r="I7938" i="2" s="1"/>
  <c r="H7937" i="2"/>
  <c r="I7937" i="2" s="1"/>
  <c r="H8073" i="2"/>
  <c r="I8073" i="2" s="1"/>
  <c r="H8956" i="2"/>
  <c r="I8956" i="2" s="1"/>
  <c r="H7524" i="2"/>
  <c r="I7524" i="2" s="1"/>
  <c r="H7523" i="2"/>
  <c r="I7523" i="2" s="1"/>
  <c r="H4081" i="2"/>
  <c r="I4081" i="2" s="1"/>
  <c r="H6135" i="2"/>
  <c r="I6135" i="2" s="1"/>
  <c r="H706" i="2"/>
  <c r="I706" i="2" s="1"/>
  <c r="H705" i="2"/>
  <c r="I705" i="2" s="1"/>
  <c r="H2402" i="2"/>
  <c r="I2402" i="2" s="1"/>
  <c r="H3645" i="2"/>
  <c r="I3645" i="2" s="1"/>
  <c r="H6992" i="2"/>
  <c r="I6992" i="2" s="1"/>
  <c r="H6991" i="2"/>
  <c r="I6991" i="2" s="1"/>
  <c r="H6192" i="2"/>
  <c r="I6192" i="2" s="1"/>
  <c r="H6669" i="2"/>
  <c r="I6669" i="2" s="1"/>
  <c r="H8323" i="2"/>
  <c r="I8323" i="2" s="1"/>
  <c r="H8322" i="2"/>
  <c r="I8322" i="2" s="1"/>
  <c r="H80" i="2"/>
  <c r="I80" i="2" s="1"/>
  <c r="H42" i="2"/>
  <c r="I42" i="2" s="1"/>
  <c r="H2537" i="2"/>
  <c r="I2537" i="2" s="1"/>
  <c r="H2536" i="2"/>
  <c r="I2536" i="2" s="1"/>
  <c r="H8748" i="2"/>
  <c r="I8748" i="2" s="1"/>
  <c r="H8524" i="2"/>
  <c r="I8524" i="2" s="1"/>
  <c r="H7492" i="2"/>
  <c r="I7492" i="2" s="1"/>
  <c r="H7491" i="2"/>
  <c r="I7491" i="2" s="1"/>
  <c r="H4804" i="2"/>
  <c r="I4804" i="2" s="1"/>
  <c r="H5330" i="2"/>
  <c r="I5330" i="2" s="1"/>
  <c r="H5401" i="2"/>
  <c r="I5401" i="2" s="1"/>
  <c r="H5400" i="2"/>
  <c r="I5400" i="2" s="1"/>
  <c r="H4024" i="2"/>
  <c r="I4024" i="2" s="1"/>
  <c r="H4391" i="2"/>
  <c r="I4391" i="2" s="1"/>
  <c r="H4918" i="2"/>
  <c r="I4918" i="2" s="1"/>
  <c r="H4917" i="2"/>
  <c r="I4917" i="2" s="1"/>
  <c r="H3121" i="2"/>
  <c r="I3121" i="2" s="1"/>
  <c r="H3087" i="2"/>
  <c r="I3087" i="2" s="1"/>
  <c r="H3002" i="2"/>
  <c r="I3002" i="2" s="1"/>
  <c r="H3001" i="2"/>
  <c r="I3001" i="2" s="1"/>
  <c r="H8184" i="2"/>
  <c r="I8184" i="2" s="1"/>
  <c r="H7289" i="2"/>
  <c r="I7289" i="2" s="1"/>
  <c r="H8910" i="2"/>
  <c r="I8910" i="2" s="1"/>
  <c r="H8909" i="2"/>
  <c r="I8909" i="2" s="1"/>
  <c r="H6803" i="2"/>
  <c r="I6803" i="2" s="1"/>
  <c r="H1591" i="2"/>
  <c r="I1591" i="2" s="1"/>
  <c r="H2082" i="2"/>
  <c r="I2082" i="2" s="1"/>
  <c r="H2081" i="2"/>
  <c r="I2081" i="2" s="1"/>
  <c r="H4383" i="2"/>
  <c r="I4383" i="2" s="1"/>
  <c r="H5748" i="2"/>
  <c r="I5748" i="2" s="1"/>
  <c r="H8632" i="2"/>
  <c r="I8632" i="2" s="1"/>
  <c r="H8631" i="2"/>
  <c r="I8631" i="2" s="1"/>
  <c r="H6248" i="2"/>
  <c r="I6248" i="2" s="1"/>
  <c r="H4699" i="2"/>
  <c r="I4699" i="2" s="1"/>
  <c r="H4053" i="2"/>
  <c r="I4053" i="2" s="1"/>
  <c r="H4052" i="2"/>
  <c r="I4052" i="2" s="1"/>
  <c r="H8061" i="2"/>
  <c r="I8061" i="2" s="1"/>
  <c r="H3107" i="2"/>
  <c r="I3107" i="2" s="1"/>
  <c r="H6780" i="2"/>
  <c r="I6780" i="2" s="1"/>
  <c r="H6779" i="2"/>
  <c r="I6779" i="2" s="1"/>
  <c r="H8896" i="2"/>
  <c r="I8896" i="2" s="1"/>
  <c r="H3975" i="2"/>
  <c r="I3975" i="2" s="1"/>
  <c r="H8584" i="2"/>
  <c r="I8584" i="2" s="1"/>
  <c r="H8583" i="2"/>
  <c r="I8583" i="2" s="1"/>
  <c r="H7875" i="2"/>
  <c r="I7875" i="2" s="1"/>
  <c r="H4338" i="2"/>
  <c r="I4338" i="2" s="1"/>
  <c r="H7584" i="2"/>
  <c r="I7584" i="2" s="1"/>
  <c r="H7583" i="2"/>
  <c r="I7583" i="2" s="1"/>
  <c r="H6095" i="2"/>
  <c r="I6095" i="2" s="1"/>
  <c r="H4027" i="2"/>
  <c r="I4027" i="2" s="1"/>
  <c r="H2225" i="2"/>
  <c r="I2225" i="2" s="1"/>
  <c r="H2224" i="2"/>
  <c r="I2224" i="2" s="1"/>
  <c r="H6408" i="2"/>
  <c r="I6408" i="2" s="1"/>
  <c r="H4423" i="2"/>
  <c r="I4423" i="2" s="1"/>
  <c r="H7123" i="2"/>
  <c r="I7123" i="2" s="1"/>
  <c r="H7122" i="2"/>
  <c r="I7122" i="2" s="1"/>
  <c r="H7422" i="2"/>
  <c r="I7422" i="2" s="1"/>
  <c r="H643" i="2"/>
  <c r="I643" i="2" s="1"/>
  <c r="H2209" i="2"/>
  <c r="I2209" i="2" s="1"/>
  <c r="H2208" i="2"/>
  <c r="I2208" i="2" s="1"/>
  <c r="H8980" i="2"/>
  <c r="I8980" i="2" s="1"/>
  <c r="H7809" i="2"/>
  <c r="I7809" i="2" s="1"/>
  <c r="H8539" i="2"/>
  <c r="I8539" i="2" s="1"/>
  <c r="H8538" i="2"/>
  <c r="I8538" i="2" s="1"/>
  <c r="H8506" i="2"/>
  <c r="I8506" i="2" s="1"/>
  <c r="H3235" i="2"/>
  <c r="I3235" i="2" s="1"/>
  <c r="H8877" i="2"/>
  <c r="I8877" i="2" s="1"/>
  <c r="H8876" i="2"/>
  <c r="I8876" i="2" s="1"/>
  <c r="H8438" i="2"/>
  <c r="I8438" i="2" s="1"/>
  <c r="H2665" i="2"/>
  <c r="I2665" i="2" s="1"/>
  <c r="H6579" i="2"/>
  <c r="I6579" i="2" s="1"/>
  <c r="H6578" i="2"/>
  <c r="I6578" i="2" s="1"/>
  <c r="H4768" i="2"/>
  <c r="I4768" i="2" s="1"/>
  <c r="H3364" i="2"/>
  <c r="I3364" i="2" s="1"/>
  <c r="H6583" i="2"/>
  <c r="I6583" i="2" s="1"/>
  <c r="H6582" i="2"/>
  <c r="I6582" i="2" s="1"/>
  <c r="H3292" i="2"/>
  <c r="I3292" i="2" s="1"/>
  <c r="H5065" i="2"/>
  <c r="I5065" i="2" s="1"/>
  <c r="H7536" i="2"/>
  <c r="I7536" i="2" s="1"/>
  <c r="H7535" i="2"/>
  <c r="I7535" i="2" s="1"/>
  <c r="H2061" i="2"/>
  <c r="I2061" i="2" s="1"/>
  <c r="H1444" i="2"/>
  <c r="I1444" i="2" s="1"/>
  <c r="H8432" i="2"/>
  <c r="I8432" i="2" s="1"/>
  <c r="H8431" i="2"/>
  <c r="I8431" i="2" s="1"/>
  <c r="H2284" i="2"/>
  <c r="I2284" i="2" s="1"/>
  <c r="H3693" i="2"/>
  <c r="I3693" i="2" s="1"/>
  <c r="H433" i="2"/>
  <c r="I433" i="2" s="1"/>
  <c r="H432" i="2"/>
  <c r="I432" i="2" s="1"/>
  <c r="H915" i="2"/>
  <c r="I915" i="2" s="1"/>
  <c r="H985" i="2"/>
  <c r="I985" i="2" s="1"/>
  <c r="H475" i="2"/>
  <c r="I475" i="2" s="1"/>
  <c r="H474" i="2"/>
  <c r="I474" i="2" s="1"/>
  <c r="H2993" i="2"/>
  <c r="I2993" i="2" s="1"/>
  <c r="H7674" i="2"/>
  <c r="I7674" i="2" s="1"/>
  <c r="H8644" i="2"/>
  <c r="I8644" i="2" s="1"/>
  <c r="H8643" i="2"/>
  <c r="I8643" i="2" s="1"/>
  <c r="H430" i="2"/>
  <c r="I430" i="2" s="1"/>
  <c r="H91" i="2"/>
  <c r="I91" i="2" s="1"/>
  <c r="H1975" i="2"/>
  <c r="I1975" i="2" s="1"/>
  <c r="H1974" i="2"/>
  <c r="I1974" i="2" s="1"/>
  <c r="H3449" i="2"/>
  <c r="I3449" i="2" s="1"/>
  <c r="H2083" i="2"/>
  <c r="I2083" i="2" s="1"/>
  <c r="H1143" i="2"/>
  <c r="I1143" i="2" s="1"/>
  <c r="H1142" i="2"/>
  <c r="I1142" i="2" s="1"/>
  <c r="H1456" i="2"/>
  <c r="I1456" i="2" s="1"/>
  <c r="H1539" i="2"/>
  <c r="I1539" i="2" s="1"/>
  <c r="H7753" i="2"/>
  <c r="I7753" i="2" s="1"/>
  <c r="H7752" i="2"/>
  <c r="I7752" i="2" s="1"/>
  <c r="H4105" i="2"/>
  <c r="I4105" i="2" s="1"/>
  <c r="H5133" i="2"/>
  <c r="I5133" i="2" s="1"/>
  <c r="H8700" i="2"/>
  <c r="I8700" i="2" s="1"/>
  <c r="H8699" i="2"/>
  <c r="I8699" i="2" s="1"/>
  <c r="H2269" i="2"/>
  <c r="I2269" i="2" s="1"/>
  <c r="H1193" i="2"/>
  <c r="I1193" i="2" s="1"/>
  <c r="H8818" i="2"/>
  <c r="I8818" i="2" s="1"/>
  <c r="H8817" i="2"/>
  <c r="I8817" i="2" s="1"/>
  <c r="H505" i="2"/>
  <c r="I505" i="2" s="1"/>
  <c r="H931" i="2"/>
  <c r="I931" i="2" s="1"/>
  <c r="H6645" i="2"/>
  <c r="I6645" i="2" s="1"/>
  <c r="H6644" i="2"/>
  <c r="I6644" i="2" s="1"/>
  <c r="H9079" i="2"/>
  <c r="I9079" i="2" s="1"/>
  <c r="H9169" i="2"/>
  <c r="I9169" i="2" s="1"/>
  <c r="H7252" i="2"/>
  <c r="I7252" i="2" s="1"/>
  <c r="H7251" i="2"/>
  <c r="I7251" i="2" s="1"/>
  <c r="H8900" i="2"/>
  <c r="I8900" i="2" s="1"/>
  <c r="H8775" i="2"/>
  <c r="I8775" i="2" s="1"/>
  <c r="H7708" i="2"/>
  <c r="I7708" i="2" s="1"/>
  <c r="H7707" i="2"/>
  <c r="I7707" i="2" s="1"/>
  <c r="H3574" i="2"/>
  <c r="I3574" i="2" s="1"/>
  <c r="H3995" i="2"/>
  <c r="I3995" i="2" s="1"/>
  <c r="H7119" i="2"/>
  <c r="I7119" i="2" s="1"/>
  <c r="H7118" i="2"/>
  <c r="I7118" i="2" s="1"/>
  <c r="H7290" i="2"/>
  <c r="I7290" i="2" s="1"/>
  <c r="H3143" i="2"/>
  <c r="I3143" i="2" s="1"/>
  <c r="H8307" i="2"/>
  <c r="I8307" i="2" s="1"/>
  <c r="H8306" i="2"/>
  <c r="I8306" i="2" s="1"/>
  <c r="H8513" i="2"/>
  <c r="I8513" i="2" s="1"/>
  <c r="H4567" i="2"/>
  <c r="I4567" i="2" s="1"/>
  <c r="H8761" i="2"/>
  <c r="I8761" i="2" s="1"/>
  <c r="H8760" i="2"/>
  <c r="I8760" i="2" s="1"/>
  <c r="H860" i="2"/>
  <c r="I860" i="2" s="1"/>
  <c r="H1928" i="2"/>
  <c r="I1928" i="2" s="1"/>
  <c r="H2740" i="2"/>
  <c r="I2740" i="2" s="1"/>
  <c r="H2739" i="2"/>
  <c r="I2739" i="2" s="1"/>
  <c r="H4296" i="2"/>
  <c r="I4296" i="2" s="1"/>
  <c r="H2916" i="2"/>
  <c r="I2916" i="2" s="1"/>
  <c r="H7760" i="2"/>
  <c r="I7760" i="2" s="1"/>
  <c r="H7759" i="2"/>
  <c r="I7759" i="2" s="1"/>
  <c r="H6710" i="2"/>
  <c r="I6710" i="2" s="1"/>
  <c r="H7140" i="2"/>
  <c r="I7140" i="2" s="1"/>
  <c r="H7188" i="2"/>
  <c r="I7188" i="2" s="1"/>
  <c r="H7187" i="2"/>
  <c r="I7187" i="2" s="1"/>
  <c r="H6759" i="2"/>
  <c r="I6759" i="2" s="1"/>
  <c r="H7818" i="2"/>
  <c r="I7818" i="2" s="1"/>
  <c r="H3813" i="2"/>
  <c r="I3813" i="2" s="1"/>
  <c r="H3812" i="2"/>
  <c r="I3812" i="2" s="1"/>
  <c r="H3888" i="2"/>
  <c r="I3888" i="2" s="1"/>
  <c r="H8622" i="2"/>
  <c r="I8622" i="2" s="1"/>
  <c r="H1663" i="2"/>
  <c r="I1663" i="2" s="1"/>
  <c r="H686" i="2"/>
  <c r="I686" i="2" s="1"/>
  <c r="H685" i="2"/>
  <c r="I685" i="2" s="1"/>
  <c r="H1469" i="2"/>
  <c r="I1469" i="2" s="1"/>
  <c r="H1703" i="2"/>
  <c r="I1703" i="2" s="1"/>
  <c r="H8492" i="2"/>
  <c r="I8492" i="2" s="1"/>
  <c r="H8491" i="2"/>
  <c r="I8491" i="2" s="1"/>
  <c r="H4356" i="2"/>
  <c r="I4356" i="2" s="1"/>
  <c r="H7250" i="2"/>
  <c r="I7250" i="2" s="1"/>
  <c r="H6740" i="2"/>
  <c r="I6740" i="2" s="1"/>
  <c r="H6739" i="2"/>
  <c r="I6739" i="2" s="1"/>
  <c r="H788" i="2"/>
  <c r="I788" i="2" s="1"/>
  <c r="H328" i="2"/>
  <c r="I328" i="2" s="1"/>
  <c r="H7429" i="2"/>
  <c r="I7429" i="2" s="1"/>
  <c r="H7428" i="2"/>
  <c r="I7428" i="2" s="1"/>
  <c r="H7900" i="2"/>
  <c r="I7900" i="2" s="1"/>
  <c r="H8324" i="2"/>
  <c r="I8324" i="2" s="1"/>
  <c r="H8628" i="2"/>
  <c r="I8628" i="2" s="1"/>
  <c r="H8627" i="2"/>
  <c r="I8627" i="2" s="1"/>
  <c r="H4713" i="2"/>
  <c r="I4713" i="2" s="1"/>
  <c r="H4923" i="2"/>
  <c r="I4923" i="2" s="1"/>
  <c r="H2094" i="2"/>
  <c r="I2094" i="2" s="1"/>
  <c r="H2093" i="2"/>
  <c r="I2093" i="2" s="1"/>
  <c r="H4932" i="2"/>
  <c r="I4932" i="2" s="1"/>
  <c r="H4692" i="2"/>
  <c r="I4692" i="2" s="1"/>
  <c r="H174" i="2"/>
  <c r="I174" i="2" s="1"/>
  <c r="H173" i="2"/>
  <c r="I173" i="2" s="1"/>
  <c r="H927" i="2"/>
  <c r="I927" i="2" s="1"/>
  <c r="H1401" i="2"/>
  <c r="I1401" i="2" s="1"/>
  <c r="H8171" i="2"/>
  <c r="I8171" i="2" s="1"/>
  <c r="H8170" i="2"/>
  <c r="I8170" i="2" s="1"/>
  <c r="H8803" i="2"/>
  <c r="I8803" i="2" s="1"/>
  <c r="H347" i="2"/>
  <c r="I347" i="2" s="1"/>
  <c r="H4145" i="2"/>
  <c r="I4145" i="2" s="1"/>
  <c r="H4144" i="2"/>
  <c r="I4144" i="2" s="1"/>
  <c r="H2658" i="2"/>
  <c r="I2658" i="2" s="1"/>
  <c r="H3279" i="2"/>
  <c r="I3279" i="2" s="1"/>
  <c r="H8922" i="2"/>
  <c r="I8922" i="2" s="1"/>
  <c r="H8921" i="2"/>
  <c r="I8921" i="2" s="1"/>
  <c r="H1121" i="2"/>
  <c r="I1121" i="2" s="1"/>
  <c r="H1349" i="2"/>
  <c r="I1349" i="2" s="1"/>
  <c r="H3351" i="2"/>
  <c r="I3351" i="2" s="1"/>
  <c r="H3350" i="2"/>
  <c r="I3350" i="2" s="1"/>
  <c r="H2575" i="2"/>
  <c r="I2575" i="2" s="1"/>
  <c r="H4571" i="2"/>
  <c r="I4571" i="2" s="1"/>
  <c r="H6728" i="2"/>
  <c r="I6728" i="2" s="1"/>
  <c r="H6727" i="2"/>
  <c r="I6727" i="2" s="1"/>
  <c r="H9054" i="2"/>
  <c r="I9054" i="2" s="1"/>
  <c r="H4855" i="2"/>
  <c r="I4855" i="2" s="1"/>
  <c r="H7986" i="2"/>
  <c r="I7986" i="2" s="1"/>
  <c r="H7985" i="2"/>
  <c r="I7985" i="2" s="1"/>
  <c r="H7023" i="2"/>
  <c r="I7023" i="2" s="1"/>
  <c r="H5527" i="2"/>
  <c r="I5527" i="2" s="1"/>
  <c r="H8371" i="2"/>
  <c r="I8371" i="2" s="1"/>
  <c r="H8370" i="2"/>
  <c r="I8370" i="2" s="1"/>
  <c r="H4308" i="2"/>
  <c r="I4308" i="2" s="1"/>
  <c r="H5692" i="2"/>
  <c r="I5692" i="2" s="1"/>
  <c r="H7496" i="2"/>
  <c r="I7496" i="2" s="1"/>
  <c r="H7495" i="2"/>
  <c r="I7495" i="2" s="1"/>
  <c r="H1290" i="2"/>
  <c r="I1290" i="2" s="1"/>
  <c r="H1125" i="2"/>
  <c r="I1125" i="2" s="1"/>
  <c r="H8087" i="2"/>
  <c r="I8087" i="2" s="1"/>
  <c r="H8086" i="2"/>
  <c r="I8086" i="2" s="1"/>
  <c r="H3783" i="2"/>
  <c r="I3783" i="2" s="1"/>
  <c r="H4847" i="2"/>
  <c r="I4847" i="2" s="1"/>
  <c r="H4541" i="2"/>
  <c r="I4541" i="2" s="1"/>
  <c r="H4540" i="2"/>
  <c r="I4540" i="2" s="1"/>
  <c r="H1061" i="2"/>
  <c r="I1061" i="2" s="1"/>
  <c r="H1782" i="2"/>
  <c r="I1782" i="2" s="1"/>
  <c r="H8850" i="2"/>
  <c r="I8850" i="2" s="1"/>
  <c r="H8849" i="2"/>
  <c r="I8849" i="2" s="1"/>
  <c r="H1286" i="2"/>
  <c r="I1286" i="2" s="1"/>
  <c r="H2490" i="2"/>
  <c r="I2490" i="2" s="1"/>
  <c r="H5048" i="2"/>
  <c r="I5048" i="2" s="1"/>
  <c r="H5047" i="2"/>
  <c r="I5047" i="2" s="1"/>
  <c r="H7767" i="2"/>
  <c r="I7767" i="2" s="1"/>
  <c r="H4594" i="2"/>
  <c r="I4594" i="2" s="1"/>
  <c r="H4449" i="2"/>
  <c r="I4449" i="2" s="1"/>
  <c r="H4448" i="2"/>
  <c r="I4448" i="2" s="1"/>
  <c r="H7567" i="2"/>
  <c r="I7567" i="2" s="1"/>
  <c r="H6275" i="2"/>
  <c r="I6275" i="2" s="1"/>
  <c r="H8299" i="2"/>
  <c r="I8299" i="2" s="1"/>
  <c r="H8298" i="2"/>
  <c r="I8298" i="2" s="1"/>
  <c r="H4680" i="2"/>
  <c r="I4680" i="2" s="1"/>
  <c r="H527" i="2"/>
  <c r="I527" i="2" s="1"/>
  <c r="H8777" i="2"/>
  <c r="I8777" i="2" s="1"/>
  <c r="H8776" i="2"/>
  <c r="I8776" i="2" s="1"/>
  <c r="H8872" i="2"/>
  <c r="I8872" i="2" s="1"/>
  <c r="H3275" i="2"/>
  <c r="I3275" i="2" s="1"/>
  <c r="H6776" i="2"/>
  <c r="I6776" i="2" s="1"/>
  <c r="H6775" i="2"/>
  <c r="I6775" i="2" s="1"/>
  <c r="H832" i="2"/>
  <c r="I832" i="2" s="1"/>
  <c r="H2867" i="2"/>
  <c r="I2867" i="2" s="1"/>
  <c r="H1773" i="2"/>
  <c r="I1773" i="2" s="1"/>
  <c r="H1772" i="2"/>
  <c r="I1772" i="2" s="1"/>
  <c r="H7863" i="2"/>
  <c r="I7863" i="2" s="1"/>
  <c r="H6781" i="2"/>
  <c r="I6781" i="2" s="1"/>
  <c r="H8902" i="2"/>
  <c r="I8902" i="2" s="1"/>
  <c r="H8901" i="2"/>
  <c r="I8901" i="2" s="1"/>
  <c r="H8738" i="2"/>
  <c r="I8738" i="2" s="1"/>
  <c r="H5862" i="2"/>
  <c r="I5862" i="2" s="1"/>
  <c r="H6608" i="2"/>
  <c r="I6608" i="2" s="1"/>
  <c r="H6607" i="2"/>
  <c r="I6607" i="2" s="1"/>
  <c r="H6848" i="2"/>
  <c r="I6848" i="2" s="1"/>
  <c r="H3657" i="2"/>
  <c r="I3657" i="2" s="1"/>
  <c r="H6305" i="2"/>
  <c r="I6305" i="2" s="1"/>
  <c r="H6304" i="2"/>
  <c r="I6304" i="2" s="1"/>
  <c r="H1918" i="2"/>
  <c r="I1918" i="2" s="1"/>
  <c r="H1731" i="2"/>
  <c r="I1731" i="2" s="1"/>
  <c r="H7160" i="2"/>
  <c r="I7160" i="2" s="1"/>
  <c r="H7159" i="2"/>
  <c r="I7159" i="2" s="1"/>
  <c r="H7527" i="2"/>
  <c r="I7527" i="2" s="1"/>
  <c r="H7034" i="2"/>
  <c r="I7034" i="2" s="1"/>
  <c r="H3418" i="2"/>
  <c r="I3418" i="2" s="1"/>
  <c r="H3417" i="2"/>
  <c r="I3417" i="2" s="1"/>
  <c r="H7542" i="2"/>
  <c r="I7542" i="2" s="1"/>
  <c r="H8823" i="2"/>
  <c r="I8823" i="2" s="1"/>
  <c r="H6365" i="2"/>
  <c r="I6365" i="2" s="1"/>
  <c r="H6364" i="2"/>
  <c r="I6364" i="2" s="1"/>
  <c r="H8466" i="2"/>
  <c r="I8466" i="2" s="1"/>
  <c r="H1980" i="2"/>
  <c r="I1980" i="2" s="1"/>
  <c r="H6965" i="2"/>
  <c r="I6965" i="2" s="1"/>
  <c r="H6964" i="2"/>
  <c r="I6964" i="2" s="1"/>
  <c r="H7945" i="2"/>
  <c r="I7945" i="2" s="1"/>
  <c r="H826" i="2"/>
  <c r="I826" i="2" s="1"/>
  <c r="H9010" i="2"/>
  <c r="I9010" i="2" s="1"/>
  <c r="H9009" i="2"/>
  <c r="I9009" i="2" s="1"/>
  <c r="H725" i="2"/>
  <c r="I725" i="2" s="1"/>
  <c r="H668" i="2"/>
  <c r="I668" i="2" s="1"/>
  <c r="H5036" i="2"/>
  <c r="I5036" i="2" s="1"/>
  <c r="H5035" i="2"/>
  <c r="I5035" i="2" s="1"/>
  <c r="H651" i="2"/>
  <c r="I651" i="2" s="1"/>
  <c r="H1144" i="2"/>
  <c r="I1144" i="2" s="1"/>
  <c r="H6821" i="2"/>
  <c r="I6821" i="2" s="1"/>
  <c r="H6820" i="2"/>
  <c r="I6820" i="2" s="1"/>
  <c r="H3896" i="2"/>
  <c r="I3896" i="2" s="1"/>
  <c r="H7605" i="2"/>
  <c r="I7605" i="2" s="1"/>
  <c r="H5953" i="2"/>
  <c r="I5953" i="2" s="1"/>
  <c r="H5952" i="2"/>
  <c r="I5952" i="2" s="1"/>
  <c r="H1106" i="2"/>
  <c r="I1106" i="2" s="1"/>
  <c r="H1060" i="2"/>
  <c r="I1060" i="2" s="1"/>
  <c r="H8368" i="2"/>
  <c r="I8368" i="2" s="1"/>
  <c r="H8367" i="2"/>
  <c r="I8367" i="2" s="1"/>
  <c r="H6790" i="2"/>
  <c r="I6790" i="2" s="1"/>
  <c r="H1025" i="2"/>
  <c r="I1025" i="2" s="1"/>
  <c r="H3507" i="2"/>
  <c r="I3507" i="2" s="1"/>
  <c r="H3506" i="2"/>
  <c r="I3506" i="2" s="1"/>
  <c r="H7075" i="2"/>
  <c r="I7075" i="2" s="1"/>
  <c r="H84" i="2"/>
  <c r="I84" i="2" s="1"/>
  <c r="H9023" i="2"/>
  <c r="I9023" i="2" s="1"/>
  <c r="H9022" i="2"/>
  <c r="I9022" i="2" s="1"/>
  <c r="H8639" i="2"/>
  <c r="I8639" i="2" s="1"/>
  <c r="H8907" i="2"/>
  <c r="I8907" i="2" s="1"/>
  <c r="H3591" i="2"/>
  <c r="I3591" i="2" s="1"/>
  <c r="H3590" i="2"/>
  <c r="I3590" i="2" s="1"/>
  <c r="H5275" i="2"/>
  <c r="I5275" i="2" s="1"/>
  <c r="H2676" i="2"/>
  <c r="I2676" i="2" s="1"/>
  <c r="H718" i="2"/>
  <c r="I718" i="2" s="1"/>
  <c r="H717" i="2"/>
  <c r="I717" i="2" s="1"/>
  <c r="H5504" i="2"/>
  <c r="I5504" i="2" s="1"/>
  <c r="H7534" i="2"/>
  <c r="I7534" i="2" s="1"/>
  <c r="H1638" i="2"/>
  <c r="I1638" i="2" s="1"/>
  <c r="H1637" i="2"/>
  <c r="I1637" i="2" s="1"/>
  <c r="H5588" i="2"/>
  <c r="I5588" i="2" s="1"/>
  <c r="H2947" i="2"/>
  <c r="I2947" i="2" s="1"/>
  <c r="H2122" i="2"/>
  <c r="I2122" i="2" s="1"/>
  <c r="H2121" i="2"/>
  <c r="I2121" i="2" s="1"/>
  <c r="H5356" i="2"/>
  <c r="I5356" i="2" s="1"/>
  <c r="H8545" i="2"/>
  <c r="I8545" i="2" s="1"/>
  <c r="H1047" i="2"/>
  <c r="I1047" i="2" s="1"/>
  <c r="H1046" i="2"/>
  <c r="I1046" i="2" s="1"/>
  <c r="H5210" i="2"/>
  <c r="I5210" i="2" s="1"/>
  <c r="H7261" i="2"/>
  <c r="I7261" i="2" s="1"/>
  <c r="H428" i="2"/>
  <c r="I428" i="2" s="1"/>
  <c r="H427" i="2"/>
  <c r="I427" i="2" s="1"/>
  <c r="H5545" i="2"/>
  <c r="I5545" i="2" s="1"/>
  <c r="H1579" i="2"/>
  <c r="I1579" i="2" s="1"/>
  <c r="H1848" i="2"/>
  <c r="I1848" i="2" s="1"/>
  <c r="H1847" i="2"/>
  <c r="I1847" i="2" s="1"/>
  <c r="H5283" i="2"/>
  <c r="I5283" i="2" s="1"/>
  <c r="H8725" i="2"/>
  <c r="I8725" i="2" s="1"/>
  <c r="H754" i="2"/>
  <c r="I754" i="2" s="1"/>
  <c r="H753" i="2"/>
  <c r="I753" i="2" s="1"/>
  <c r="H5130" i="2"/>
  <c r="I5130" i="2" s="1"/>
  <c r="H7566" i="2"/>
  <c r="I7566" i="2" s="1"/>
  <c r="H238" i="2"/>
  <c r="I238" i="2" s="1"/>
  <c r="H237" i="2"/>
  <c r="I237" i="2" s="1"/>
  <c r="H5796" i="2"/>
  <c r="I5796" i="2" s="1"/>
  <c r="H8271" i="2"/>
  <c r="I8271" i="2" s="1"/>
  <c r="H5698" i="2"/>
  <c r="I5698" i="2" s="1"/>
  <c r="H5697" i="2"/>
  <c r="I5697" i="2" s="1"/>
  <c r="H5320" i="2"/>
  <c r="I5320" i="2" s="1"/>
  <c r="H9016" i="2"/>
  <c r="I9016" i="2" s="1"/>
  <c r="H881" i="2"/>
  <c r="I881" i="2" s="1"/>
  <c r="H880" i="2"/>
  <c r="I880" i="2" s="1"/>
  <c r="H5508" i="2"/>
  <c r="I5508" i="2" s="1"/>
  <c r="H2943" i="2"/>
  <c r="I2943" i="2" s="1"/>
  <c r="H1670" i="2"/>
  <c r="I1670" i="2" s="1"/>
  <c r="H1669" i="2"/>
  <c r="I1669" i="2" s="1"/>
  <c r="H5649" i="2"/>
  <c r="I5649" i="2" s="1"/>
  <c r="H5452" i="2"/>
  <c r="I5452" i="2" s="1"/>
  <c r="H2504" i="2"/>
  <c r="I2504" i="2" s="1"/>
  <c r="H2503" i="2"/>
  <c r="I2503" i="2" s="1"/>
  <c r="H36" i="2"/>
  <c r="I36" i="2" s="1"/>
  <c r="H7235" i="2"/>
  <c r="I7235" i="2" s="1"/>
  <c r="H8076" i="2"/>
  <c r="I8076" i="2" s="1"/>
  <c r="H917" i="2"/>
  <c r="I917" i="2" s="1"/>
  <c r="H916" i="2"/>
  <c r="I916" i="2" s="1"/>
  <c r="H5276" i="2"/>
  <c r="I5276" i="2" s="1"/>
  <c r="H7883" i="2"/>
  <c r="I7883" i="2" s="1"/>
  <c r="H742" i="2"/>
  <c r="I742" i="2" s="1"/>
  <c r="H741" i="2"/>
  <c r="I741" i="2" s="1"/>
  <c r="H5460" i="2"/>
  <c r="I5460" i="2" s="1"/>
  <c r="H9073" i="2"/>
  <c r="I9073" i="2" s="1"/>
  <c r="H1474" i="2"/>
  <c r="I1474" i="2" s="1"/>
  <c r="H1473" i="2"/>
  <c r="I1473" i="2" s="1"/>
  <c r="H5407" i="2"/>
  <c r="I5407" i="2" s="1"/>
  <c r="H8420" i="2"/>
  <c r="I8420" i="2" s="1"/>
  <c r="H1267" i="2"/>
  <c r="I1267" i="2" s="1"/>
  <c r="H1266" i="2"/>
  <c r="I1266" i="2" s="1"/>
  <c r="H5572" i="2"/>
  <c r="I5572" i="2" s="1"/>
  <c r="H8397" i="2"/>
  <c r="I8397" i="2" s="1"/>
  <c r="H1998" i="2"/>
  <c r="I1998" i="2" s="1"/>
  <c r="H1997" i="2"/>
  <c r="I1997" i="2" s="1"/>
  <c r="H5621" i="2"/>
  <c r="I5621" i="2" s="1"/>
  <c r="H3415" i="2"/>
  <c r="I3415" i="2" s="1"/>
  <c r="H2367" i="2"/>
  <c r="I2367" i="2" s="1"/>
  <c r="H2366" i="2"/>
  <c r="I2366" i="2" s="1"/>
  <c r="H5617" i="2"/>
  <c r="I5617" i="2" s="1"/>
  <c r="H6846" i="2"/>
  <c r="I6846" i="2" s="1"/>
  <c r="H2282" i="2"/>
  <c r="I2282" i="2" s="1"/>
  <c r="H2281" i="2"/>
  <c r="I2281" i="2" s="1"/>
  <c r="H5700" i="2"/>
  <c r="I5700" i="2" s="1"/>
  <c r="H2283" i="2"/>
  <c r="I2283" i="2" s="1"/>
  <c r="H3102" i="2"/>
  <c r="I3102" i="2" s="1"/>
  <c r="H3101" i="2"/>
  <c r="I3101" i="2" s="1"/>
  <c r="H5444" i="2"/>
  <c r="I5444" i="2" s="1"/>
  <c r="H7482" i="2"/>
  <c r="I7482" i="2" s="1"/>
  <c r="H1391" i="2"/>
  <c r="I1391" i="2" s="1"/>
  <c r="H1390" i="2"/>
  <c r="I1390" i="2" s="1"/>
  <c r="H5173" i="2"/>
  <c r="I5173" i="2" s="1"/>
  <c r="H4080" i="2"/>
  <c r="I4080" i="2" s="1"/>
  <c r="H330" i="2"/>
  <c r="I330" i="2" s="1"/>
  <c r="H329" i="2"/>
  <c r="I329" i="2" s="1"/>
  <c r="H5129" i="2"/>
  <c r="I5129" i="2" s="1"/>
  <c r="H9102" i="2"/>
  <c r="I9102" i="2" s="1"/>
  <c r="H234" i="2"/>
  <c r="I234" i="2" s="1"/>
  <c r="H233" i="2"/>
  <c r="I233" i="2" s="1"/>
  <c r="H5464" i="2"/>
  <c r="I5464" i="2" s="1"/>
  <c r="H7522" i="2"/>
  <c r="I7522" i="2" s="1"/>
  <c r="H1505" i="2"/>
  <c r="I1505" i="2" s="1"/>
  <c r="H1504" i="2"/>
  <c r="I1504" i="2" s="1"/>
  <c r="H5704" i="2"/>
  <c r="I5704" i="2" s="1"/>
  <c r="H8172" i="2"/>
  <c r="I8172" i="2" s="1"/>
  <c r="H3142" i="2"/>
  <c r="I3142" i="2" s="1"/>
  <c r="H3141" i="2"/>
  <c r="I3141" i="2" s="1"/>
  <c r="H7915" i="2"/>
  <c r="I7915" i="2" s="1"/>
  <c r="H2405" i="2"/>
  <c r="I2405" i="2" s="1"/>
  <c r="H2139" i="2"/>
  <c r="I2139" i="2" s="1"/>
  <c r="H2138" i="2"/>
  <c r="I2138" i="2" s="1"/>
  <c r="H7274" i="2"/>
  <c r="I7274" i="2" s="1"/>
  <c r="H4743" i="2"/>
  <c r="I4743" i="2" s="1"/>
  <c r="H6680" i="2"/>
  <c r="I6680" i="2" s="1"/>
  <c r="H6679" i="2"/>
  <c r="I6679" i="2" s="1"/>
  <c r="H6521" i="2"/>
  <c r="I6521" i="2" s="1"/>
  <c r="H4263" i="2"/>
  <c r="I4263" i="2" s="1"/>
  <c r="H657" i="2"/>
  <c r="I657" i="2" s="1"/>
  <c r="H656" i="2"/>
  <c r="I656" i="2" s="1"/>
  <c r="H228" i="2"/>
  <c r="I228" i="2" s="1"/>
  <c r="H9050" i="2"/>
  <c r="I9050" i="2" s="1"/>
  <c r="H5246" i="2"/>
  <c r="I5246" i="2" s="1"/>
  <c r="H5245" i="2"/>
  <c r="I5245" i="2" s="1"/>
  <c r="H8341" i="2"/>
  <c r="I8341" i="2" s="1"/>
  <c r="H3472" i="2"/>
  <c r="I3472" i="2" s="1"/>
  <c r="H1590" i="2"/>
  <c r="I1590" i="2" s="1"/>
  <c r="H1589" i="2"/>
  <c r="I1589" i="2" s="1"/>
  <c r="H8587" i="2"/>
  <c r="I8587" i="2" s="1"/>
  <c r="H7955" i="2"/>
  <c r="I7955" i="2" s="1"/>
  <c r="H8736" i="2"/>
  <c r="I8736" i="2" s="1"/>
  <c r="H8735" i="2"/>
  <c r="I8735" i="2" s="1"/>
  <c r="H7307" i="2"/>
  <c r="I7307" i="2" s="1"/>
  <c r="H5842" i="2"/>
  <c r="I5842" i="2" s="1"/>
  <c r="H5167" i="2"/>
  <c r="I5167" i="2" s="1"/>
  <c r="H5166" i="2"/>
  <c r="I5166" i="2" s="1"/>
  <c r="H1480" i="2"/>
  <c r="I1480" i="2" s="1"/>
  <c r="H711" i="2"/>
  <c r="I711" i="2" s="1"/>
  <c r="H6866" i="2"/>
  <c r="I6866" i="2" s="1"/>
  <c r="H6865" i="2"/>
  <c r="I6865" i="2" s="1"/>
  <c r="H1593" i="2"/>
  <c r="I1593" i="2" s="1"/>
  <c r="H3375" i="2"/>
  <c r="I3375" i="2" s="1"/>
  <c r="H6617" i="2"/>
  <c r="I6617" i="2" s="1"/>
  <c r="H6616" i="2"/>
  <c r="I6616" i="2" s="1"/>
  <c r="H1649" i="2"/>
  <c r="I1649" i="2" s="1"/>
  <c r="H4434" i="2"/>
  <c r="I4434" i="2" s="1"/>
  <c r="H6126" i="2"/>
  <c r="I6126" i="2" s="1"/>
  <c r="H6125" i="2"/>
  <c r="I6125" i="2" s="1"/>
  <c r="H8611" i="2"/>
  <c r="I8611" i="2" s="1"/>
  <c r="H2300" i="2"/>
  <c r="I2300" i="2" s="1"/>
  <c r="H6784" i="2"/>
  <c r="I6784" i="2" s="1"/>
  <c r="H6783" i="2"/>
  <c r="I6783" i="2" s="1"/>
  <c r="H2316" i="2"/>
  <c r="I2316" i="2" s="1"/>
  <c r="H4578" i="2"/>
  <c r="I4578" i="2" s="1"/>
  <c r="H5273" i="2"/>
  <c r="I5273" i="2" s="1"/>
  <c r="H5272" i="2"/>
  <c r="I5272" i="2" s="1"/>
  <c r="H2354" i="2"/>
  <c r="I2354" i="2" s="1"/>
  <c r="H5112" i="2"/>
  <c r="I5112" i="2" s="1"/>
  <c r="H7147" i="2"/>
  <c r="I7147" i="2" s="1"/>
  <c r="H7146" i="2"/>
  <c r="I7146" i="2" s="1"/>
  <c r="H819" i="2"/>
  <c r="I819" i="2" s="1"/>
  <c r="H2903" i="2"/>
  <c r="I2903" i="2" s="1"/>
  <c r="H6906" i="2"/>
  <c r="I6906" i="2" s="1"/>
  <c r="H6905" i="2"/>
  <c r="I6905" i="2" s="1"/>
  <c r="H6007" i="2"/>
  <c r="I6007" i="2" s="1"/>
  <c r="H5902" i="2"/>
  <c r="I5902" i="2" s="1"/>
  <c r="H1059" i="2"/>
  <c r="I1059" i="2" s="1"/>
  <c r="H1058" i="2"/>
  <c r="I1058" i="2" s="1"/>
  <c r="H3180" i="2"/>
  <c r="I3180" i="2" s="1"/>
  <c r="H4911" i="2"/>
  <c r="I4911" i="2" s="1"/>
  <c r="H322" i="2"/>
  <c r="I322" i="2" s="1"/>
  <c r="H321" i="2"/>
  <c r="I321" i="2" s="1"/>
  <c r="H4948" i="2"/>
  <c r="I4948" i="2" s="1"/>
  <c r="H3360" i="2"/>
  <c r="I3360" i="2" s="1"/>
  <c r="H5973" i="2"/>
  <c r="I5973" i="2" s="1"/>
  <c r="H5972" i="2"/>
  <c r="I5972" i="2" s="1"/>
  <c r="H2024" i="2"/>
  <c r="I2024" i="2" s="1"/>
  <c r="H954" i="2"/>
  <c r="I954" i="2" s="1"/>
  <c r="H4662" i="2"/>
  <c r="I4662" i="2" s="1"/>
  <c r="H4661" i="2"/>
  <c r="I4661" i="2" s="1"/>
  <c r="H6183" i="2"/>
  <c r="I6183" i="2" s="1"/>
  <c r="H6919" i="2"/>
  <c r="I6919" i="2" s="1"/>
  <c r="H8801" i="2"/>
  <c r="I8801" i="2" s="1"/>
  <c r="H8800" i="2"/>
  <c r="I8800" i="2" s="1"/>
  <c r="H7558" i="2"/>
  <c r="I7558" i="2" s="1"/>
  <c r="H5073" i="2"/>
  <c r="I5073" i="2" s="1"/>
  <c r="H1295" i="2"/>
  <c r="I1295" i="2" s="1"/>
  <c r="H1294" i="2"/>
  <c r="I1294" i="2" s="1"/>
  <c r="H4151" i="2"/>
  <c r="I4151" i="2" s="1"/>
  <c r="H2800" i="2"/>
  <c r="I2800" i="2" s="1"/>
  <c r="H1099" i="2"/>
  <c r="I1099" i="2" s="1"/>
  <c r="H1098" i="2"/>
  <c r="I1098" i="2" s="1"/>
  <c r="H3397" i="2"/>
  <c r="I3397" i="2" s="1"/>
  <c r="H8694" i="2"/>
  <c r="I8694" i="2" s="1"/>
  <c r="H4617" i="2"/>
  <c r="I4617" i="2" s="1"/>
  <c r="H4616" i="2"/>
  <c r="I4616" i="2" s="1"/>
  <c r="H7687" i="2"/>
  <c r="I7687" i="2" s="1"/>
  <c r="H1224" i="2"/>
  <c r="I1224" i="2" s="1"/>
  <c r="H6013" i="2"/>
  <c r="I6013" i="2" s="1"/>
  <c r="H6012" i="2"/>
  <c r="I6012" i="2" s="1"/>
  <c r="H7786" i="2"/>
  <c r="I7786" i="2" s="1"/>
  <c r="H1853" i="2"/>
  <c r="I1853" i="2" s="1"/>
  <c r="H5598" i="2"/>
  <c r="I5598" i="2" s="1"/>
  <c r="H5597" i="2"/>
  <c r="I5597" i="2" s="1"/>
  <c r="H7742" i="2"/>
  <c r="I7742" i="2" s="1"/>
  <c r="H3095" i="2"/>
  <c r="I3095" i="2" s="1"/>
  <c r="H2476" i="2"/>
  <c r="I2476" i="2" s="1"/>
  <c r="H2475" i="2"/>
  <c r="I2475" i="2" s="1"/>
  <c r="H6976" i="2"/>
  <c r="I6976" i="2" s="1"/>
  <c r="H7381" i="2"/>
  <c r="I7381" i="2" s="1"/>
  <c r="H1868" i="2"/>
  <c r="I1868" i="2" s="1"/>
  <c r="H1867" i="2"/>
  <c r="I1867" i="2" s="1"/>
  <c r="H7671" i="2"/>
  <c r="I7671" i="2" s="1"/>
  <c r="H8505" i="2"/>
  <c r="I8505" i="2" s="1"/>
  <c r="H5786" i="2"/>
  <c r="I5786" i="2" s="1"/>
  <c r="H5785" i="2"/>
  <c r="I5785" i="2" s="1"/>
  <c r="H6826" i="2"/>
  <c r="I6826" i="2" s="1"/>
  <c r="H6363" i="2"/>
  <c r="I6363" i="2" s="1"/>
  <c r="H774" i="2"/>
  <c r="I774" i="2" s="1"/>
  <c r="H773" i="2"/>
  <c r="I773" i="2" s="1"/>
  <c r="H3972" i="2"/>
  <c r="I3972" i="2" s="1"/>
  <c r="H3978" i="2"/>
  <c r="I3978" i="2" s="1"/>
  <c r="H2755" i="2"/>
  <c r="I2755" i="2" s="1"/>
  <c r="H2754" i="2"/>
  <c r="I2754" i="2" s="1"/>
  <c r="H4749" i="2"/>
  <c r="I4749" i="2" s="1"/>
  <c r="H6854" i="2"/>
  <c r="I6854" i="2" s="1"/>
  <c r="H4393" i="2"/>
  <c r="I4393" i="2" s="1"/>
  <c r="H4392" i="2"/>
  <c r="I4392" i="2" s="1"/>
  <c r="H5592" i="2"/>
  <c r="I5592" i="2" s="1"/>
  <c r="H6622" i="2"/>
  <c r="I6622" i="2" s="1"/>
  <c r="H2126" i="2"/>
  <c r="I2126" i="2" s="1"/>
  <c r="H2125" i="2"/>
  <c r="I2125" i="2" s="1"/>
  <c r="H5190" i="2"/>
  <c r="I5190" i="2" s="1"/>
  <c r="H6588" i="2"/>
  <c r="I6588" i="2" s="1"/>
  <c r="H401" i="2"/>
  <c r="I401" i="2" s="1"/>
  <c r="H400" i="2"/>
  <c r="I400" i="2" s="1"/>
  <c r="H1763" i="2"/>
  <c r="I1763" i="2" s="1"/>
  <c r="H2804" i="2"/>
  <c r="I2804" i="2" s="1"/>
  <c r="H1292" i="2"/>
  <c r="I1292" i="2" s="1"/>
  <c r="H1291" i="2"/>
  <c r="I1291" i="2" s="1"/>
  <c r="H3116" i="2"/>
  <c r="I3116" i="2" s="1"/>
  <c r="H8875" i="2"/>
  <c r="I8875" i="2" s="1"/>
  <c r="H5758" i="2"/>
  <c r="I5758" i="2" s="1"/>
  <c r="H5757" i="2"/>
  <c r="I5757" i="2" s="1"/>
  <c r="H4825" i="2"/>
  <c r="I4825" i="2" s="1"/>
  <c r="H6757" i="2"/>
  <c r="I6757" i="2" s="1"/>
  <c r="H2221" i="2"/>
  <c r="I2221" i="2" s="1"/>
  <c r="H2220" i="2"/>
  <c r="I2220" i="2" s="1"/>
  <c r="H4500" i="2"/>
  <c r="I4500" i="2" s="1"/>
  <c r="H4931" i="2"/>
  <c r="I4931" i="2" s="1"/>
  <c r="H2006" i="2"/>
  <c r="I2006" i="2" s="1"/>
  <c r="H2005" i="2"/>
  <c r="I2005" i="2" s="1"/>
  <c r="H2885" i="2"/>
  <c r="I2885" i="2" s="1"/>
  <c r="H5235" i="2"/>
  <c r="I5235" i="2" s="1"/>
  <c r="H5127" i="2"/>
  <c r="I5127" i="2" s="1"/>
  <c r="H5126" i="2"/>
  <c r="I5126" i="2" s="1"/>
  <c r="H6843" i="2"/>
  <c r="I6843" i="2" s="1"/>
  <c r="H3400" i="2"/>
  <c r="I3400" i="2" s="1"/>
  <c r="H6433" i="2"/>
  <c r="I6433" i="2" s="1"/>
  <c r="H6432" i="2"/>
  <c r="I6432" i="2" s="1"/>
  <c r="H3743" i="2"/>
  <c r="I3743" i="2" s="1"/>
  <c r="H7967" i="2"/>
  <c r="I7967" i="2" s="1"/>
  <c r="H3334" i="2"/>
  <c r="I3334" i="2" s="1"/>
  <c r="H3333" i="2"/>
  <c r="I3333" i="2" s="1"/>
  <c r="H8386" i="2"/>
  <c r="I8386" i="2" s="1"/>
  <c r="H3199" i="2"/>
  <c r="I3199" i="2" s="1"/>
  <c r="H5658" i="2"/>
  <c r="I5658" i="2" s="1"/>
  <c r="H5657" i="2"/>
  <c r="I5657" i="2" s="1"/>
  <c r="H5898" i="2"/>
  <c r="I5898" i="2" s="1"/>
  <c r="H6434" i="2"/>
  <c r="I6434" i="2" s="1"/>
  <c r="H5849" i="2"/>
  <c r="I5849" i="2" s="1"/>
  <c r="H5848" i="2"/>
  <c r="I5848" i="2" s="1"/>
  <c r="H1481" i="2"/>
  <c r="I1481" i="2" s="1"/>
  <c r="H1849" i="2"/>
  <c r="I1849" i="2" s="1"/>
  <c r="H5515" i="2"/>
  <c r="I5515" i="2" s="1"/>
  <c r="H5514" i="2"/>
  <c r="I5514" i="2" s="1"/>
  <c r="H3376" i="2"/>
  <c r="I3376" i="2" s="1"/>
  <c r="H4474" i="2"/>
  <c r="I4474" i="2" s="1"/>
  <c r="H5586" i="2"/>
  <c r="I5586" i="2" s="1"/>
  <c r="H5585" i="2"/>
  <c r="I5585" i="2" s="1"/>
  <c r="H7110" i="2"/>
  <c r="I7110" i="2" s="1"/>
  <c r="H8892" i="2"/>
  <c r="I8892" i="2" s="1"/>
  <c r="H6467" i="2"/>
  <c r="I6467" i="2" s="1"/>
  <c r="H6466" i="2"/>
  <c r="I6466" i="2" s="1"/>
  <c r="H7068" i="2"/>
  <c r="I7068" i="2" s="1"/>
  <c r="H7702" i="2"/>
  <c r="I7702" i="2" s="1"/>
  <c r="H3278" i="2"/>
  <c r="I3278" i="2" s="1"/>
  <c r="H3277" i="2"/>
  <c r="I3277" i="2" s="1"/>
  <c r="H1021" i="2"/>
  <c r="I1021" i="2" s="1"/>
  <c r="H5995" i="2"/>
  <c r="I5995" i="2" s="1"/>
  <c r="H6769" i="2"/>
  <c r="I6769" i="2" s="1"/>
  <c r="H6768" i="2"/>
  <c r="I6768" i="2" s="1"/>
  <c r="H6548" i="2"/>
  <c r="I6548" i="2" s="1"/>
  <c r="H224" i="2"/>
  <c r="I224" i="2" s="1"/>
  <c r="H223" i="2"/>
  <c r="I223" i="2" s="1"/>
  <c r="H4455" i="2"/>
  <c r="I4455" i="2" s="1"/>
  <c r="H5820" i="2"/>
  <c r="I5820" i="2" s="1"/>
  <c r="H770" i="2"/>
  <c r="I770" i="2" s="1"/>
  <c r="H769" i="2"/>
  <c r="I769" i="2" s="1"/>
  <c r="H8968" i="2"/>
  <c r="I8968" i="2" s="1"/>
  <c r="H2474" i="2"/>
  <c r="I2474" i="2" s="1"/>
  <c r="H3623" i="2"/>
  <c r="I3623" i="2" s="1"/>
  <c r="H3622" i="2"/>
  <c r="I3622" i="2" s="1"/>
  <c r="H2801" i="2"/>
  <c r="I2801" i="2" s="1"/>
  <c r="H650" i="2"/>
  <c r="I650" i="2" s="1"/>
  <c r="H3114" i="2"/>
  <c r="I3114" i="2" s="1"/>
  <c r="H3113" i="2"/>
  <c r="I3113" i="2" s="1"/>
  <c r="H1150" i="2"/>
  <c r="I1150" i="2" s="1"/>
  <c r="H2409" i="2"/>
  <c r="I2409" i="2" s="1"/>
  <c r="H1865" i="2"/>
  <c r="I1865" i="2" s="1"/>
  <c r="H1864" i="2"/>
  <c r="I1864" i="2" s="1"/>
  <c r="H3836" i="2"/>
  <c r="I3836" i="2" s="1"/>
  <c r="H5205" i="2"/>
  <c r="I5205" i="2" s="1"/>
  <c r="H953" i="2"/>
  <c r="I953" i="2" s="1"/>
  <c r="H952" i="2"/>
  <c r="I952" i="2" s="1"/>
  <c r="H3594" i="2"/>
  <c r="I3594" i="2" s="1"/>
  <c r="H5937" i="2"/>
  <c r="I5937" i="2" s="1"/>
  <c r="H5754" i="2"/>
  <c r="I5754" i="2" s="1"/>
  <c r="H5753" i="2"/>
  <c r="I5753" i="2" s="1"/>
  <c r="H4523" i="2"/>
  <c r="I4523" i="2" s="1"/>
  <c r="H5347" i="2"/>
  <c r="I5347" i="2" s="1"/>
  <c r="H1263" i="2"/>
  <c r="I1263" i="2" s="1"/>
  <c r="H1262" i="2"/>
  <c r="I1262" i="2" s="1"/>
  <c r="H7050" i="2"/>
  <c r="I7050" i="2" s="1"/>
  <c r="H6066" i="2"/>
  <c r="I6066" i="2" s="1"/>
  <c r="H5872" i="2"/>
  <c r="I5872" i="2" s="1"/>
  <c r="H5871" i="2"/>
  <c r="I5871" i="2" s="1"/>
  <c r="H6075" i="2"/>
  <c r="I6075" i="2" s="1"/>
  <c r="H5040" i="2"/>
  <c r="I5040" i="2" s="1"/>
  <c r="H5341" i="2"/>
  <c r="I5341" i="2" s="1"/>
  <c r="H5340" i="2"/>
  <c r="I5340" i="2" s="1"/>
  <c r="H7006" i="2"/>
  <c r="I7006" i="2" s="1"/>
  <c r="H8064" i="2"/>
  <c r="I8064" i="2" s="1"/>
  <c r="H3797" i="2"/>
  <c r="I3797" i="2" s="1"/>
  <c r="H3796" i="2"/>
  <c r="I3796" i="2" s="1"/>
  <c r="H7471" i="2"/>
  <c r="I7471" i="2" s="1"/>
  <c r="H5523" i="2"/>
  <c r="I5523" i="2" s="1"/>
  <c r="H1872" i="2"/>
  <c r="I1872" i="2" s="1"/>
  <c r="H1871" i="2"/>
  <c r="I1871" i="2" s="1"/>
  <c r="H6280" i="2"/>
  <c r="I6280" i="2" s="1"/>
  <c r="H7598" i="2"/>
  <c r="I7598" i="2" s="1"/>
  <c r="H3178" i="2"/>
  <c r="I3178" i="2" s="1"/>
  <c r="H3177" i="2"/>
  <c r="I3177" i="2" s="1"/>
  <c r="H3421" i="2"/>
  <c r="I3421" i="2" s="1"/>
  <c r="H4819" i="2"/>
  <c r="I4819" i="2" s="1"/>
  <c r="H5498" i="2"/>
  <c r="I5498" i="2" s="1"/>
  <c r="H5497" i="2"/>
  <c r="I5497" i="2" s="1"/>
  <c r="H3515" i="2"/>
  <c r="I3515" i="2" s="1"/>
  <c r="H4654" i="2"/>
  <c r="I4654" i="2" s="1"/>
  <c r="H5981" i="2"/>
  <c r="I5981" i="2" s="1"/>
  <c r="H5980" i="2"/>
  <c r="I5980" i="2" s="1"/>
  <c r="H2413" i="2"/>
  <c r="I2413" i="2" s="1"/>
  <c r="H2744" i="2"/>
  <c r="I2744" i="2" s="1"/>
  <c r="H3090" i="2"/>
  <c r="I3090" i="2" s="1"/>
  <c r="H3089" i="2"/>
  <c r="I3089" i="2" s="1"/>
  <c r="H745" i="2"/>
  <c r="I745" i="2" s="1"/>
  <c r="H8963" i="2"/>
  <c r="I8963" i="2" s="1"/>
  <c r="H2299" i="2"/>
  <c r="I2299" i="2" s="1"/>
  <c r="H2298" i="2"/>
  <c r="I2298" i="2" s="1"/>
  <c r="H2821" i="2"/>
  <c r="I2821" i="2" s="1"/>
  <c r="H3971" i="2"/>
  <c r="I3971" i="2" s="1"/>
  <c r="H5011" i="2"/>
  <c r="I5011" i="2" s="1"/>
  <c r="H5010" i="2"/>
  <c r="I5010" i="2" s="1"/>
  <c r="H88" i="2"/>
  <c r="I88" i="2" s="1"/>
  <c r="H6715" i="2"/>
  <c r="I6715" i="2" s="1"/>
  <c r="H1041" i="2"/>
  <c r="I1041" i="2" s="1"/>
  <c r="H2229" i="2"/>
  <c r="I2229" i="2" s="1"/>
  <c r="H2228" i="2"/>
  <c r="I2228" i="2" s="1"/>
  <c r="H7447" i="2"/>
  <c r="I7447" i="2" s="1"/>
  <c r="H3549" i="2"/>
  <c r="I3549" i="2" s="1"/>
  <c r="H3777" i="2"/>
  <c r="I3777" i="2" s="1"/>
  <c r="H3776" i="2"/>
  <c r="I3776" i="2" s="1"/>
  <c r="H8272" i="2"/>
  <c r="I8272" i="2" s="1"/>
  <c r="H8148" i="2"/>
  <c r="I8148" i="2" s="1"/>
  <c r="H4110" i="2"/>
  <c r="I4110" i="2" s="1"/>
  <c r="H4109" i="2"/>
  <c r="I4109" i="2" s="1"/>
  <c r="H1313" i="2"/>
  <c r="I1313" i="2" s="1"/>
  <c r="H8967" i="2"/>
  <c r="I8967" i="2" s="1"/>
  <c r="H5378" i="2"/>
  <c r="I5378" i="2" s="1"/>
  <c r="H5377" i="2"/>
  <c r="I5377" i="2" s="1"/>
  <c r="H5041" i="2"/>
  <c r="I5041" i="2" s="1"/>
  <c r="H6480" i="2"/>
  <c r="I6480" i="2" s="1"/>
  <c r="H98" i="2"/>
  <c r="I98" i="2" s="1"/>
  <c r="H97" i="2"/>
  <c r="I97" i="2" s="1"/>
  <c r="H2662" i="2"/>
  <c r="I2662" i="2" s="1"/>
  <c r="H5567" i="2"/>
  <c r="I5567" i="2" s="1"/>
  <c r="H937" i="2"/>
  <c r="I937" i="2" s="1"/>
  <c r="H936" i="2"/>
  <c r="I936" i="2" s="1"/>
  <c r="H7134" i="2"/>
  <c r="I7134" i="2" s="1"/>
  <c r="H5200" i="2"/>
  <c r="I5200" i="2" s="1"/>
  <c r="H3902" i="2"/>
  <c r="I3902" i="2" s="1"/>
  <c r="H3901" i="2"/>
  <c r="I3901" i="2" s="1"/>
  <c r="H3598" i="2"/>
  <c r="I3598" i="2" s="1"/>
  <c r="H5536" i="2"/>
  <c r="I5536" i="2" s="1"/>
  <c r="H5702" i="2"/>
  <c r="I5702" i="2" s="1"/>
  <c r="H5701" i="2"/>
  <c r="I5701" i="2" s="1"/>
  <c r="H5760" i="2"/>
  <c r="I5760" i="2" s="1"/>
  <c r="H2280" i="2"/>
  <c r="I2280" i="2" s="1"/>
  <c r="H4625" i="2"/>
  <c r="I4625" i="2" s="1"/>
  <c r="H4624" i="2"/>
  <c r="I4624" i="2" s="1"/>
  <c r="H8678" i="2"/>
  <c r="I8678" i="2" s="1"/>
  <c r="H8317" i="2"/>
  <c r="I8317" i="2" s="1"/>
  <c r="H2130" i="2"/>
  <c r="I2130" i="2" s="1"/>
  <c r="H2129" i="2"/>
  <c r="I2129" i="2" s="1"/>
  <c r="H5066" i="2"/>
  <c r="I5066" i="2" s="1"/>
  <c r="H6505" i="2"/>
  <c r="I6505" i="2" s="1"/>
  <c r="H145" i="2"/>
  <c r="I145" i="2" s="1"/>
  <c r="H144" i="2"/>
  <c r="I144" i="2" s="1"/>
  <c r="H4912" i="2"/>
  <c r="I4912" i="2" s="1"/>
  <c r="H4108" i="2"/>
  <c r="I4108" i="2" s="1"/>
  <c r="H3977" i="2"/>
  <c r="I3977" i="2" s="1"/>
  <c r="H3976" i="2"/>
  <c r="I3976" i="2" s="1"/>
  <c r="H7182" i="2"/>
  <c r="I7182" i="2" s="1"/>
  <c r="H8746" i="2"/>
  <c r="I8746" i="2" s="1"/>
  <c r="H381" i="2"/>
  <c r="I381" i="2" s="1"/>
  <c r="H380" i="2"/>
  <c r="I380" i="2" s="1"/>
  <c r="H948" i="2"/>
  <c r="I948" i="2" s="1"/>
  <c r="H274" i="2"/>
  <c r="I274" i="2" s="1"/>
  <c r="H2111" i="2"/>
  <c r="I2111" i="2" s="1"/>
  <c r="H2110" i="2"/>
  <c r="I2110" i="2" s="1"/>
  <c r="H23" i="2"/>
  <c r="I23" i="2" s="1"/>
  <c r="H8551" i="2"/>
  <c r="I8551" i="2" s="1"/>
  <c r="H3244" i="2"/>
  <c r="I3244" i="2" s="1"/>
  <c r="H7484" i="2"/>
  <c r="I7484" i="2" s="1"/>
  <c r="H7483" i="2"/>
  <c r="I7483" i="2" s="1"/>
  <c r="H1942" i="2"/>
  <c r="I1942" i="2" s="1"/>
  <c r="H3431" i="2"/>
  <c r="I3431" i="2" s="1"/>
  <c r="H4727" i="2"/>
  <c r="I4727" i="2" s="1"/>
  <c r="H4726" i="2"/>
  <c r="I4726" i="2" s="1"/>
  <c r="H1512" i="2"/>
  <c r="I1512" i="2" s="1"/>
  <c r="H2095" i="2"/>
  <c r="I2095" i="2" s="1"/>
  <c r="H4402" i="2"/>
  <c r="I4402" i="2" s="1"/>
  <c r="H4401" i="2"/>
  <c r="I4401" i="2" s="1"/>
  <c r="H3265" i="2"/>
  <c r="I3265" i="2" s="1"/>
  <c r="H6266" i="2"/>
  <c r="I6266" i="2" s="1"/>
  <c r="H1215" i="2"/>
  <c r="I1215" i="2" s="1"/>
  <c r="H1214" i="2"/>
  <c r="I1214" i="2" s="1"/>
  <c r="H3498" i="2"/>
  <c r="I3498" i="2" s="1"/>
  <c r="H5004" i="2"/>
  <c r="I5004" i="2" s="1"/>
  <c r="H5353" i="2"/>
  <c r="I5353" i="2" s="1"/>
  <c r="H5352" i="2"/>
  <c r="I5352" i="2" s="1"/>
  <c r="H6967" i="2"/>
  <c r="I6967" i="2" s="1"/>
  <c r="H7677" i="2"/>
  <c r="I7677" i="2" s="1"/>
  <c r="H5646" i="2"/>
  <c r="I5646" i="2" s="1"/>
  <c r="H5645" i="2"/>
  <c r="I5645" i="2" s="1"/>
  <c r="H9183" i="2"/>
  <c r="I9183" i="2" s="1"/>
  <c r="H68" i="2"/>
  <c r="I68" i="2" s="1"/>
  <c r="H6253" i="2"/>
  <c r="I6253" i="2" s="1"/>
  <c r="H6252" i="2"/>
  <c r="I6252" i="2" s="1"/>
  <c r="H2308" i="2"/>
  <c r="I2308" i="2" s="1"/>
  <c r="H1032" i="2"/>
  <c r="I1032" i="2" s="1"/>
  <c r="H7998" i="2"/>
  <c r="I7998" i="2" s="1"/>
  <c r="H7997" i="2"/>
  <c r="I7997" i="2" s="1"/>
  <c r="H2084" i="2"/>
  <c r="I2084" i="2" s="1"/>
  <c r="H1766" i="2"/>
  <c r="I1766" i="2" s="1"/>
  <c r="H3054" i="2"/>
  <c r="I3054" i="2" s="1"/>
  <c r="H3053" i="2"/>
  <c r="I3053" i="2" s="1"/>
  <c r="H6027" i="2"/>
  <c r="I6027" i="2" s="1"/>
  <c r="H7096" i="2"/>
  <c r="I7096" i="2" s="1"/>
  <c r="H2197" i="2"/>
  <c r="I2197" i="2" s="1"/>
  <c r="H2196" i="2"/>
  <c r="I2196" i="2" s="1"/>
  <c r="H5165" i="2"/>
  <c r="I5165" i="2" s="1"/>
  <c r="H6576" i="2"/>
  <c r="I6576" i="2" s="1"/>
  <c r="H314" i="2"/>
  <c r="I314" i="2" s="1"/>
  <c r="H313" i="2"/>
  <c r="I313" i="2" s="1"/>
  <c r="H4979" i="2"/>
  <c r="I4979" i="2" s="1"/>
  <c r="H802" i="2"/>
  <c r="I802" i="2" s="1"/>
  <c r="H801" i="2"/>
  <c r="I801" i="2" s="1"/>
  <c r="H7666" i="2"/>
  <c r="I7666" i="2" s="1"/>
  <c r="H8645" i="2"/>
  <c r="I8645" i="2" s="1"/>
  <c r="H3386" i="2"/>
  <c r="I3386" i="2" s="1"/>
  <c r="H3385" i="2"/>
  <c r="I3385" i="2" s="1"/>
  <c r="H3690" i="2"/>
  <c r="I3690" i="2" s="1"/>
  <c r="H5990" i="2"/>
  <c r="I5990" i="2" s="1"/>
  <c r="H4521" i="2"/>
  <c r="I4521" i="2" s="1"/>
  <c r="H4520" i="2"/>
  <c r="I4520" i="2" s="1"/>
  <c r="H3748" i="2"/>
  <c r="I3748" i="2" s="1"/>
  <c r="H5101" i="2"/>
  <c r="I5101" i="2" s="1"/>
  <c r="H6149" i="2"/>
  <c r="I6149" i="2" s="1"/>
  <c r="H6148" i="2"/>
  <c r="I6148" i="2" s="1"/>
  <c r="H3257" i="2"/>
  <c r="I3257" i="2" s="1"/>
  <c r="H7294" i="2"/>
  <c r="I7294" i="2" s="1"/>
  <c r="H4405" i="2"/>
  <c r="I4405" i="2" s="1"/>
  <c r="H4404" i="2"/>
  <c r="I4404" i="2" s="1"/>
  <c r="H2057" i="2"/>
  <c r="I2057" i="2" s="1"/>
  <c r="H5251" i="2"/>
  <c r="I5251" i="2" s="1"/>
  <c r="H999" i="2"/>
  <c r="I999" i="2" s="1"/>
  <c r="H998" i="2"/>
  <c r="I998" i="2" s="1"/>
  <c r="H8381" i="2"/>
  <c r="I8381" i="2" s="1"/>
  <c r="H7172" i="2"/>
  <c r="I7172" i="2" s="1"/>
  <c r="H6229" i="2"/>
  <c r="I6229" i="2" s="1"/>
  <c r="H6228" i="2"/>
  <c r="I6228" i="2" s="1"/>
  <c r="H6032" i="2"/>
  <c r="I6032" i="2" s="1"/>
  <c r="H7071" i="2"/>
  <c r="I7071" i="2" s="1"/>
  <c r="H6664" i="2"/>
  <c r="I6664" i="2" s="1"/>
  <c r="H6663" i="2"/>
  <c r="I6663" i="2" s="1"/>
  <c r="H6444" i="2"/>
  <c r="I6444" i="2" s="1"/>
  <c r="H8232" i="2"/>
  <c r="I8232" i="2" s="1"/>
  <c r="H5454" i="2"/>
  <c r="I5454" i="2" s="1"/>
  <c r="H5453" i="2"/>
  <c r="I5453" i="2" s="1"/>
  <c r="H4990" i="2"/>
  <c r="I4990" i="2" s="1"/>
  <c r="H7501" i="2"/>
  <c r="I7501" i="2" s="1"/>
  <c r="H1303" i="2"/>
  <c r="I1303" i="2" s="1"/>
  <c r="H1302" i="2"/>
  <c r="I1302" i="2" s="1"/>
  <c r="H7880" i="2"/>
  <c r="I7880" i="2" s="1"/>
  <c r="H9126" i="2"/>
  <c r="I9126" i="2" s="1"/>
  <c r="H4193" i="2"/>
  <c r="I4193" i="2" s="1"/>
  <c r="H4192" i="2"/>
  <c r="I4192" i="2" s="1"/>
  <c r="H4595" i="2"/>
  <c r="I4595" i="2" s="1"/>
  <c r="H3496" i="2"/>
  <c r="I3496" i="2" s="1"/>
  <c r="H478" i="2"/>
  <c r="I478" i="2" s="1"/>
  <c r="H477" i="2"/>
  <c r="I477" i="2" s="1"/>
  <c r="H2297" i="2"/>
  <c r="I2297" i="2" s="1"/>
  <c r="H3762" i="2"/>
  <c r="I3762" i="2" s="1"/>
  <c r="H794" i="2"/>
  <c r="I794" i="2" s="1"/>
  <c r="H793" i="2"/>
  <c r="I793" i="2" s="1"/>
  <c r="H6208" i="2"/>
  <c r="I6208" i="2" s="1"/>
  <c r="H6694" i="2"/>
  <c r="I6694" i="2" s="1"/>
  <c r="H2302" i="2"/>
  <c r="I2302" i="2" s="1"/>
  <c r="H2301" i="2"/>
  <c r="I2301" i="2" s="1"/>
  <c r="H7498" i="2"/>
  <c r="I7498" i="2" s="1"/>
  <c r="H2226" i="2"/>
  <c r="I2226" i="2" s="1"/>
  <c r="H622" i="2"/>
  <c r="I622" i="2" s="1"/>
  <c r="H621" i="2"/>
  <c r="I621" i="2" s="1"/>
  <c r="H7977" i="2"/>
  <c r="I7977" i="2" s="1"/>
  <c r="H8597" i="2"/>
  <c r="I8597" i="2" s="1"/>
  <c r="H5329" i="2"/>
  <c r="I5329" i="2" s="1"/>
  <c r="H5328" i="2"/>
  <c r="I5328" i="2" s="1"/>
  <c r="H4496" i="2"/>
  <c r="I4496" i="2" s="1"/>
  <c r="H4688" i="2"/>
  <c r="I4688" i="2" s="1"/>
  <c r="H4285" i="2"/>
  <c r="I4285" i="2" s="1"/>
  <c r="H4284" i="2"/>
  <c r="I4284" i="2" s="1"/>
  <c r="H6691" i="2"/>
  <c r="I6691" i="2" s="1"/>
  <c r="H7733" i="2"/>
  <c r="I7733" i="2" s="1"/>
  <c r="H2930" i="2"/>
  <c r="I2930" i="2" s="1"/>
  <c r="H2929" i="2"/>
  <c r="I2929" i="2" s="1"/>
  <c r="H2263" i="2"/>
  <c r="I2263" i="2" s="1"/>
  <c r="H4993" i="2"/>
  <c r="I4993" i="2" s="1"/>
  <c r="H6017" i="2"/>
  <c r="I6017" i="2" s="1"/>
  <c r="H6016" i="2"/>
  <c r="I6016" i="2" s="1"/>
  <c r="H5943" i="2"/>
  <c r="I5943" i="2" s="1"/>
  <c r="H6043" i="2"/>
  <c r="I6043" i="2" s="1"/>
  <c r="H3741" i="2"/>
  <c r="I3741" i="2" s="1"/>
  <c r="H3740" i="2"/>
  <c r="I3740" i="2" s="1"/>
  <c r="H2757" i="2"/>
  <c r="I2757" i="2" s="1"/>
  <c r="H6234" i="2"/>
  <c r="I6234" i="2" s="1"/>
  <c r="H5333" i="2"/>
  <c r="I5333" i="2" s="1"/>
  <c r="H5332" i="2"/>
  <c r="I5332" i="2" s="1"/>
  <c r="H4315" i="2"/>
  <c r="I4315" i="2" s="1"/>
  <c r="H7113" i="2"/>
  <c r="I7113" i="2" s="1"/>
  <c r="H7400" i="2"/>
  <c r="I7400" i="2" s="1"/>
  <c r="H7399" i="2"/>
  <c r="I7399" i="2" s="1"/>
  <c r="H5106" i="2"/>
  <c r="I5106" i="2" s="1"/>
  <c r="H7317" i="2"/>
  <c r="I7317" i="2" s="1"/>
  <c r="H198" i="2"/>
  <c r="I198" i="2" s="1"/>
  <c r="H197" i="2"/>
  <c r="I197" i="2" s="1"/>
  <c r="H5292" i="2"/>
  <c r="I5292" i="2" s="1"/>
  <c r="H6166" i="2"/>
  <c r="I6166" i="2" s="1"/>
  <c r="H778" i="2"/>
  <c r="I778" i="2" s="1"/>
  <c r="H777" i="2"/>
  <c r="I777" i="2" s="1"/>
  <c r="H5149" i="2"/>
  <c r="I5149" i="2" s="1"/>
  <c r="H7165" i="2"/>
  <c r="I7165" i="2" s="1"/>
  <c r="H269" i="2"/>
  <c r="I269" i="2" s="1"/>
  <c r="H268" i="2"/>
  <c r="I268" i="2" s="1"/>
  <c r="H6071" i="2"/>
  <c r="I6071" i="2" s="1"/>
  <c r="H6907" i="2"/>
  <c r="I6907" i="2" s="1"/>
  <c r="H1702" i="2"/>
  <c r="I1702" i="2" s="1"/>
  <c r="H1701" i="2"/>
  <c r="I1701" i="2" s="1"/>
  <c r="H8309" i="2"/>
  <c r="I8309" i="2" s="1"/>
  <c r="H2530" i="2"/>
  <c r="I2530" i="2" s="1"/>
  <c r="H6772" i="2"/>
  <c r="I6772" i="2" s="1"/>
  <c r="H6771" i="2"/>
  <c r="I6771" i="2" s="1"/>
  <c r="H4684" i="2"/>
  <c r="I4684" i="2" s="1"/>
  <c r="H2952" i="2"/>
  <c r="I2952" i="2" s="1"/>
  <c r="H1311" i="2"/>
  <c r="I1311" i="2" s="1"/>
  <c r="H1310" i="2"/>
  <c r="I1310" i="2" s="1"/>
  <c r="H1762" i="2"/>
  <c r="I1762" i="2" s="1"/>
  <c r="H1397" i="2"/>
  <c r="I1397" i="2" s="1"/>
  <c r="H5064" i="2"/>
  <c r="I5064" i="2" s="1"/>
  <c r="H5063" i="2"/>
  <c r="I5063" i="2" s="1"/>
  <c r="H8550" i="2"/>
  <c r="I8550" i="2" s="1"/>
  <c r="H8758" i="2"/>
  <c r="I8758" i="2" s="1"/>
  <c r="H4070" i="2"/>
  <c r="I4070" i="2" s="1"/>
  <c r="H4069" i="2"/>
  <c r="I4069" i="2" s="1"/>
  <c r="H6558" i="2"/>
  <c r="I6558" i="2" s="1"/>
  <c r="H1647" i="2"/>
  <c r="I1647" i="2" s="1"/>
  <c r="H2443" i="2"/>
  <c r="I2443" i="2" s="1"/>
  <c r="H2442" i="2"/>
  <c r="I2442" i="2" s="1"/>
  <c r="H1981" i="2"/>
  <c r="I1981" i="2" s="1"/>
  <c r="H8135" i="2"/>
  <c r="I8135" i="2" s="1"/>
  <c r="H4698" i="2"/>
  <c r="I4698" i="2" s="1"/>
  <c r="H4697" i="2"/>
  <c r="I4697" i="2" s="1"/>
  <c r="H7519" i="2"/>
  <c r="I7519" i="2" s="1"/>
  <c r="H4019" i="2"/>
  <c r="I4019" i="2" s="1"/>
  <c r="H3210" i="2"/>
  <c r="I3210" i="2" s="1"/>
  <c r="H3209" i="2"/>
  <c r="I3209" i="2" s="1"/>
  <c r="H8752" i="2"/>
  <c r="I8752" i="2" s="1"/>
  <c r="H4651" i="2"/>
  <c r="I4651" i="2" s="1"/>
  <c r="H7171" i="2"/>
  <c r="I7171" i="2" s="1"/>
  <c r="H7170" i="2"/>
  <c r="I7170" i="2" s="1"/>
  <c r="H3088" i="2"/>
  <c r="I3088" i="2" s="1"/>
  <c r="H3895" i="2"/>
  <c r="I3895" i="2" s="1"/>
  <c r="H2512" i="2"/>
  <c r="I2512" i="2" s="1"/>
  <c r="H2511" i="2"/>
  <c r="I2511" i="2" s="1"/>
  <c r="H460" i="2"/>
  <c r="I460" i="2" s="1"/>
  <c r="H99" i="2"/>
  <c r="I99" i="2" s="1"/>
  <c r="H7281" i="2"/>
  <c r="I7281" i="2" s="1"/>
  <c r="H7280" i="2"/>
  <c r="I7280" i="2" s="1"/>
  <c r="H2445" i="2"/>
  <c r="I2445" i="2" s="1"/>
  <c r="H6278" i="2"/>
  <c r="I6278" i="2" s="1"/>
  <c r="H4766" i="2"/>
  <c r="I4766" i="2" s="1"/>
  <c r="H4765" i="2"/>
  <c r="I4765" i="2" s="1"/>
  <c r="H4347" i="2"/>
  <c r="I4347" i="2" s="1"/>
  <c r="H4120" i="2"/>
  <c r="I4120" i="2" s="1"/>
  <c r="H3729" i="2"/>
  <c r="I3729" i="2" s="1"/>
  <c r="H3728" i="2"/>
  <c r="I3728" i="2" s="1"/>
  <c r="H6981" i="2"/>
  <c r="I6981" i="2" s="1"/>
  <c r="H4100" i="2"/>
  <c r="I4100" i="2" s="1"/>
  <c r="H6069" i="2"/>
  <c r="I6069" i="2" s="1"/>
  <c r="H6068" i="2"/>
  <c r="I6068" i="2" s="1"/>
  <c r="H3630" i="2"/>
  <c r="I3630" i="2" s="1"/>
  <c r="H5227" i="2"/>
  <c r="I5227" i="2" s="1"/>
  <c r="H3765" i="2"/>
  <c r="I3765" i="2" s="1"/>
  <c r="H3764" i="2"/>
  <c r="I3764" i="2" s="1"/>
  <c r="H7266" i="2"/>
  <c r="I7266" i="2" s="1"/>
  <c r="H4111" i="2"/>
  <c r="I4111" i="2" s="1"/>
  <c r="H6708" i="2"/>
  <c r="I6708" i="2" s="1"/>
  <c r="H6707" i="2"/>
  <c r="I6707" i="2" s="1"/>
  <c r="H5788" i="2"/>
  <c r="I5788" i="2" s="1"/>
  <c r="H3099" i="2"/>
  <c r="I3099" i="2" s="1"/>
  <c r="H5630" i="2"/>
  <c r="I5630" i="2" s="1"/>
  <c r="H5629" i="2"/>
  <c r="I5629" i="2" s="1"/>
  <c r="H1145" i="2"/>
  <c r="I1145" i="2" s="1"/>
  <c r="H2218" i="2"/>
  <c r="I2218" i="2" s="1"/>
  <c r="H6516" i="2"/>
  <c r="I6516" i="2" s="1"/>
  <c r="H6515" i="2"/>
  <c r="I6515" i="2" s="1"/>
  <c r="H1278" i="2"/>
  <c r="I1278" i="2" s="1"/>
  <c r="H1527" i="2"/>
  <c r="I1527" i="2" s="1"/>
  <c r="H6098" i="2"/>
  <c r="I6098" i="2" s="1"/>
  <c r="H6097" i="2"/>
  <c r="I6097" i="2" s="1"/>
  <c r="H4223" i="2"/>
  <c r="I4223" i="2" s="1"/>
  <c r="H875" i="2"/>
  <c r="I875" i="2" s="1"/>
  <c r="H8789" i="2"/>
  <c r="I8789" i="2" s="1"/>
  <c r="H8788" i="2"/>
  <c r="I8788" i="2" s="1"/>
  <c r="H6124" i="2"/>
  <c r="I6124" i="2" s="1"/>
  <c r="H1515" i="2"/>
  <c r="I1515" i="2" s="1"/>
  <c r="H6551" i="2"/>
  <c r="I6551" i="2" s="1"/>
  <c r="H6550" i="2"/>
  <c r="I6550" i="2" s="1"/>
  <c r="H7215" i="2"/>
  <c r="I7215" i="2" s="1"/>
  <c r="H4154" i="2"/>
  <c r="I4154" i="2" s="1"/>
  <c r="H4790" i="2"/>
  <c r="I4790" i="2" s="1"/>
  <c r="H4789" i="2"/>
  <c r="I4789" i="2" s="1"/>
  <c r="H2132" i="2"/>
  <c r="I2132" i="2" s="1"/>
  <c r="H2891" i="2"/>
  <c r="I2891" i="2" s="1"/>
  <c r="H1501" i="2"/>
  <c r="I1501" i="2" s="1"/>
  <c r="H1500" i="2"/>
  <c r="I1500" i="2" s="1"/>
  <c r="H3675" i="2"/>
  <c r="I3675" i="2" s="1"/>
  <c r="H5109" i="2"/>
  <c r="I5109" i="2" s="1"/>
  <c r="H7320" i="2"/>
  <c r="I7320" i="2" s="1"/>
  <c r="H7319" i="2"/>
  <c r="I7319" i="2" s="1"/>
  <c r="H7067" i="2"/>
  <c r="I7067" i="2" s="1"/>
  <c r="H4752" i="2"/>
  <c r="I4752" i="2" s="1"/>
  <c r="H3462" i="2"/>
  <c r="I3462" i="2" s="1"/>
  <c r="H3461" i="2"/>
  <c r="I3461" i="2" s="1"/>
  <c r="H3510" i="2"/>
  <c r="I3510" i="2" s="1"/>
  <c r="H3216" i="2"/>
  <c r="I3216" i="2" s="1"/>
  <c r="H2564" i="2"/>
  <c r="I2564" i="2" s="1"/>
  <c r="H2563" i="2"/>
  <c r="I2563" i="2" s="1"/>
  <c r="H3469" i="2"/>
  <c r="I3469" i="2" s="1"/>
  <c r="H6039" i="2"/>
  <c r="I6039" i="2" s="1"/>
  <c r="H6495" i="2"/>
  <c r="I6495" i="2" s="1"/>
  <c r="H6494" i="2"/>
  <c r="I6494" i="2" s="1"/>
  <c r="H5259" i="2"/>
  <c r="I5259" i="2" s="1"/>
  <c r="H2668" i="2"/>
  <c r="I2668" i="2" s="1"/>
  <c r="H2667" i="2"/>
  <c r="I2667" i="2" s="1"/>
  <c r="H6597" i="2"/>
  <c r="I6597" i="2" s="1"/>
  <c r="H6891" i="2"/>
  <c r="I6891" i="2" s="1"/>
  <c r="H2974" i="2"/>
  <c r="I2974" i="2" s="1"/>
  <c r="H2973" i="2"/>
  <c r="I2973" i="2" s="1"/>
  <c r="H1523" i="2"/>
  <c r="I1523" i="2" s="1"/>
  <c r="H3912" i="2"/>
  <c r="I3912" i="2" s="1"/>
  <c r="H7902" i="2"/>
  <c r="I7902" i="2" s="1"/>
  <c r="H7901" i="2"/>
  <c r="I7901" i="2" s="1"/>
  <c r="H2957" i="2"/>
  <c r="I2957" i="2" s="1"/>
  <c r="H5647" i="2"/>
  <c r="I5647" i="2" s="1"/>
  <c r="H4738" i="2"/>
  <c r="I4738" i="2" s="1"/>
  <c r="H4737" i="2"/>
  <c r="I4737" i="2" s="1"/>
  <c r="H2777" i="2"/>
  <c r="I2777" i="2" s="1"/>
  <c r="H3514" i="2"/>
  <c r="I3514" i="2" s="1"/>
  <c r="H5027" i="2"/>
  <c r="I5027" i="2" s="1"/>
  <c r="H5026" i="2"/>
  <c r="I5026" i="2" s="1"/>
  <c r="H8647" i="2"/>
  <c r="I8647" i="2" s="1"/>
  <c r="H8621" i="2"/>
  <c r="I8621" i="2" s="1"/>
  <c r="H3430" i="2"/>
  <c r="I3430" i="2" s="1"/>
  <c r="H3429" i="2"/>
  <c r="I3429" i="2" s="1"/>
  <c r="H4280" i="2"/>
  <c r="I4280" i="2" s="1"/>
  <c r="H6552" i="2"/>
  <c r="I6552" i="2" s="1"/>
  <c r="H242" i="2"/>
  <c r="I242" i="2" s="1"/>
  <c r="H241" i="2"/>
  <c r="I241" i="2" s="1"/>
  <c r="H1547" i="2"/>
  <c r="I1547" i="2" s="1"/>
  <c r="H2222" i="2"/>
  <c r="I2222" i="2" s="1"/>
  <c r="H8862" i="2"/>
  <c r="I8862" i="2" s="1"/>
  <c r="H8861" i="2"/>
  <c r="I8861" i="2" s="1"/>
  <c r="H9034" i="2"/>
  <c r="I9034" i="2" s="1"/>
  <c r="H2876" i="2"/>
  <c r="I2876" i="2" s="1"/>
  <c r="H4205" i="2"/>
  <c r="I4205" i="2" s="1"/>
  <c r="H4204" i="2"/>
  <c r="I4204" i="2" s="1"/>
  <c r="H4072" i="2"/>
  <c r="I4072" i="2" s="1"/>
  <c r="H6765" i="2"/>
  <c r="I6765" i="2" s="1"/>
  <c r="H5091" i="2"/>
  <c r="I5091" i="2" s="1"/>
  <c r="H5090" i="2"/>
  <c r="I5090" i="2" s="1"/>
  <c r="H5773" i="2"/>
  <c r="I5773" i="2" s="1"/>
  <c r="H4832" i="2"/>
  <c r="I4832" i="2" s="1"/>
  <c r="H5015" i="2"/>
  <c r="I5015" i="2" s="1"/>
  <c r="H5014" i="2"/>
  <c r="I5014" i="2" s="1"/>
  <c r="H6412" i="2"/>
  <c r="I6412" i="2" s="1"/>
  <c r="H5092" i="2"/>
  <c r="I5092" i="2" s="1"/>
  <c r="H5574" i="2"/>
  <c r="I5574" i="2" s="1"/>
  <c r="H5573" i="2"/>
  <c r="I5573" i="2" s="1"/>
  <c r="H8277" i="2"/>
  <c r="I8277" i="2" s="1"/>
  <c r="H2784" i="2"/>
  <c r="I2784" i="2" s="1"/>
  <c r="H7396" i="2"/>
  <c r="I7396" i="2" s="1"/>
  <c r="H7395" i="2"/>
  <c r="I7395" i="2" s="1"/>
  <c r="H3100" i="2"/>
  <c r="I3100" i="2" s="1"/>
  <c r="H7082" i="2"/>
  <c r="I7082" i="2" s="1"/>
  <c r="H3442" i="2"/>
  <c r="I3442" i="2" s="1"/>
  <c r="H3441" i="2"/>
  <c r="I3441" i="2" s="1"/>
  <c r="H7255" i="2"/>
  <c r="I7255" i="2" s="1"/>
  <c r="H6211" i="2"/>
  <c r="I6211" i="2" s="1"/>
  <c r="H1725" i="2"/>
  <c r="I1725" i="2" s="1"/>
  <c r="H1724" i="2"/>
  <c r="I1724" i="2" s="1"/>
  <c r="H1559" i="2"/>
  <c r="I1559" i="2" s="1"/>
  <c r="H4678" i="2"/>
  <c r="I4678" i="2" s="1"/>
  <c r="H1400" i="2"/>
  <c r="I1400" i="2" s="1"/>
  <c r="H1399" i="2"/>
  <c r="I1399" i="2" s="1"/>
  <c r="H8025" i="2"/>
  <c r="I8025" i="2" s="1"/>
  <c r="H2835" i="2"/>
  <c r="I2835" i="2" s="1"/>
  <c r="H6049" i="2"/>
  <c r="I6049" i="2" s="1"/>
  <c r="H6048" i="2"/>
  <c r="I6048" i="2" s="1"/>
  <c r="H5804" i="2"/>
  <c r="I5804" i="2" s="1"/>
  <c r="H6662" i="2"/>
  <c r="I6662" i="2" s="1"/>
  <c r="H6397" i="2"/>
  <c r="I6397" i="2" s="1"/>
  <c r="H6396" i="2"/>
  <c r="I6396" i="2" s="1"/>
  <c r="H4644" i="2"/>
  <c r="I4644" i="2" s="1"/>
  <c r="H6254" i="2"/>
  <c r="I6254" i="2" s="1"/>
  <c r="H4061" i="2"/>
  <c r="I4061" i="2" s="1"/>
  <c r="H4060" i="2"/>
  <c r="I4060" i="2" s="1"/>
  <c r="H8666" i="2"/>
  <c r="I8666" i="2" s="1"/>
  <c r="H278" i="2"/>
  <c r="I278" i="2" s="1"/>
  <c r="H5458" i="2"/>
  <c r="I5458" i="2" s="1"/>
  <c r="H5457" i="2"/>
  <c r="I5457" i="2" s="1"/>
  <c r="H3173" i="2"/>
  <c r="I3173" i="2" s="1"/>
  <c r="H2661" i="2"/>
  <c r="I2661" i="2" s="1"/>
  <c r="H2783" i="2"/>
  <c r="I2783" i="2" s="1"/>
  <c r="H2782" i="2"/>
  <c r="I2782" i="2" s="1"/>
  <c r="H1414" i="2"/>
  <c r="I1414" i="2" s="1"/>
  <c r="H6633" i="2"/>
  <c r="I6633" i="2" s="1"/>
  <c r="H2736" i="2"/>
  <c r="I2736" i="2" s="1"/>
  <c r="H2735" i="2"/>
  <c r="I2735" i="2" s="1"/>
  <c r="H7927" i="2"/>
  <c r="I7927" i="2" s="1"/>
  <c r="H4875" i="2"/>
  <c r="I4875" i="2" s="1"/>
  <c r="H1745" i="2"/>
  <c r="I1745" i="2" s="1"/>
  <c r="H1744" i="2"/>
  <c r="I1744" i="2" s="1"/>
  <c r="H8342" i="2"/>
  <c r="I8342" i="2" s="1"/>
  <c r="H464" i="2"/>
  <c r="I464" i="2" s="1"/>
  <c r="H3917" i="2"/>
  <c r="I3917" i="2" s="1"/>
  <c r="H3916" i="2"/>
  <c r="I3916" i="2" s="1"/>
  <c r="H7101" i="2"/>
  <c r="I7101" i="2" s="1"/>
  <c r="H7530" i="2"/>
  <c r="I7530" i="2" s="1"/>
  <c r="H2078" i="2"/>
  <c r="I2078" i="2" s="1"/>
  <c r="H2077" i="2"/>
  <c r="I2077" i="2" s="1"/>
  <c r="H4160" i="2"/>
  <c r="I4160" i="2" s="1"/>
  <c r="H5484" i="2"/>
  <c r="I5484" i="2" s="1"/>
  <c r="H1804" i="2"/>
  <c r="I1804" i="2" s="1"/>
  <c r="H1803" i="2"/>
  <c r="I1803" i="2" s="1"/>
  <c r="H2277" i="2"/>
  <c r="I2277" i="2" s="1"/>
  <c r="H8060" i="2"/>
  <c r="I8060" i="2" s="1"/>
  <c r="H3560" i="2"/>
  <c r="I3560" i="2" s="1"/>
  <c r="H3559" i="2"/>
  <c r="I3559" i="2" s="1"/>
  <c r="H4675" i="2"/>
  <c r="I4675" i="2" s="1"/>
  <c r="H6950" i="2"/>
  <c r="I6950" i="2" s="1"/>
  <c r="H4293" i="2"/>
  <c r="I4293" i="2" s="1"/>
  <c r="H4292" i="2"/>
  <c r="I4292" i="2" s="1"/>
  <c r="H2793" i="2"/>
  <c r="I2793" i="2" s="1"/>
  <c r="H4459" i="2"/>
  <c r="I4459" i="2" s="1"/>
  <c r="H5678" i="2"/>
  <c r="I5678" i="2" s="1"/>
  <c r="H5677" i="2"/>
  <c r="I5677" i="2" s="1"/>
  <c r="H6267" i="2"/>
  <c r="I6267" i="2" s="1"/>
  <c r="H4359" i="2"/>
  <c r="I4359" i="2" s="1"/>
  <c r="H3310" i="2"/>
  <c r="I3310" i="2" s="1"/>
  <c r="H3309" i="2"/>
  <c r="I3309" i="2" s="1"/>
  <c r="H3293" i="2"/>
  <c r="I3293" i="2" s="1"/>
  <c r="H5835" i="2"/>
  <c r="I5835" i="2" s="1"/>
  <c r="H2548" i="2"/>
  <c r="I2548" i="2" s="1"/>
  <c r="H2547" i="2"/>
  <c r="I2547" i="2" s="1"/>
  <c r="H8314" i="2"/>
  <c r="I8314" i="2" s="1"/>
  <c r="H1818" i="2"/>
  <c r="I1818" i="2" s="1"/>
  <c r="H5924" i="2"/>
  <c r="I5924" i="2" s="1"/>
  <c r="H5923" i="2"/>
  <c r="I5923" i="2" s="1"/>
  <c r="H2884" i="2"/>
  <c r="I2884" i="2" s="1"/>
  <c r="H6798" i="2"/>
  <c r="I6798" i="2" s="1"/>
  <c r="H2070" i="2"/>
  <c r="I2070" i="2" s="1"/>
  <c r="H2069" i="2"/>
  <c r="I2069" i="2" s="1"/>
  <c r="H6615" i="2"/>
  <c r="I6615" i="2" s="1"/>
  <c r="H7370" i="2"/>
  <c r="I7370" i="2" s="1"/>
  <c r="H1674" i="2"/>
  <c r="I1674" i="2" s="1"/>
  <c r="H1673" i="2"/>
  <c r="I1673" i="2" s="1"/>
  <c r="H4693" i="2"/>
  <c r="I4693" i="2" s="1"/>
  <c r="H5290" i="2"/>
  <c r="I5290" i="2" s="1"/>
  <c r="H3877" i="2"/>
  <c r="I3877" i="2" s="1"/>
  <c r="H3876" i="2"/>
  <c r="I3876" i="2" s="1"/>
  <c r="H3732" i="2"/>
  <c r="I3732" i="2" s="1"/>
  <c r="H3870" i="2"/>
  <c r="I3870" i="2" s="1"/>
  <c r="H3696" i="2"/>
  <c r="I3696" i="2" s="1"/>
  <c r="H3695" i="2"/>
  <c r="I3695" i="2" s="1"/>
  <c r="H3276" i="2"/>
  <c r="I3276" i="2" s="1"/>
  <c r="H7181" i="2"/>
  <c r="I7181" i="2" s="1"/>
  <c r="H3761" i="2"/>
  <c r="I3761" i="2" s="1"/>
  <c r="H3760" i="2"/>
  <c r="I3760" i="2" s="1"/>
  <c r="H4388" i="2"/>
  <c r="I4388" i="2" s="1"/>
  <c r="H6806" i="2"/>
  <c r="I6806" i="2" s="1"/>
  <c r="H2664" i="2"/>
  <c r="I2664" i="2" s="1"/>
  <c r="H2663" i="2"/>
  <c r="I2663" i="2" s="1"/>
  <c r="H3666" i="2"/>
  <c r="I3666" i="2" s="1"/>
  <c r="H5950" i="2"/>
  <c r="I5950" i="2" s="1"/>
  <c r="H5932" i="2"/>
  <c r="I5932" i="2" s="1"/>
  <c r="H5931" i="2"/>
  <c r="I5931" i="2" s="1"/>
  <c r="H3380" i="2"/>
  <c r="I3380" i="2" s="1"/>
  <c r="H7537" i="2"/>
  <c r="I7537" i="2" s="1"/>
  <c r="H8166" i="2"/>
  <c r="I8166" i="2" s="1"/>
  <c r="H8165" i="2"/>
  <c r="I8165" i="2" s="1"/>
  <c r="H3229" i="2"/>
  <c r="I3229" i="2" s="1"/>
  <c r="H8566" i="2"/>
  <c r="I8566" i="2" s="1"/>
  <c r="H7380" i="2"/>
  <c r="I7380" i="2" s="1"/>
  <c r="H7379" i="2"/>
  <c r="I7379" i="2" s="1"/>
  <c r="H8196" i="2"/>
  <c r="I8196" i="2" s="1"/>
  <c r="H6178" i="2"/>
  <c r="I6178" i="2" s="1"/>
  <c r="H1529" i="2"/>
  <c r="I1529" i="2" s="1"/>
  <c r="H1528" i="2"/>
  <c r="I1528" i="2" s="1"/>
  <c r="H5847" i="2"/>
  <c r="I5847" i="2" s="1"/>
  <c r="H7907" i="2"/>
  <c r="I7907" i="2" s="1"/>
  <c r="H4922" i="2"/>
  <c r="I4922" i="2" s="1"/>
  <c r="H4921" i="2"/>
  <c r="I4921" i="2" s="1"/>
  <c r="H7342" i="2"/>
  <c r="I7342" i="2" s="1"/>
  <c r="H8139" i="2"/>
  <c r="I8139" i="2" s="1"/>
  <c r="H1646" i="2"/>
  <c r="I1646" i="2" s="1"/>
  <c r="H1645" i="2"/>
  <c r="I1645" i="2" s="1"/>
  <c r="H9155" i="2"/>
  <c r="I9155" i="2" s="1"/>
  <c r="H495" i="2"/>
  <c r="I495" i="2" s="1"/>
  <c r="H2102" i="2"/>
  <c r="I2102" i="2" s="1"/>
  <c r="H2101" i="2"/>
  <c r="I2101" i="2" s="1"/>
  <c r="H8844" i="2"/>
  <c r="I8844" i="2" s="1"/>
  <c r="H2259" i="2"/>
  <c r="I2259" i="2" s="1"/>
  <c r="H5550" i="2"/>
  <c r="I5550" i="2" s="1"/>
  <c r="H5549" i="2"/>
  <c r="I5549" i="2" s="1"/>
  <c r="H6167" i="2"/>
  <c r="I6167" i="2" s="1"/>
  <c r="H4531" i="2"/>
  <c r="I4531" i="2" s="1"/>
  <c r="H6237" i="2"/>
  <c r="I6237" i="2" s="1"/>
  <c r="H6236" i="2"/>
  <c r="I6236" i="2" s="1"/>
  <c r="H3112" i="2"/>
  <c r="I3112" i="2" s="1"/>
  <c r="H1484" i="2"/>
  <c r="I1484" i="2" s="1"/>
  <c r="H6828" i="2"/>
  <c r="I6828" i="2" s="1"/>
  <c r="H6827" i="2"/>
  <c r="I6827" i="2" s="1"/>
  <c r="H4772" i="2"/>
  <c r="I4772" i="2" s="1"/>
  <c r="H4940" i="2"/>
  <c r="I4940" i="2" s="1"/>
  <c r="H2261" i="2"/>
  <c r="I2261" i="2" s="1"/>
  <c r="H2260" i="2"/>
  <c r="I2260" i="2" s="1"/>
  <c r="H4989" i="2"/>
  <c r="I4989" i="2" s="1"/>
  <c r="H4610" i="2"/>
  <c r="I4610" i="2" s="1"/>
  <c r="H6632" i="2"/>
  <c r="I6632" i="2" s="1"/>
  <c r="H6631" i="2"/>
  <c r="I6631" i="2" s="1"/>
  <c r="H6711" i="2"/>
  <c r="I6711" i="2" s="1"/>
  <c r="H7914" i="2"/>
  <c r="I7914" i="2" s="1"/>
  <c r="H4834" i="2"/>
  <c r="I4834" i="2" s="1"/>
  <c r="H4833" i="2"/>
  <c r="I4833" i="2" s="1"/>
  <c r="H1217" i="2"/>
  <c r="I1217" i="2" s="1"/>
  <c r="H854" i="2"/>
  <c r="I854" i="2" s="1"/>
  <c r="H6170" i="2"/>
  <c r="I6170" i="2" s="1"/>
  <c r="H6169" i="2"/>
  <c r="I6169" i="2" s="1"/>
  <c r="H7298" i="2"/>
  <c r="I7298" i="2" s="1"/>
  <c r="H4728" i="2"/>
  <c r="I4728" i="2" s="1"/>
  <c r="H6109" i="2"/>
  <c r="I6109" i="2" s="1"/>
  <c r="H6108" i="2"/>
  <c r="I6108" i="2" s="1"/>
  <c r="H6424" i="2"/>
  <c r="I6424" i="2" s="1"/>
  <c r="H6993" i="2"/>
  <c r="I6993" i="2" s="1"/>
  <c r="H4090" i="2"/>
  <c r="I4090" i="2" s="1"/>
  <c r="H4089" i="2"/>
  <c r="I4089" i="2" s="1"/>
  <c r="H7479" i="2"/>
  <c r="I7479" i="2" s="1"/>
  <c r="H5780" i="2"/>
  <c r="I5780" i="2" s="1"/>
  <c r="H4762" i="2"/>
  <c r="I4762" i="2" s="1"/>
  <c r="H4761" i="2"/>
  <c r="I4761" i="2" s="1"/>
  <c r="H4733" i="2"/>
  <c r="I4733" i="2" s="1"/>
  <c r="H6327" i="2"/>
  <c r="I6327" i="2" s="1"/>
  <c r="H5043" i="2"/>
  <c r="I5043" i="2" s="1"/>
  <c r="H5042" i="2"/>
  <c r="I5042" i="2" s="1"/>
  <c r="H3313" i="2"/>
  <c r="I3313" i="2" s="1"/>
  <c r="H1284" i="2"/>
  <c r="I1284" i="2" s="1"/>
  <c r="H6269" i="2"/>
  <c r="I6269" i="2" s="1"/>
  <c r="H6268" i="2"/>
  <c r="I6268" i="2" s="1"/>
  <c r="H5781" i="2"/>
  <c r="I5781" i="2" s="1"/>
  <c r="H7346" i="2"/>
  <c r="I7346" i="2" s="1"/>
  <c r="H5187" i="2"/>
  <c r="I5187" i="2" s="1"/>
  <c r="H5186" i="2"/>
  <c r="I5186" i="2" s="1"/>
  <c r="H9131" i="2"/>
  <c r="I9131" i="2" s="1"/>
  <c r="H9007" i="2"/>
  <c r="I9007" i="2" s="1"/>
  <c r="H8608" i="2"/>
  <c r="I8608" i="2" s="1"/>
  <c r="H8607" i="2"/>
  <c r="I8607" i="2" s="1"/>
  <c r="H8229" i="2"/>
  <c r="I8229" i="2" s="1"/>
  <c r="H675" i="2"/>
  <c r="I675" i="2" s="1"/>
  <c r="H574" i="2"/>
  <c r="I574" i="2" s="1"/>
  <c r="H573" i="2"/>
  <c r="I573" i="2" s="1"/>
  <c r="H1476" i="2"/>
  <c r="I1476" i="2" s="1"/>
  <c r="H3424" i="2"/>
  <c r="I3424" i="2" s="1"/>
  <c r="H8376" i="2"/>
  <c r="I8376" i="2" s="1"/>
  <c r="H8375" i="2"/>
  <c r="I8375" i="2" s="1"/>
  <c r="H2836" i="2"/>
  <c r="I2836" i="2" s="1"/>
  <c r="H3648" i="2"/>
  <c r="I3648" i="2" s="1"/>
  <c r="H7240" i="2"/>
  <c r="I7240" i="2" s="1"/>
  <c r="H7239" i="2"/>
  <c r="I7239" i="2" s="1"/>
  <c r="H1561" i="2"/>
  <c r="I1561" i="2" s="1"/>
  <c r="H1423" i="2"/>
  <c r="I1423" i="2" s="1"/>
  <c r="H9060" i="2"/>
  <c r="I9060" i="2" s="1"/>
  <c r="H9059" i="2"/>
  <c r="I9059" i="2" s="1"/>
  <c r="H1680" i="2"/>
  <c r="I1680" i="2" s="1"/>
  <c r="H1568" i="2"/>
  <c r="I1568" i="2" s="1"/>
  <c r="H8162" i="2"/>
  <c r="I8162" i="2" s="1"/>
  <c r="H8161" i="2"/>
  <c r="I8161" i="2" s="1"/>
  <c r="H8912" i="2"/>
  <c r="I8912" i="2" s="1"/>
  <c r="H6942" i="2"/>
  <c r="I6942" i="2" s="1"/>
  <c r="H1422" i="2"/>
  <c r="I1422" i="2" s="1"/>
  <c r="H1421" i="2"/>
  <c r="I1421" i="2" s="1"/>
  <c r="H7932" i="2"/>
  <c r="I7932" i="2" s="1"/>
  <c r="H830" i="2"/>
  <c r="I830" i="2" s="1"/>
  <c r="H7604" i="2"/>
  <c r="I7604" i="2" s="1"/>
  <c r="H7603" i="2"/>
  <c r="I7603" i="2" s="1"/>
  <c r="H3328" i="2"/>
  <c r="I3328" i="2" s="1"/>
  <c r="H2055" i="2"/>
  <c r="I2055" i="2" s="1"/>
  <c r="H2866" i="2"/>
  <c r="I2866" i="2" s="1"/>
  <c r="H2865" i="2"/>
  <c r="I2865" i="2" s="1"/>
  <c r="H8248" i="2"/>
  <c r="I8248" i="2" s="1"/>
  <c r="H4840" i="2"/>
  <c r="I4840" i="2" s="1"/>
  <c r="H295" i="2"/>
  <c r="I295" i="2" s="1"/>
  <c r="H294" i="2"/>
  <c r="I294" i="2" s="1"/>
  <c r="H1580" i="2"/>
  <c r="I1580" i="2" s="1"/>
  <c r="H1233" i="2"/>
  <c r="I1233" i="2" s="1"/>
  <c r="H3378" i="2"/>
  <c r="I3378" i="2" s="1"/>
  <c r="H3377" i="2"/>
  <c r="I3377" i="2" s="1"/>
  <c r="H2555" i="2"/>
  <c r="I2555" i="2" s="1"/>
  <c r="H2979" i="2"/>
  <c r="I2979" i="2" s="1"/>
  <c r="H5405" i="2"/>
  <c r="I5405" i="2" s="1"/>
  <c r="H5404" i="2"/>
  <c r="I5404" i="2" s="1"/>
  <c r="H1855" i="2"/>
  <c r="I1855" i="2" s="1"/>
  <c r="H1008" i="2"/>
  <c r="I1008" i="2" s="1"/>
  <c r="H510" i="2"/>
  <c r="I510" i="2" s="1"/>
  <c r="H509" i="2"/>
  <c r="I509" i="2" s="1"/>
  <c r="H379" i="2"/>
  <c r="I379" i="2" s="1"/>
  <c r="H4187" i="2"/>
  <c r="I4187" i="2" s="1"/>
  <c r="H8023" i="2"/>
  <c r="I8023" i="2" s="1"/>
  <c r="H8022" i="2"/>
  <c r="I8022" i="2" s="1"/>
  <c r="H577" i="2"/>
  <c r="I577" i="2" s="1"/>
  <c r="H6186" i="2"/>
  <c r="I6186" i="2" s="1"/>
  <c r="H6334" i="2"/>
  <c r="I6334" i="2" s="1"/>
  <c r="H6333" i="2"/>
  <c r="I6333" i="2" s="1"/>
  <c r="H2673" i="2"/>
  <c r="I2673" i="2" s="1"/>
  <c r="H3938" i="2"/>
  <c r="I3938" i="2" s="1"/>
  <c r="H9160" i="2"/>
  <c r="I9160" i="2" s="1"/>
  <c r="H9159" i="2"/>
  <c r="I9159" i="2" s="1"/>
  <c r="H2880" i="2"/>
  <c r="I2880" i="2" s="1"/>
  <c r="H1822" i="2"/>
  <c r="I1822" i="2" s="1"/>
  <c r="H2387" i="2"/>
  <c r="I2387" i="2" s="1"/>
  <c r="H2386" i="2"/>
  <c r="I2386" i="2" s="1"/>
  <c r="H756" i="2"/>
  <c r="I756" i="2" s="1"/>
  <c r="H222" i="2"/>
  <c r="I222" i="2" s="1"/>
  <c r="H8143" i="2"/>
  <c r="I8143" i="2" s="1"/>
  <c r="H8142" i="2"/>
  <c r="I8142" i="2" s="1"/>
  <c r="H9083" i="2"/>
  <c r="I9083" i="2" s="1"/>
  <c r="H8987" i="2"/>
  <c r="I8987" i="2" s="1"/>
  <c r="H4509" i="2"/>
  <c r="I4509" i="2" s="1"/>
  <c r="H4508" i="2"/>
  <c r="I4508" i="2" s="1"/>
  <c r="H2256" i="2"/>
  <c r="I2256" i="2" s="1"/>
  <c r="H6130" i="2"/>
  <c r="I6130" i="2" s="1"/>
  <c r="H9196" i="2"/>
  <c r="I9196" i="2" s="1"/>
  <c r="H9195" i="2"/>
  <c r="I9195" i="2" s="1"/>
  <c r="H8864" i="2"/>
  <c r="I8864" i="2" s="1"/>
  <c r="H9065" i="2"/>
  <c r="I9065" i="2" s="1"/>
  <c r="H7065" i="2"/>
  <c r="I7065" i="2" s="1"/>
  <c r="H7064" i="2"/>
  <c r="I7064" i="2" s="1"/>
  <c r="H5745" i="2"/>
  <c r="I5745" i="2" s="1"/>
  <c r="H1180" i="2"/>
  <c r="I1180" i="2" s="1"/>
  <c r="H4037" i="2"/>
  <c r="I4037" i="2" s="1"/>
  <c r="H4036" i="2"/>
  <c r="I4036" i="2" s="1"/>
  <c r="H2389" i="2"/>
  <c r="I2389" i="2" s="1"/>
  <c r="H3782" i="2"/>
  <c r="I3782" i="2" s="1"/>
  <c r="H7288" i="2"/>
  <c r="I7288" i="2" s="1"/>
  <c r="H7287" i="2"/>
  <c r="I7287" i="2" s="1"/>
  <c r="H2337" i="2"/>
  <c r="I2337" i="2" s="1"/>
  <c r="H4146" i="2"/>
  <c r="I4146" i="2" s="1"/>
  <c r="H2106" i="2"/>
  <c r="I2106" i="2" s="1"/>
  <c r="H2105" i="2"/>
  <c r="I2105" i="2" s="1"/>
  <c r="H2289" i="2"/>
  <c r="I2289" i="2" s="1"/>
  <c r="H7108" i="2"/>
  <c r="I7108" i="2" s="1"/>
  <c r="H2671" i="2"/>
  <c r="I2671" i="2" s="1"/>
  <c r="H2670" i="2"/>
  <c r="I2670" i="2" s="1"/>
  <c r="H5660" i="2"/>
  <c r="I5660" i="2" s="1"/>
  <c r="H8349" i="2"/>
  <c r="I8349" i="2" s="1"/>
  <c r="H2552" i="2"/>
  <c r="I2552" i="2" s="1"/>
  <c r="H2551" i="2"/>
  <c r="I2551" i="2" s="1"/>
  <c r="H6569" i="2"/>
  <c r="I6569" i="2" s="1"/>
  <c r="H2589" i="2"/>
  <c r="I2589" i="2" s="1"/>
  <c r="H4473" i="2"/>
  <c r="I4473" i="2" s="1"/>
  <c r="H4472" i="2"/>
  <c r="I4472" i="2" s="1"/>
  <c r="H4960" i="2"/>
  <c r="I4960" i="2" s="1"/>
  <c r="H5495" i="2"/>
  <c r="I5495" i="2" s="1"/>
  <c r="H8274" i="2"/>
  <c r="I8274" i="2" s="1"/>
  <c r="H8273" i="2"/>
  <c r="I8273" i="2" s="1"/>
  <c r="H1969" i="2"/>
  <c r="I1969" i="2" s="1"/>
  <c r="H2646" i="2"/>
  <c r="I2646" i="2" s="1"/>
  <c r="H7950" i="2"/>
  <c r="I7950" i="2" s="1"/>
  <c r="H7949" i="2"/>
  <c r="I7949" i="2" s="1"/>
  <c r="H3241" i="2"/>
  <c r="I3241" i="2" s="1"/>
  <c r="H3435" i="2"/>
  <c r="I3435" i="2" s="1"/>
  <c r="H734" i="2"/>
  <c r="I734" i="2" s="1"/>
  <c r="H733" i="2"/>
  <c r="I733" i="2" s="1"/>
  <c r="H6453" i="2"/>
  <c r="I6453" i="2" s="1"/>
  <c r="H6793" i="2"/>
  <c r="I6793" i="2" s="1"/>
  <c r="H7636" i="2"/>
  <c r="I7636" i="2" s="1"/>
  <c r="H7635" i="2"/>
  <c r="I7635" i="2" s="1"/>
  <c r="H7763" i="2"/>
  <c r="I7763" i="2" s="1"/>
  <c r="H1113" i="2"/>
  <c r="I1113" i="2" s="1"/>
  <c r="H7408" i="2"/>
  <c r="I7408" i="2" s="1"/>
  <c r="H7407" i="2"/>
  <c r="I7407" i="2" s="1"/>
  <c r="H2785" i="2"/>
  <c r="I2785" i="2" s="1"/>
  <c r="H2131" i="2"/>
  <c r="I2131" i="2" s="1"/>
  <c r="H8894" i="2"/>
  <c r="I8894" i="2" s="1"/>
  <c r="H8893" i="2"/>
  <c r="I8893" i="2" s="1"/>
  <c r="H928" i="2"/>
  <c r="I928" i="2" s="1"/>
  <c r="H9094" i="2"/>
  <c r="I9094" i="2" s="1"/>
  <c r="H7894" i="2"/>
  <c r="I7894" i="2" s="1"/>
  <c r="H7893" i="2"/>
  <c r="I7893" i="2" s="1"/>
  <c r="H229" i="2"/>
  <c r="I229" i="2" s="1"/>
  <c r="H1333" i="2"/>
  <c r="I1333" i="2" s="1"/>
  <c r="H6346" i="2"/>
  <c r="I6346" i="2" s="1"/>
  <c r="H6345" i="2"/>
  <c r="I6345" i="2" s="1"/>
  <c r="H6091" i="2"/>
  <c r="I6091" i="2" s="1"/>
  <c r="H552" i="2"/>
  <c r="I552" i="2" s="1"/>
  <c r="H7312" i="2"/>
  <c r="I7312" i="2" s="1"/>
  <c r="H7311" i="2"/>
  <c r="I7311" i="2" s="1"/>
  <c r="H9012" i="2"/>
  <c r="I9012" i="2" s="1"/>
  <c r="H7706" i="2"/>
  <c r="I7706" i="2" s="1"/>
  <c r="H8182" i="2"/>
  <c r="I8182" i="2" s="1"/>
  <c r="H8181" i="2"/>
  <c r="I8181" i="2" s="1"/>
  <c r="H1269" i="2"/>
  <c r="I1269" i="2" s="1"/>
  <c r="H1463" i="2"/>
  <c r="I1463" i="2" s="1"/>
  <c r="H2645" i="2"/>
  <c r="I2645" i="2" s="1"/>
  <c r="H2644" i="2"/>
  <c r="I2644" i="2" s="1"/>
  <c r="H4279" i="2"/>
  <c r="I4279" i="2" s="1"/>
  <c r="H5933" i="2"/>
  <c r="I5933" i="2" s="1"/>
  <c r="H9192" i="2"/>
  <c r="I9192" i="2" s="1"/>
  <c r="H9191" i="2"/>
  <c r="I9191" i="2" s="1"/>
  <c r="H5843" i="2"/>
  <c r="I5843" i="2" s="1"/>
  <c r="H3039" i="2"/>
  <c r="I3039" i="2" s="1"/>
  <c r="H9168" i="2"/>
  <c r="I9168" i="2" s="1"/>
  <c r="H9167" i="2"/>
  <c r="I9167" i="2" s="1"/>
  <c r="H5939" i="2"/>
  <c r="I5939" i="2" s="1"/>
  <c r="H5366" i="2"/>
  <c r="I5366" i="2" s="1"/>
  <c r="H5594" i="2"/>
  <c r="I5594" i="2" s="1"/>
  <c r="H5593" i="2"/>
  <c r="I5593" i="2" s="1"/>
  <c r="H3481" i="2"/>
  <c r="I3481" i="2" s="1"/>
  <c r="H3192" i="2"/>
  <c r="I3192" i="2" s="1"/>
  <c r="H9044" i="2"/>
  <c r="I9044" i="2" s="1"/>
  <c r="H9043" i="2"/>
  <c r="I9043" i="2" s="1"/>
  <c r="H8889" i="2"/>
  <c r="I8889" i="2" s="1"/>
  <c r="H612" i="2"/>
  <c r="I612" i="2" s="1"/>
  <c r="H7296" i="2"/>
  <c r="I7296" i="2" s="1"/>
  <c r="H7295" i="2"/>
  <c r="I7295" i="2" s="1"/>
  <c r="H1037" i="2"/>
  <c r="I1037" i="2" s="1"/>
  <c r="H1837" i="2"/>
  <c r="I1837" i="2" s="1"/>
  <c r="H9085" i="2"/>
  <c r="I9085" i="2" s="1"/>
  <c r="H9084" i="2"/>
  <c r="I9084" i="2" s="1"/>
  <c r="H4837" i="2"/>
  <c r="I4837" i="2" s="1"/>
  <c r="H6182" i="2"/>
  <c r="I6182" i="2" s="1"/>
  <c r="H8568" i="2"/>
  <c r="I8568" i="2" s="1"/>
  <c r="H8567" i="2"/>
  <c r="I8567" i="2" s="1"/>
  <c r="H2345" i="2"/>
  <c r="I2345" i="2" s="1"/>
  <c r="H4562" i="2"/>
  <c r="I4562" i="2" s="1"/>
  <c r="H7372" i="2"/>
  <c r="I7372" i="2" s="1"/>
  <c r="H7371" i="2"/>
  <c r="I7371" i="2" s="1"/>
  <c r="H3756" i="2"/>
  <c r="I3756" i="2" s="1"/>
  <c r="H5656" i="2"/>
  <c r="I5656" i="2" s="1"/>
  <c r="H6185" i="2"/>
  <c r="I6185" i="2" s="1"/>
  <c r="H6184" i="2"/>
  <c r="I6184" i="2" s="1"/>
  <c r="H6695" i="2"/>
  <c r="I6695" i="2" s="1"/>
  <c r="H5608" i="2"/>
  <c r="I5608" i="2" s="1"/>
  <c r="H4301" i="2"/>
  <c r="I4301" i="2" s="1"/>
  <c r="H4300" i="2"/>
  <c r="I4300" i="2" s="1"/>
  <c r="H1149" i="2"/>
  <c r="I1149" i="2" s="1"/>
  <c r="H1880" i="2"/>
  <c r="I1880" i="2" s="1"/>
  <c r="H8553" i="2"/>
  <c r="I8553" i="2" s="1"/>
  <c r="H8552" i="2"/>
  <c r="I8552" i="2" s="1"/>
  <c r="H8442" i="2"/>
  <c r="I8442" i="2" s="1"/>
  <c r="H863" i="2"/>
  <c r="I863" i="2" s="1"/>
  <c r="H2938" i="2"/>
  <c r="I2938" i="2" s="1"/>
  <c r="H2937" i="2"/>
  <c r="I2937" i="2" s="1"/>
  <c r="H4240" i="2"/>
  <c r="I4240" i="2" s="1"/>
  <c r="H4791" i="2"/>
  <c r="I4791" i="2" s="1"/>
  <c r="H8383" i="2"/>
  <c r="I8383" i="2" s="1"/>
  <c r="H8382" i="2"/>
  <c r="I8382" i="2" s="1"/>
  <c r="H6554" i="2"/>
  <c r="I6554" i="2" s="1"/>
  <c r="H7846" i="2"/>
  <c r="I7846" i="2" s="1"/>
  <c r="H8728" i="2"/>
  <c r="I8728" i="2" s="1"/>
  <c r="H8727" i="2"/>
  <c r="I8727" i="2" s="1"/>
  <c r="H1066" i="2"/>
  <c r="I1066" i="2" s="1"/>
  <c r="H8594" i="2"/>
  <c r="I8594" i="2" s="1"/>
  <c r="H8063" i="2"/>
  <c r="I8063" i="2" s="1"/>
  <c r="H8062" i="2"/>
  <c r="I8062" i="2" s="1"/>
  <c r="H8646" i="2"/>
  <c r="I8646" i="2" s="1"/>
  <c r="H1205" i="2"/>
  <c r="I1205" i="2" s="1"/>
  <c r="H4633" i="2"/>
  <c r="I4633" i="2" s="1"/>
  <c r="H4632" i="2"/>
  <c r="I4632" i="2" s="1"/>
  <c r="H348" i="2"/>
  <c r="I348" i="2" s="1"/>
  <c r="H127" i="2"/>
  <c r="I127" i="2" s="1"/>
  <c r="H5052" i="2"/>
  <c r="I5052" i="2" s="1"/>
  <c r="H5051" i="2"/>
  <c r="I5051" i="2" s="1"/>
  <c r="H1897" i="2"/>
  <c r="I1897" i="2" s="1"/>
  <c r="H1340" i="2"/>
  <c r="I1340" i="2" s="1"/>
  <c r="H8447" i="2"/>
  <c r="I8447" i="2" s="1"/>
  <c r="H8446" i="2"/>
  <c r="I8446" i="2" s="1"/>
  <c r="H2750" i="2"/>
  <c r="I2750" i="2" s="1"/>
  <c r="H6035" i="2"/>
  <c r="I6035" i="2" s="1"/>
  <c r="H6999" i="2"/>
  <c r="I6999" i="2" s="1"/>
  <c r="H6998" i="2"/>
  <c r="I6998" i="2" s="1"/>
  <c r="H939" i="2"/>
  <c r="I939" i="2" s="1"/>
  <c r="H8192" i="2"/>
  <c r="I8192" i="2" s="1"/>
  <c r="H8935" i="2"/>
  <c r="I8935" i="2" s="1"/>
  <c r="H8934" i="2"/>
  <c r="I8934" i="2" s="1"/>
  <c r="H736" i="2"/>
  <c r="I736" i="2" s="1"/>
  <c r="H7653" i="2"/>
  <c r="I7653" i="2" s="1"/>
  <c r="H7935" i="2"/>
  <c r="I7935" i="2" s="1"/>
  <c r="H7934" i="2"/>
  <c r="I7934" i="2" s="1"/>
  <c r="H485" i="2"/>
  <c r="I485" i="2" s="1"/>
  <c r="H459" i="2"/>
  <c r="I459" i="2" s="1"/>
  <c r="H8496" i="2"/>
  <c r="I8496" i="2" s="1"/>
  <c r="H8495" i="2"/>
  <c r="I8495" i="2" s="1"/>
  <c r="H6807" i="2"/>
  <c r="I6807" i="2" s="1"/>
  <c r="H5946" i="2"/>
  <c r="I5946" i="2" s="1"/>
  <c r="H8716" i="2"/>
  <c r="I8716" i="2" s="1"/>
  <c r="H8715" i="2"/>
  <c r="I8715" i="2" s="1"/>
  <c r="H4267" i="2"/>
  <c r="I4267" i="2" s="1"/>
  <c r="H4739" i="2"/>
  <c r="I4739" i="2" s="1"/>
  <c r="H6313" i="2"/>
  <c r="I6313" i="2" s="1"/>
  <c r="H6312" i="2"/>
  <c r="I6312" i="2" s="1"/>
  <c r="H1137" i="2"/>
  <c r="I1137" i="2" s="1"/>
  <c r="H7148" i="2"/>
  <c r="I7148" i="2" s="1"/>
  <c r="H3239" i="2"/>
  <c r="I3239" i="2" s="1"/>
  <c r="H3238" i="2"/>
  <c r="I3238" i="2" s="1"/>
  <c r="H8820" i="2"/>
  <c r="I8820" i="2" s="1"/>
  <c r="H367" i="2"/>
  <c r="I367" i="2" s="1"/>
  <c r="H4021" i="2"/>
  <c r="I4021" i="2" s="1"/>
  <c r="H4020" i="2"/>
  <c r="I4020" i="2" s="1"/>
  <c r="H1382" i="2"/>
  <c r="I1382" i="2" s="1"/>
  <c r="H2238" i="2"/>
  <c r="I2238" i="2" s="1"/>
  <c r="H8291" i="2"/>
  <c r="I8291" i="2" s="1"/>
  <c r="H8290" i="2"/>
  <c r="I8290" i="2" s="1"/>
  <c r="H309" i="2"/>
  <c r="I309" i="2" s="1"/>
  <c r="H8863" i="2"/>
  <c r="I8863" i="2" s="1"/>
  <c r="H9133" i="2"/>
  <c r="I9133" i="2" s="1"/>
  <c r="H9132" i="2"/>
  <c r="I9132" i="2" s="1"/>
  <c r="H1082" i="2"/>
  <c r="I1082" i="2" s="1"/>
  <c r="H843" i="2"/>
  <c r="I843" i="2" s="1"/>
  <c r="H8015" i="2"/>
  <c r="I8015" i="2" s="1"/>
  <c r="H8014" i="2"/>
  <c r="I8014" i="2" s="1"/>
  <c r="H6570" i="2"/>
  <c r="I6570" i="2" s="1"/>
  <c r="H2032" i="2"/>
  <c r="I2032" i="2" s="1"/>
  <c r="H6881" i="2"/>
  <c r="I6881" i="2" s="1"/>
  <c r="H6880" i="2"/>
  <c r="I6880" i="2" s="1"/>
  <c r="H4532" i="2"/>
  <c r="I4532" i="2" s="1"/>
  <c r="H926" i="2"/>
  <c r="I926" i="2" s="1"/>
  <c r="H5810" i="2"/>
  <c r="I5810" i="2" s="1"/>
  <c r="H5809" i="2"/>
  <c r="I5809" i="2" s="1"/>
  <c r="H165" i="2"/>
  <c r="I165" i="2" s="1"/>
  <c r="H9127" i="2"/>
  <c r="I9127" i="2" s="1"/>
  <c r="H2669" i="2"/>
  <c r="I2669" i="2" s="1"/>
  <c r="H6836" i="2"/>
  <c r="I6836" i="2" s="1"/>
  <c r="H6835" i="2"/>
  <c r="I6835" i="2" s="1"/>
  <c r="H1843" i="2"/>
  <c r="I1843" i="2" s="1"/>
  <c r="H3103" i="2"/>
  <c r="I3103" i="2" s="1"/>
  <c r="H7264" i="2"/>
  <c r="I7264" i="2" s="1"/>
  <c r="H7263" i="2"/>
  <c r="I7263" i="2" s="1"/>
  <c r="H8474" i="2"/>
  <c r="I8474" i="2" s="1"/>
  <c r="H4666" i="2"/>
  <c r="I4666" i="2" s="1"/>
  <c r="H8869" i="2"/>
  <c r="I8869" i="2" s="1"/>
  <c r="H8868" i="2"/>
  <c r="I8868" i="2" s="1"/>
  <c r="H815" i="2"/>
  <c r="I815" i="2" s="1"/>
  <c r="H2127" i="2"/>
  <c r="I2127" i="2" s="1"/>
  <c r="H4079" i="2"/>
  <c r="I4079" i="2" s="1"/>
  <c r="H4078" i="2"/>
  <c r="I4078" i="2" s="1"/>
  <c r="H4416" i="2"/>
  <c r="I4416" i="2" s="1"/>
  <c r="H8448" i="2"/>
  <c r="I8448" i="2" s="1"/>
  <c r="H9015" i="2"/>
  <c r="I9015" i="2" s="1"/>
  <c r="H9014" i="2"/>
  <c r="I9014" i="2" s="1"/>
  <c r="H3245" i="2"/>
  <c r="I3245" i="2" s="1"/>
  <c r="H3918" i="2"/>
  <c r="I3918" i="2" s="1"/>
  <c r="H8620" i="2"/>
  <c r="I8620" i="2" s="1"/>
  <c r="H8619" i="2"/>
  <c r="I8619" i="2" s="1"/>
  <c r="H1110" i="2"/>
  <c r="I1110" i="2" s="1"/>
  <c r="H8815" i="2"/>
  <c r="I8815" i="2" s="1"/>
  <c r="H5611" i="2"/>
  <c r="I5611" i="2" s="1"/>
  <c r="H5610" i="2"/>
  <c r="I5610" i="2" s="1"/>
  <c r="H8924" i="2"/>
  <c r="I8924" i="2" s="1"/>
  <c r="H8717" i="2"/>
  <c r="I8717" i="2" s="1"/>
  <c r="H8118" i="2"/>
  <c r="I8118" i="2" s="1"/>
  <c r="H8117" i="2"/>
  <c r="I8117" i="2" s="1"/>
  <c r="H7622" i="2"/>
  <c r="I7622" i="2" s="1"/>
  <c r="H8255" i="2"/>
  <c r="I8255" i="2" s="1"/>
  <c r="H8451" i="2"/>
  <c r="I8451" i="2" s="1"/>
  <c r="H8450" i="2"/>
  <c r="I8450" i="2" s="1"/>
  <c r="H6731" i="2"/>
  <c r="I6731" i="2" s="1"/>
  <c r="H4663" i="2"/>
  <c r="I4663" i="2" s="1"/>
  <c r="H7913" i="2"/>
  <c r="I7913" i="2" s="1"/>
  <c r="H7912" i="2"/>
  <c r="I7912" i="2" s="1"/>
  <c r="H569" i="2"/>
  <c r="I569" i="2" s="1"/>
  <c r="H9189" i="2"/>
  <c r="I9189" i="2" s="1"/>
  <c r="H6878" i="2"/>
  <c r="I6878" i="2" s="1"/>
  <c r="H6877" i="2"/>
  <c r="I6877" i="2" s="1"/>
  <c r="H8981" i="2"/>
  <c r="I8981" i="2" s="1"/>
  <c r="H8830" i="2"/>
  <c r="I8830" i="2" s="1"/>
  <c r="H8994" i="2"/>
  <c r="I8994" i="2" s="1"/>
  <c r="H8993" i="2"/>
  <c r="I8993" i="2" s="1"/>
  <c r="H439" i="2"/>
  <c r="I439" i="2" s="1"/>
  <c r="H1612" i="2"/>
  <c r="I1612" i="2" s="1"/>
  <c r="H8669" i="2"/>
  <c r="I8669" i="2" s="1"/>
  <c r="H8668" i="2"/>
  <c r="I8668" i="2" s="1"/>
  <c r="H8053" i="2"/>
  <c r="I8053" i="2" s="1"/>
  <c r="H1197" i="2"/>
  <c r="I1197" i="2" s="1"/>
  <c r="H7376" i="2"/>
  <c r="I7376" i="2" s="1"/>
  <c r="H7375" i="2"/>
  <c r="I7375" i="2" s="1"/>
  <c r="H4295" i="2"/>
  <c r="I4295" i="2" s="1"/>
  <c r="H5998" i="2"/>
  <c r="I5998" i="2" s="1"/>
  <c r="H7544" i="2"/>
  <c r="I7544" i="2" s="1"/>
  <c r="H7543" i="2"/>
  <c r="I7543" i="2" s="1"/>
  <c r="H8200" i="2"/>
  <c r="I8200" i="2" s="1"/>
  <c r="H1738" i="2"/>
  <c r="I1738" i="2" s="1"/>
  <c r="H8962" i="2"/>
  <c r="I8962" i="2" s="1"/>
  <c r="H8961" i="2"/>
  <c r="I8961" i="2" s="1"/>
  <c r="H7699" i="2"/>
  <c r="I7699" i="2" s="1"/>
  <c r="H434" i="2"/>
  <c r="I434" i="2" s="1"/>
  <c r="H3270" i="2"/>
  <c r="I3270" i="2" s="1"/>
  <c r="H3269" i="2"/>
  <c r="I3269" i="2" s="1"/>
  <c r="H2635" i="2"/>
  <c r="I2635" i="2" s="1"/>
  <c r="H1312" i="2"/>
  <c r="I1312" i="2" s="1"/>
  <c r="H3536" i="2"/>
  <c r="I3536" i="2" s="1"/>
  <c r="H3535" i="2"/>
  <c r="I3535" i="2" s="1"/>
  <c r="H1009" i="2"/>
  <c r="I1009" i="2" s="1"/>
  <c r="H344" i="2"/>
  <c r="I344" i="2" s="1"/>
  <c r="H3866" i="2"/>
  <c r="I3866" i="2" s="1"/>
  <c r="H3865" i="2"/>
  <c r="I3865" i="2" s="1"/>
  <c r="H1246" i="2"/>
  <c r="I1246" i="2" s="1"/>
  <c r="H942" i="2"/>
  <c r="I942" i="2" s="1"/>
  <c r="H8122" i="2"/>
  <c r="I8122" i="2" s="1"/>
  <c r="H8121" i="2"/>
  <c r="I8121" i="2" s="1"/>
  <c r="H3614" i="2"/>
  <c r="I3614" i="2" s="1"/>
  <c r="H2513" i="2"/>
  <c r="I2513" i="2" s="1"/>
  <c r="H3130" i="2"/>
  <c r="I3130" i="2" s="1"/>
  <c r="H3129" i="2"/>
  <c r="I3129" i="2" s="1"/>
  <c r="H7876" i="2"/>
  <c r="I7876" i="2" s="1"/>
  <c r="H1460" i="2"/>
  <c r="I1460" i="2" s="1"/>
  <c r="H9188" i="2"/>
  <c r="I9188" i="2" s="1"/>
  <c r="H9187" i="2"/>
  <c r="I9187" i="2" s="1"/>
  <c r="H8582" i="2"/>
  <c r="I8582" i="2" s="1"/>
  <c r="H760" i="2"/>
  <c r="I760" i="2" s="1"/>
  <c r="H4265" i="2"/>
  <c r="I4265" i="2" s="1"/>
  <c r="H4264" i="2"/>
  <c r="I4264" i="2" s="1"/>
  <c r="H3261" i="2"/>
  <c r="I3261" i="2" s="1"/>
  <c r="H1558" i="2"/>
  <c r="I1558" i="2" s="1"/>
  <c r="H730" i="2"/>
  <c r="I730" i="2" s="1"/>
  <c r="H729" i="2"/>
  <c r="I729" i="2" s="1"/>
  <c r="H5013" i="2"/>
  <c r="I5013" i="2" s="1"/>
  <c r="H7774" i="2"/>
  <c r="I7774" i="2" s="1"/>
  <c r="H70" i="2"/>
  <c r="I70" i="2" s="1"/>
  <c r="H69" i="2"/>
  <c r="I69" i="2" s="1"/>
  <c r="H5331" i="2"/>
  <c r="I5331" i="2" s="1"/>
  <c r="H2181" i="2"/>
  <c r="I2181" i="2" s="1"/>
  <c r="H913" i="2"/>
  <c r="I913" i="2" s="1"/>
  <c r="H912" i="2"/>
  <c r="I912" i="2" s="1"/>
  <c r="H5206" i="2"/>
  <c r="I5206" i="2" s="1"/>
  <c r="H4884" i="2"/>
  <c r="I4884" i="2" s="1"/>
  <c r="H424" i="2"/>
  <c r="I424" i="2" s="1"/>
  <c r="H423" i="2"/>
  <c r="I423" i="2" s="1"/>
  <c r="H5673" i="2"/>
  <c r="I5673" i="2" s="1"/>
  <c r="H8500" i="2"/>
  <c r="I8500" i="2" s="1"/>
  <c r="H2707" i="2"/>
  <c r="I2707" i="2" s="1"/>
  <c r="H2706" i="2"/>
  <c r="I2706" i="2" s="1"/>
  <c r="H2191" i="2"/>
  <c r="I2191" i="2" s="1"/>
  <c r="H2749" i="2"/>
  <c r="I2749" i="2" s="1"/>
  <c r="H1131" i="2"/>
  <c r="I1131" i="2" s="1"/>
  <c r="H1130" i="2"/>
  <c r="I1130" i="2" s="1"/>
  <c r="H5185" i="2"/>
  <c r="I5185" i="2" s="1"/>
  <c r="H7493" i="2"/>
  <c r="I7493" i="2" s="1"/>
  <c r="H377" i="2"/>
  <c r="I377" i="2" s="1"/>
  <c r="H376" i="2"/>
  <c r="I376" i="2" s="1"/>
  <c r="H5689" i="2"/>
  <c r="I5689" i="2" s="1"/>
  <c r="H3633" i="2"/>
  <c r="I3633" i="2" s="1"/>
  <c r="H2990" i="2"/>
  <c r="I2990" i="2" s="1"/>
  <c r="H2989" i="2"/>
  <c r="I2989" i="2" s="1"/>
  <c r="H5533" i="2"/>
  <c r="I5533" i="2" s="1"/>
  <c r="H858" i="2"/>
  <c r="I858" i="2" s="1"/>
  <c r="H1824" i="2"/>
  <c r="I1824" i="2" s="1"/>
  <c r="H1823" i="2"/>
  <c r="I1823" i="2" s="1"/>
  <c r="H5093" i="2"/>
  <c r="I5093" i="2" s="1"/>
  <c r="H7721" i="2"/>
  <c r="I7721" i="2" s="1"/>
  <c r="H182" i="2"/>
  <c r="I182" i="2" s="1"/>
  <c r="H181" i="2"/>
  <c r="I181" i="2" s="1"/>
  <c r="H5492" i="2"/>
  <c r="I5492" i="2" s="1"/>
  <c r="H7778" i="2"/>
  <c r="I7778" i="2" s="1"/>
  <c r="H1582" i="2"/>
  <c r="I1582" i="2" s="1"/>
  <c r="H1581" i="2"/>
  <c r="I1581" i="2" s="1"/>
  <c r="H5299" i="2"/>
  <c r="I5299" i="2" s="1"/>
  <c r="H8685" i="2"/>
  <c r="I8685" i="2" s="1"/>
  <c r="H790" i="2"/>
  <c r="I790" i="2" s="1"/>
  <c r="H789" i="2"/>
  <c r="I789" i="2" s="1"/>
  <c r="H3835" i="2"/>
  <c r="I3835" i="2" s="1"/>
  <c r="H4414" i="2"/>
  <c r="I4414" i="2" s="1"/>
  <c r="H4850" i="2"/>
  <c r="I4850" i="2" s="1"/>
  <c r="H4849" i="2"/>
  <c r="I4849" i="2" s="1"/>
  <c r="H5315" i="2"/>
  <c r="I5315" i="2" s="1"/>
  <c r="H8292" i="2"/>
  <c r="I8292" i="2" s="1"/>
  <c r="H853" i="2"/>
  <c r="I853" i="2" s="1"/>
  <c r="H852" i="2"/>
  <c r="I852" i="2" s="1"/>
  <c r="H5541" i="2"/>
  <c r="I5541" i="2" s="1"/>
  <c r="H123" i="2"/>
  <c r="I123" i="2" s="1"/>
  <c r="H1840" i="2"/>
  <c r="I1840" i="2" s="1"/>
  <c r="H1839" i="2"/>
  <c r="I1839" i="2" s="1"/>
  <c r="H5344" i="2"/>
  <c r="I5344" i="2" s="1"/>
  <c r="H8247" i="2"/>
  <c r="I8247" i="2" s="1"/>
  <c r="H1015" i="2"/>
  <c r="I1015" i="2" s="1"/>
  <c r="H1014" i="2"/>
  <c r="I1014" i="2" s="1"/>
  <c r="H5761" i="2"/>
  <c r="I5761" i="2" s="1"/>
  <c r="H6191" i="2"/>
  <c r="I6191" i="2" s="1"/>
  <c r="H4657" i="2"/>
  <c r="I4657" i="2" s="1"/>
  <c r="H4656" i="2"/>
  <c r="I4656" i="2" s="1"/>
  <c r="H5303" i="2"/>
  <c r="I5303" i="2" s="1"/>
  <c r="H8554" i="2"/>
  <c r="I8554" i="2" s="1"/>
  <c r="H829" i="2"/>
  <c r="I829" i="2" s="1"/>
  <c r="H828" i="2"/>
  <c r="I828" i="2" s="1"/>
  <c r="H5142" i="2"/>
  <c r="I5142" i="2" s="1"/>
  <c r="H8633" i="2"/>
  <c r="I8633" i="2" s="1"/>
  <c r="H265" i="2"/>
  <c r="I265" i="2" s="1"/>
  <c r="H264" i="2"/>
  <c r="I264" i="2" s="1"/>
  <c r="H5383" i="2"/>
  <c r="I5383" i="2" s="1"/>
  <c r="H1726" i="2"/>
  <c r="I1726" i="2" s="1"/>
  <c r="H1179" i="2"/>
  <c r="I1179" i="2" s="1"/>
  <c r="H1178" i="2"/>
  <c r="I1178" i="2" s="1"/>
  <c r="H8225" i="2"/>
  <c r="I8225" i="2" s="1"/>
  <c r="H312" i="2"/>
  <c r="I312" i="2" s="1"/>
  <c r="H3098" i="2"/>
  <c r="I3098" i="2" s="1"/>
  <c r="H3097" i="2"/>
  <c r="I3097" i="2" s="1"/>
  <c r="H3530" i="2"/>
  <c r="I3530" i="2" s="1"/>
  <c r="H3419" i="2"/>
  <c r="I3419" i="2" s="1"/>
  <c r="H5949" i="2"/>
  <c r="I5949" i="2" s="1"/>
  <c r="H5948" i="2"/>
  <c r="I5948" i="2" s="1"/>
  <c r="H1727" i="2"/>
  <c r="I1727" i="2" s="1"/>
  <c r="H5422" i="2"/>
  <c r="I5422" i="2" s="1"/>
  <c r="H3354" i="2"/>
  <c r="I3354" i="2" s="1"/>
  <c r="H3353" i="2"/>
  <c r="I3353" i="2" s="1"/>
  <c r="H3312" i="2"/>
  <c r="I3312" i="2" s="1"/>
  <c r="H1104" i="2"/>
  <c r="I1104" i="2" s="1"/>
  <c r="H7954" i="2"/>
  <c r="I7954" i="2" s="1"/>
  <c r="H7953" i="2"/>
  <c r="I7953" i="2" s="1"/>
  <c r="H4744" i="2"/>
  <c r="I4744" i="2" s="1"/>
  <c r="H3766" i="2"/>
  <c r="I3766" i="2" s="1"/>
  <c r="H2894" i="2"/>
  <c r="I2894" i="2" s="1"/>
  <c r="H2893" i="2"/>
  <c r="I2893" i="2" s="1"/>
  <c r="H5918" i="2"/>
  <c r="I5918" i="2" s="1"/>
  <c r="H8609" i="2"/>
  <c r="I8609" i="2" s="1"/>
  <c r="H4305" i="2"/>
  <c r="I4305" i="2" s="1"/>
  <c r="H4304" i="2"/>
  <c r="I4304" i="2" s="1"/>
  <c r="H468" i="2"/>
  <c r="I468" i="2" s="1"/>
  <c r="H9110" i="2"/>
  <c r="I9110" i="2" s="1"/>
  <c r="H5451" i="2"/>
  <c r="I5451" i="2" s="1"/>
  <c r="H5450" i="2"/>
  <c r="I5450" i="2" s="1"/>
  <c r="H6842" i="2"/>
  <c r="I6842" i="2" s="1"/>
  <c r="H4247" i="2"/>
  <c r="I4247" i="2" s="1"/>
  <c r="H1541" i="2"/>
  <c r="I1541" i="2" s="1"/>
  <c r="H1540" i="2"/>
  <c r="I1540" i="2" s="1"/>
  <c r="H2570" i="2"/>
  <c r="I2570" i="2" s="1"/>
  <c r="H3147" i="2"/>
  <c r="I3147" i="2" s="1"/>
  <c r="H1578" i="2"/>
  <c r="I1578" i="2" s="1"/>
  <c r="H1577" i="2"/>
  <c r="I1577" i="2" s="1"/>
  <c r="H5058" i="2"/>
  <c r="I5058" i="2" s="1"/>
  <c r="H6496" i="2"/>
  <c r="I6496" i="2" s="1"/>
  <c r="H137" i="2"/>
  <c r="I137" i="2" s="1"/>
  <c r="H136" i="2"/>
  <c r="I136" i="2" s="1"/>
  <c r="H1374" i="2"/>
  <c r="I1374" i="2" s="1"/>
  <c r="H2709" i="2"/>
  <c r="I2709" i="2" s="1"/>
  <c r="H8308" i="2"/>
  <c r="I8308" i="2" s="1"/>
  <c r="H6531" i="2"/>
  <c r="I6531" i="2" s="1"/>
  <c r="H6530" i="2"/>
  <c r="I6530" i="2" s="1"/>
  <c r="H6104" i="2"/>
  <c r="I6104" i="2" s="1"/>
  <c r="H6738" i="2"/>
  <c r="I6738" i="2" s="1"/>
  <c r="H1950" i="2"/>
  <c r="I1950" i="2" s="1"/>
  <c r="H1949" i="2"/>
  <c r="I1949" i="2" s="1"/>
  <c r="H2627" i="2"/>
  <c r="I2627" i="2" s="1"/>
  <c r="H2526" i="2"/>
  <c r="I2526" i="2" s="1"/>
  <c r="H6309" i="2"/>
  <c r="I6309" i="2" s="1"/>
  <c r="H6308" i="2"/>
  <c r="I6308" i="2" s="1"/>
  <c r="H1617" i="2"/>
  <c r="I1617" i="2" s="1"/>
  <c r="H2068" i="2"/>
  <c r="I2068" i="2" s="1"/>
  <c r="H8250" i="2"/>
  <c r="I8250" i="2" s="1"/>
  <c r="H8249" i="2"/>
  <c r="I8249" i="2" s="1"/>
  <c r="H2016" i="2"/>
  <c r="I2016" i="2" s="1"/>
  <c r="H1530" i="2"/>
  <c r="I1530" i="2" s="1"/>
  <c r="H1478" i="2"/>
  <c r="I1478" i="2" s="1"/>
  <c r="H1477" i="2"/>
  <c r="I1477" i="2" s="1"/>
  <c r="H3908" i="2"/>
  <c r="I3908" i="2" s="1"/>
  <c r="H5375" i="2"/>
  <c r="I5375" i="2" s="1"/>
  <c r="H6507" i="2"/>
  <c r="I6507" i="2" s="1"/>
  <c r="H6506" i="2"/>
  <c r="I6506" i="2" s="1"/>
  <c r="H1503" i="2"/>
  <c r="I1503" i="2" s="1"/>
  <c r="H2760" i="2"/>
  <c r="I2760" i="2" s="1"/>
  <c r="H4770" i="2"/>
  <c r="I4770" i="2" s="1"/>
  <c r="H4769" i="2"/>
  <c r="I4769" i="2" s="1"/>
  <c r="H7502" i="2"/>
  <c r="I7502" i="2" s="1"/>
  <c r="H3537" i="2"/>
  <c r="I3537" i="2" s="1"/>
  <c r="H6129" i="2"/>
  <c r="I6129" i="2" s="1"/>
  <c r="H6128" i="2"/>
  <c r="I6128" i="2" s="1"/>
  <c r="H2009" i="2"/>
  <c r="I2009" i="2" s="1"/>
  <c r="H5612" i="2"/>
  <c r="I5612" i="2" s="1"/>
  <c r="H2775" i="2"/>
  <c r="I2775" i="2" s="1"/>
  <c r="H2774" i="2"/>
  <c r="I2774" i="2" s="1"/>
  <c r="H6404" i="2"/>
  <c r="I6404" i="2" s="1"/>
  <c r="H7737" i="2"/>
  <c r="I7737" i="2" s="1"/>
  <c r="H1159" i="2"/>
  <c r="I1159" i="2" s="1"/>
  <c r="H1158" i="2"/>
  <c r="I1158" i="2" s="1"/>
  <c r="H2666" i="2"/>
  <c r="I2666" i="2" s="1"/>
  <c r="H2482" i="2"/>
  <c r="I2482" i="2" s="1"/>
  <c r="H6744" i="2"/>
  <c r="I6744" i="2" s="1"/>
  <c r="H6743" i="2"/>
  <c r="I6743" i="2" s="1"/>
  <c r="H8385" i="2"/>
  <c r="I8385" i="2" s="1"/>
  <c r="H7802" i="2"/>
  <c r="I7802" i="2" s="1"/>
  <c r="H3274" i="2"/>
  <c r="I3274" i="2" s="1"/>
  <c r="H3273" i="2"/>
  <c r="I3273" i="2" s="1"/>
  <c r="H6549" i="2"/>
  <c r="I6549" i="2" s="1"/>
  <c r="H6171" i="2"/>
  <c r="I6171" i="2" s="1"/>
  <c r="H4221" i="2"/>
  <c r="I4221" i="2" s="1"/>
  <c r="H4220" i="2"/>
  <c r="I4220" i="2" s="1"/>
  <c r="H5792" i="2"/>
  <c r="I5792" i="2" s="1"/>
  <c r="H5922" i="2"/>
  <c r="I5922" i="2" s="1"/>
  <c r="H5682" i="2"/>
  <c r="I5682" i="2" s="1"/>
  <c r="H5681" i="2"/>
  <c r="I5681" i="2" s="1"/>
  <c r="H5882" i="2"/>
  <c r="I5882" i="2" s="1"/>
  <c r="H6294" i="2"/>
  <c r="I6294" i="2" s="1"/>
  <c r="H2640" i="2"/>
  <c r="I2640" i="2" s="1"/>
  <c r="H2639" i="2"/>
  <c r="I2639" i="2" s="1"/>
  <c r="H900" i="2"/>
  <c r="I900" i="2" s="1"/>
  <c r="H1628" i="2"/>
  <c r="I1628" i="2" s="1"/>
  <c r="H2863" i="2"/>
  <c r="I2863" i="2" s="1"/>
  <c r="H2862" i="2"/>
  <c r="I2862" i="2" s="1"/>
  <c r="H1898" i="2"/>
  <c r="I1898" i="2" s="1"/>
  <c r="H5076" i="2"/>
  <c r="I5076" i="2" s="1"/>
  <c r="H722" i="2"/>
  <c r="I722" i="2" s="1"/>
  <c r="H721" i="2"/>
  <c r="I721" i="2" s="1"/>
  <c r="H2141" i="2"/>
  <c r="I2141" i="2" s="1"/>
  <c r="H1076" i="2"/>
  <c r="I1076" i="2" s="1"/>
  <c r="H4573" i="2"/>
  <c r="I4573" i="2" s="1"/>
  <c r="H4572" i="2"/>
  <c r="I4572" i="2" s="1"/>
  <c r="H8541" i="2"/>
  <c r="I8541" i="2" s="1"/>
  <c r="H1281" i="2"/>
  <c r="I1281" i="2" s="1"/>
  <c r="H4289" i="2"/>
  <c r="I4289" i="2" s="1"/>
  <c r="H4288" i="2"/>
  <c r="I4288" i="2" s="1"/>
  <c r="H7254" i="2"/>
  <c r="I7254" i="2" s="1"/>
  <c r="H7750" i="2"/>
  <c r="I7750" i="2" s="1"/>
  <c r="H798" i="2"/>
  <c r="I798" i="2" s="1"/>
  <c r="H797" i="2"/>
  <c r="I797" i="2" s="1"/>
  <c r="H6083" i="2"/>
  <c r="I6083" i="2" s="1"/>
  <c r="H3883" i="2"/>
  <c r="I3883" i="2" s="1"/>
  <c r="H5199" i="2"/>
  <c r="I5199" i="2" s="1"/>
  <c r="H5198" i="2"/>
  <c r="I5198" i="2" s="1"/>
  <c r="H7314" i="2"/>
  <c r="I7314" i="2" s="1"/>
  <c r="H8372" i="2"/>
  <c r="I8372" i="2" s="1"/>
  <c r="H5841" i="2"/>
  <c r="I5841" i="2" s="1"/>
  <c r="H5840" i="2"/>
  <c r="I5840" i="2" s="1"/>
  <c r="H6493" i="2"/>
  <c r="I6493" i="2" s="1"/>
  <c r="H130" i="2"/>
  <c r="I130" i="2" s="1"/>
  <c r="H129" i="2"/>
  <c r="I129" i="2" s="1"/>
  <c r="H1930" i="2"/>
  <c r="I1930" i="2" s="1"/>
  <c r="H2428" i="2"/>
  <c r="I2428" i="2" s="1"/>
  <c r="H4477" i="2"/>
  <c r="I4477" i="2" s="1"/>
  <c r="H4476" i="2"/>
  <c r="I4476" i="2" s="1"/>
  <c r="H8108" i="2"/>
  <c r="I8108" i="2" s="1"/>
  <c r="H8936" i="2"/>
  <c r="I8936" i="2" s="1"/>
  <c r="H4842" i="2"/>
  <c r="I4842" i="2" s="1"/>
  <c r="H4841" i="2"/>
  <c r="I4841" i="2" s="1"/>
  <c r="H8169" i="2"/>
  <c r="I8169" i="2" s="1"/>
  <c r="H6438" i="2"/>
  <c r="I6438" i="2" s="1"/>
  <c r="H3010" i="2"/>
  <c r="I3010" i="2" s="1"/>
  <c r="H3009" i="2"/>
  <c r="I3009" i="2" s="1"/>
  <c r="H5926" i="2"/>
  <c r="I5926" i="2" s="1"/>
  <c r="H2365" i="2"/>
  <c r="I2365" i="2" s="1"/>
  <c r="H6137" i="2"/>
  <c r="I6137" i="2" s="1"/>
  <c r="H6136" i="2"/>
  <c r="I6136" i="2" s="1"/>
  <c r="H4781" i="2"/>
  <c r="I4781" i="2" s="1"/>
  <c r="H5459" i="2"/>
  <c r="I5459" i="2" s="1"/>
  <c r="H6329" i="2"/>
  <c r="I6329" i="2" s="1"/>
  <c r="H6328" i="2"/>
  <c r="I6328" i="2" s="1"/>
  <c r="H4548" i="2"/>
  <c r="I4548" i="2" s="1"/>
  <c r="H6698" i="2"/>
  <c r="I6698" i="2" s="1"/>
  <c r="H4149" i="2"/>
  <c r="I4149" i="2" s="1"/>
  <c r="H4148" i="2"/>
  <c r="I4148" i="2" s="1"/>
  <c r="H740" i="2"/>
  <c r="I740" i="2" s="1"/>
  <c r="H1189" i="2"/>
  <c r="I1189" i="2" s="1"/>
  <c r="H4202" i="2"/>
  <c r="I4202" i="2" s="1"/>
  <c r="H4201" i="2"/>
  <c r="I4201" i="2" s="1"/>
  <c r="H7678" i="2"/>
  <c r="I7678" i="2" s="1"/>
  <c r="H7685" i="2"/>
  <c r="I7685" i="2" s="1"/>
  <c r="H6949" i="2"/>
  <c r="I6949" i="2" s="1"/>
  <c r="H6948" i="2"/>
  <c r="I6948" i="2" s="1"/>
  <c r="H6932" i="2"/>
  <c r="I6932" i="2" s="1"/>
  <c r="H4535" i="2"/>
  <c r="I4535" i="2" s="1"/>
  <c r="H5079" i="2"/>
  <c r="I5079" i="2" s="1"/>
  <c r="H5078" i="2"/>
  <c r="I5078" i="2" s="1"/>
  <c r="H2325" i="2"/>
  <c r="I2325" i="2" s="1"/>
  <c r="H2392" i="2"/>
  <c r="I2392" i="2" s="1"/>
  <c r="H3611" i="2"/>
  <c r="I3611" i="2" s="1"/>
  <c r="H3610" i="2"/>
  <c r="I3610" i="2" s="1"/>
  <c r="H2137" i="2"/>
  <c r="I2137" i="2" s="1"/>
  <c r="H4748" i="2"/>
  <c r="I4748" i="2" s="1"/>
  <c r="H4253" i="2"/>
  <c r="I4253" i="2" s="1"/>
  <c r="H4252" i="2"/>
  <c r="I4252" i="2" s="1"/>
  <c r="H4725" i="2"/>
  <c r="I4725" i="2" s="1"/>
  <c r="H6686" i="2"/>
  <c r="I6686" i="2" s="1"/>
  <c r="H1497" i="2"/>
  <c r="I1497" i="2" s="1"/>
  <c r="H1496" i="2"/>
  <c r="I1496" i="2" s="1"/>
  <c r="H4077" i="2"/>
  <c r="I4077" i="2" s="1"/>
  <c r="H2733" i="2"/>
  <c r="I2733" i="2" s="1"/>
  <c r="H5912" i="2"/>
  <c r="I5912" i="2" s="1"/>
  <c r="H5911" i="2"/>
  <c r="I5911" i="2" s="1"/>
  <c r="H7615" i="2"/>
  <c r="I7615" i="2" s="1"/>
  <c r="H8843" i="2"/>
  <c r="I8843" i="2" s="1"/>
  <c r="H1323" i="2"/>
  <c r="I1323" i="2" s="1"/>
  <c r="H1322" i="2"/>
  <c r="I1322" i="2" s="1"/>
  <c r="H7347" i="2"/>
  <c r="I7347" i="2" s="1"/>
  <c r="H6318" i="2"/>
  <c r="I6318" i="2" s="1"/>
  <c r="H1079" i="2"/>
  <c r="I1079" i="2" s="1"/>
  <c r="H1078" i="2"/>
  <c r="I1078" i="2" s="1"/>
  <c r="H6272" i="2"/>
  <c r="I6272" i="2" s="1"/>
  <c r="H6127" i="2"/>
  <c r="I6127" i="2" s="1"/>
  <c r="H4886" i="2"/>
  <c r="I4886" i="2" s="1"/>
  <c r="H4885" i="2"/>
  <c r="I4885" i="2" s="1"/>
  <c r="H245" i="2"/>
  <c r="I245" i="2" s="1"/>
  <c r="H9145" i="2"/>
  <c r="I9145" i="2" s="1"/>
  <c r="H4230" i="2"/>
  <c r="I4230" i="2" s="1"/>
  <c r="H4229" i="2"/>
  <c r="I4229" i="2" s="1"/>
  <c r="H720" i="2"/>
  <c r="I720" i="2" s="1"/>
  <c r="H4591" i="2"/>
  <c r="I4591" i="2" s="1"/>
  <c r="H3786" i="2"/>
  <c r="I3786" i="2" s="1"/>
  <c r="H3785" i="2"/>
  <c r="I3785" i="2" s="1"/>
  <c r="H5017" i="2"/>
  <c r="I5017" i="2" s="1"/>
  <c r="H6456" i="2"/>
  <c r="I6456" i="2" s="1"/>
  <c r="H74" i="2"/>
  <c r="I74" i="2" s="1"/>
  <c r="H73" i="2"/>
  <c r="I73" i="2" s="1"/>
  <c r="H1795" i="2"/>
  <c r="I1795" i="2" s="1"/>
  <c r="H4808" i="2"/>
  <c r="I4808" i="2" s="1"/>
  <c r="H2910" i="2"/>
  <c r="I2910" i="2" s="1"/>
  <c r="H2909" i="2"/>
  <c r="I2909" i="2" s="1"/>
  <c r="H2976" i="2"/>
  <c r="I2976" i="2" s="1"/>
  <c r="H4490" i="2"/>
  <c r="I4490" i="2" s="1"/>
  <c r="H5590" i="2"/>
  <c r="I5590" i="2" s="1"/>
  <c r="H5589" i="2"/>
  <c r="I5589" i="2" s="1"/>
  <c r="H6598" i="2"/>
  <c r="I6598" i="2" s="1"/>
  <c r="H4410" i="2"/>
  <c r="I4410" i="2" s="1"/>
  <c r="H2245" i="2"/>
  <c r="I2245" i="2" s="1"/>
  <c r="H2244" i="2"/>
  <c r="I2244" i="2" s="1"/>
  <c r="H7366" i="2"/>
  <c r="I7366" i="2" s="1"/>
  <c r="H8412" i="2"/>
  <c r="I8412" i="2" s="1"/>
  <c r="H2265" i="2"/>
  <c r="I2265" i="2" s="1"/>
  <c r="H2264" i="2"/>
  <c r="I2264" i="2" s="1"/>
  <c r="H6545" i="2"/>
  <c r="I6545" i="2" s="1"/>
  <c r="H221" i="2"/>
  <c r="I221" i="2" s="1"/>
  <c r="H220" i="2"/>
  <c r="I220" i="2" s="1"/>
  <c r="H5089" i="2"/>
  <c r="I5089" i="2" s="1"/>
  <c r="H6525" i="2"/>
  <c r="I6525" i="2" s="1"/>
  <c r="H178" i="2"/>
  <c r="I178" i="2" s="1"/>
  <c r="H177" i="2"/>
  <c r="I177" i="2" s="1"/>
  <c r="H960" i="2"/>
  <c r="I960" i="2" s="1"/>
  <c r="H3059" i="2"/>
  <c r="I3059" i="2" s="1"/>
  <c r="H5163" i="2"/>
  <c r="I5163" i="2" s="1"/>
  <c r="H5162" i="2"/>
  <c r="I5162" i="2" s="1"/>
  <c r="H6028" i="2"/>
  <c r="I6028" i="2" s="1"/>
  <c r="H5287" i="2"/>
  <c r="I5287" i="2" s="1"/>
  <c r="H4329" i="2"/>
  <c r="I4329" i="2" s="1"/>
  <c r="H4328" i="2"/>
  <c r="I4328" i="2" s="1"/>
  <c r="H3040" i="2"/>
  <c r="I3040" i="2" s="1"/>
  <c r="H4558" i="2"/>
  <c r="I4558" i="2" s="1"/>
  <c r="H1227" i="2"/>
  <c r="I1227" i="2" s="1"/>
  <c r="H1226" i="2"/>
  <c r="I1226" i="2" s="1"/>
  <c r="H6766" i="2"/>
  <c r="I6766" i="2" s="1"/>
  <c r="H3569" i="2"/>
  <c r="I3569" i="2" s="1"/>
  <c r="H1958" i="2"/>
  <c r="I1958" i="2" s="1"/>
  <c r="H1957" i="2"/>
  <c r="I1957" i="2" s="1"/>
  <c r="H4164" i="2"/>
  <c r="I4164" i="2" s="1"/>
  <c r="H6658" i="2"/>
  <c r="I6658" i="2" s="1"/>
  <c r="H6241" i="2"/>
  <c r="I6241" i="2" s="1"/>
  <c r="H6240" i="2"/>
  <c r="I6240" i="2" s="1"/>
  <c r="H7343" i="2"/>
  <c r="I7343" i="2" s="1"/>
  <c r="H2028" i="2"/>
  <c r="I2028" i="2" s="1"/>
  <c r="H4758" i="2"/>
  <c r="I4758" i="2" s="1"/>
  <c r="H4757" i="2"/>
  <c r="I4757" i="2" s="1"/>
  <c r="H6336" i="2"/>
  <c r="I6336" i="2" s="1"/>
  <c r="H8433" i="2"/>
  <c r="I8433" i="2" s="1"/>
  <c r="H3603" i="2"/>
  <c r="I3603" i="2" s="1"/>
  <c r="H3602" i="2"/>
  <c r="I3602" i="2" s="1"/>
  <c r="H6643" i="2"/>
  <c r="I6643" i="2" s="1"/>
  <c r="H6343" i="2"/>
  <c r="I6343" i="2" s="1"/>
  <c r="H7917" i="2"/>
  <c r="I7917" i="2" s="1"/>
  <c r="H7916" i="2"/>
  <c r="I7916" i="2" s="1"/>
  <c r="H7655" i="2"/>
  <c r="I7655" i="2" s="1"/>
  <c r="H4179" i="2"/>
  <c r="I4179" i="2" s="1"/>
  <c r="H7384" i="2"/>
  <c r="I7384" i="2" s="1"/>
  <c r="H7383" i="2"/>
  <c r="I7383" i="2" s="1"/>
  <c r="H1186" i="2"/>
  <c r="I1186" i="2" s="1"/>
  <c r="H3484" i="2"/>
  <c r="I3484" i="2" s="1"/>
  <c r="H4385" i="2"/>
  <c r="I4385" i="2" s="1"/>
  <c r="H4384" i="2"/>
  <c r="I4384" i="2" s="1"/>
  <c r="H352" i="2"/>
  <c r="I352" i="2" s="1"/>
  <c r="H135" i="2"/>
  <c r="I135" i="2" s="1"/>
  <c r="H4130" i="2"/>
  <c r="I4130" i="2" s="1"/>
  <c r="H4129" i="2"/>
  <c r="I4129" i="2" s="1"/>
  <c r="H5906" i="2"/>
  <c r="I5906" i="2" s="1"/>
  <c r="H1491" i="2"/>
  <c r="I1491" i="2" s="1"/>
  <c r="H7073" i="2"/>
  <c r="I7073" i="2" s="1"/>
  <c r="H7072" i="2"/>
  <c r="I7072" i="2" s="1"/>
  <c r="H3393" i="2"/>
  <c r="I3393" i="2" s="1"/>
  <c r="H4779" i="2"/>
  <c r="I4779" i="2" s="1"/>
  <c r="H3202" i="2"/>
  <c r="I3202" i="2" s="1"/>
  <c r="H3201" i="2"/>
  <c r="I3201" i="2" s="1"/>
  <c r="H8366" i="2"/>
  <c r="I8366" i="2" s="1"/>
  <c r="H3075" i="2"/>
  <c r="I3075" i="2" s="1"/>
  <c r="H5506" i="2"/>
  <c r="I5506" i="2" s="1"/>
  <c r="H5505" i="2"/>
  <c r="I5505" i="2" s="1"/>
  <c r="H2721" i="2"/>
  <c r="I2721" i="2" s="1"/>
  <c r="H2594" i="2"/>
  <c r="I2594" i="2" s="1"/>
  <c r="H5694" i="2"/>
  <c r="I5694" i="2" s="1"/>
  <c r="H5693" i="2"/>
  <c r="I5693" i="2" s="1"/>
  <c r="H7211" i="2"/>
  <c r="I7211" i="2" s="1"/>
  <c r="H5759" i="2"/>
  <c r="I5759" i="2" s="1"/>
  <c r="H925" i="2"/>
  <c r="I925" i="2" s="1"/>
  <c r="H924" i="2"/>
  <c r="I924" i="2" s="1"/>
  <c r="H8124" i="2"/>
  <c r="I8124" i="2" s="1"/>
  <c r="H2103" i="2"/>
  <c r="I2103" i="2" s="1"/>
  <c r="H3520" i="2"/>
  <c r="I3520" i="2" s="1"/>
  <c r="H3519" i="2"/>
  <c r="I3519" i="2" s="1"/>
  <c r="H1874" i="2"/>
  <c r="I1874" i="2" s="1"/>
  <c r="H8642" i="2"/>
  <c r="I8642" i="2" s="1"/>
  <c r="H7052" i="2"/>
  <c r="I7052" i="2" s="1"/>
  <c r="H7051" i="2"/>
  <c r="I7051" i="2" s="1"/>
  <c r="H2429" i="2"/>
  <c r="I2429" i="2" s="1"/>
  <c r="H4084" i="2"/>
  <c r="I4084" i="2" s="1"/>
  <c r="H5055" i="2"/>
  <c r="I5055" i="2" s="1"/>
  <c r="H5054" i="2"/>
  <c r="I5054" i="2" s="1"/>
  <c r="H3884" i="2"/>
  <c r="I3884" i="2" s="1"/>
  <c r="H6626" i="2"/>
  <c r="I6626" i="2" s="1"/>
  <c r="H2427" i="2"/>
  <c r="I2427" i="2" s="1"/>
  <c r="H2426" i="2"/>
  <c r="I2426" i="2" s="1"/>
  <c r="H647" i="2"/>
  <c r="I647" i="2" s="1"/>
  <c r="H2772" i="2"/>
  <c r="I2772" i="2" s="1"/>
  <c r="H5543" i="2"/>
  <c r="I5543" i="2" s="1"/>
  <c r="H5542" i="2"/>
  <c r="I5542" i="2" s="1"/>
  <c r="H3904" i="2"/>
  <c r="I3904" i="2" s="1"/>
  <c r="H5971" i="2"/>
  <c r="I5971" i="2" s="1"/>
  <c r="H3688" i="2"/>
  <c r="I3688" i="2" s="1"/>
  <c r="H3687" i="2"/>
  <c r="I3687" i="2" s="1"/>
  <c r="H4387" i="2"/>
  <c r="I4387" i="2" s="1"/>
  <c r="H6347" i="2"/>
  <c r="I6347" i="2" s="1"/>
  <c r="H1147" i="2"/>
  <c r="I1147" i="2" s="1"/>
  <c r="H1146" i="2"/>
  <c r="I1146" i="2" s="1"/>
  <c r="H7299" i="2"/>
  <c r="I7299" i="2" s="1"/>
  <c r="H4996" i="2"/>
  <c r="I4996" i="2" s="1"/>
  <c r="H6995" i="2"/>
  <c r="I6995" i="2" s="1"/>
  <c r="H6994" i="2"/>
  <c r="I6994" i="2" s="1"/>
  <c r="H7602" i="2"/>
  <c r="I7602" i="2" s="1"/>
  <c r="H8626" i="2"/>
  <c r="I8626" i="2" s="1"/>
  <c r="H3540" i="2"/>
  <c r="I3540" i="2" s="1"/>
  <c r="H3539" i="2"/>
  <c r="I3539" i="2" s="1"/>
  <c r="H2913" i="2"/>
  <c r="I2913" i="2" s="1"/>
  <c r="H5033" i="2"/>
  <c r="I5033" i="2" s="1"/>
  <c r="H5770" i="2"/>
  <c r="I5770" i="2" s="1"/>
  <c r="H5769" i="2"/>
  <c r="I5769" i="2" s="1"/>
  <c r="H8052" i="2"/>
  <c r="I8052" i="2" s="1"/>
  <c r="H3008" i="2"/>
  <c r="I3008" i="2" s="1"/>
  <c r="H3548" i="2"/>
  <c r="I3548" i="2" s="1"/>
  <c r="H3547" i="2"/>
  <c r="I3547" i="2" s="1"/>
  <c r="H4316" i="2"/>
  <c r="I4316" i="2" s="1"/>
  <c r="H7590" i="2"/>
  <c r="I7590" i="2" s="1"/>
  <c r="H4818" i="2"/>
  <c r="I4818" i="2" s="1"/>
  <c r="H4817" i="2"/>
  <c r="I4817" i="2" s="1"/>
  <c r="H5821" i="2"/>
  <c r="I5821" i="2" s="1"/>
  <c r="H6355" i="2"/>
  <c r="I6355" i="2" s="1"/>
  <c r="H2050" i="2"/>
  <c r="I2050" i="2" s="1"/>
  <c r="H2049" i="2"/>
  <c r="I2049" i="2" s="1"/>
  <c r="H4668" i="2"/>
  <c r="I4668" i="2" s="1"/>
  <c r="H4803" i="2"/>
  <c r="I4803" i="2" s="1"/>
  <c r="H4942" i="2"/>
  <c r="I4942" i="2" s="1"/>
  <c r="H4941" i="2"/>
  <c r="I4941" i="2" s="1"/>
  <c r="H7455" i="2"/>
  <c r="I7455" i="2" s="1"/>
  <c r="H7758" i="2"/>
  <c r="I7758" i="2" s="1"/>
  <c r="H3552" i="2"/>
  <c r="I3552" i="2" s="1"/>
  <c r="H3551" i="2"/>
  <c r="I3551" i="2" s="1"/>
  <c r="H4343" i="2"/>
  <c r="I4343" i="2" s="1"/>
  <c r="H3443" i="2"/>
  <c r="I3443" i="2" s="1"/>
  <c r="H1019" i="2"/>
  <c r="I1019" i="2" s="1"/>
  <c r="H1018" i="2"/>
  <c r="I1018" i="2" s="1"/>
  <c r="H2698" i="2"/>
  <c r="I2698" i="2" s="1"/>
  <c r="H4283" i="2"/>
  <c r="I4283" i="2" s="1"/>
  <c r="H2882" i="2"/>
  <c r="I2882" i="2" s="1"/>
  <c r="H2881" i="2"/>
  <c r="I2881" i="2" s="1"/>
  <c r="H2430" i="2"/>
  <c r="I2430" i="2" s="1"/>
  <c r="H6734" i="2"/>
  <c r="I6734" i="2" s="1"/>
  <c r="H6595" i="2"/>
  <c r="I6595" i="2" s="1"/>
  <c r="H6594" i="2"/>
  <c r="I6594" i="2" s="1"/>
  <c r="H1114" i="2"/>
  <c r="I1114" i="2" s="1"/>
  <c r="H3991" i="2"/>
  <c r="I3991" i="2" s="1"/>
  <c r="H3106" i="2"/>
  <c r="I3106" i="2" s="1"/>
  <c r="H3105" i="2"/>
  <c r="I3105" i="2" s="1"/>
  <c r="H6132" i="2"/>
  <c r="I6132" i="2" s="1"/>
  <c r="H6398" i="2"/>
  <c r="I6398" i="2" s="1"/>
  <c r="H4581" i="2"/>
  <c r="I4581" i="2" s="1"/>
  <c r="H4580" i="2"/>
  <c r="I4580" i="2" s="1"/>
  <c r="H4889" i="2"/>
  <c r="I4889" i="2" s="1"/>
  <c r="H3624" i="2"/>
  <c r="I3624" i="2" s="1"/>
  <c r="H5904" i="2"/>
  <c r="I5904" i="2" s="1"/>
  <c r="H5903" i="2"/>
  <c r="I5903" i="2" s="1"/>
  <c r="H3642" i="2"/>
  <c r="I3642" i="2" s="1"/>
  <c r="H3307" i="2"/>
  <c r="I3307" i="2" s="1"/>
  <c r="H3491" i="2"/>
  <c r="I3491" i="2" s="1"/>
  <c r="H3490" i="2"/>
  <c r="I3490" i="2" s="1"/>
  <c r="H5637" i="2"/>
  <c r="I5637" i="2" s="1"/>
  <c r="H2895" i="2"/>
  <c r="I2895" i="2" s="1"/>
  <c r="H2492" i="2"/>
  <c r="I2492" i="2" s="1"/>
  <c r="H2491" i="2"/>
  <c r="I2491" i="2" s="1"/>
  <c r="H8021" i="2"/>
  <c r="I8021" i="2" s="1"/>
  <c r="H8208" i="2"/>
  <c r="I8208" i="2" s="1"/>
  <c r="H2890" i="2"/>
  <c r="I2890" i="2" s="1"/>
  <c r="H2889" i="2"/>
  <c r="I2889" i="2" s="1"/>
  <c r="H10" i="2"/>
  <c r="I10" i="2" s="1"/>
  <c r="H2969" i="2"/>
  <c r="I2969" i="2" s="1"/>
  <c r="H8167" i="2"/>
  <c r="I8167" i="2" s="1"/>
  <c r="H3074" i="2"/>
  <c r="I3074" i="2" s="1"/>
  <c r="H3073" i="2"/>
  <c r="I3073" i="2" s="1"/>
  <c r="H8996" i="2"/>
  <c r="I8996" i="2" s="1"/>
  <c r="H1455" i="2"/>
  <c r="I1455" i="2" s="1"/>
  <c r="H7696" i="2"/>
  <c r="I7696" i="2" s="1"/>
  <c r="H7695" i="2"/>
  <c r="I7695" i="2" s="1"/>
  <c r="H6819" i="2"/>
  <c r="I6819" i="2" s="1"/>
  <c r="H7918" i="2"/>
  <c r="I7918" i="2" s="1"/>
  <c r="H1666" i="2"/>
  <c r="I1666" i="2" s="1"/>
  <c r="H1665" i="2"/>
  <c r="I1665" i="2" s="1"/>
  <c r="H2109" i="2"/>
  <c r="I2109" i="2" s="1"/>
  <c r="H7890" i="2"/>
  <c r="I7890" i="2" s="1"/>
  <c r="H1549" i="2"/>
  <c r="I1549" i="2" s="1"/>
  <c r="H1548" i="2"/>
  <c r="I1548" i="2" s="1"/>
  <c r="H8310" i="2"/>
  <c r="I8310" i="2" s="1"/>
  <c r="H2692" i="2"/>
  <c r="I2692" i="2" s="1"/>
  <c r="H5478" i="2"/>
  <c r="I5478" i="2" s="1"/>
  <c r="H5477" i="2"/>
  <c r="I5477" i="2" s="1"/>
  <c r="H6577" i="2"/>
  <c r="I6577" i="2" s="1"/>
  <c r="H3468" i="2"/>
  <c r="I3468" i="2" s="1"/>
  <c r="H7412" i="2"/>
  <c r="I7412" i="2" s="1"/>
  <c r="H7411" i="2"/>
  <c r="I7411" i="2" s="1"/>
  <c r="H4331" i="2"/>
  <c r="I4331" i="2" s="1"/>
  <c r="H3533" i="2"/>
  <c r="I3533" i="2" s="1"/>
  <c r="H1860" i="2"/>
  <c r="I1860" i="2" s="1"/>
  <c r="H1859" i="2"/>
  <c r="I1859" i="2" s="1"/>
  <c r="H6875" i="2"/>
  <c r="I6875" i="2" s="1"/>
  <c r="H6374" i="2"/>
  <c r="I6374" i="2" s="1"/>
  <c r="H5518" i="2"/>
  <c r="I5518" i="2" s="1"/>
  <c r="H5517" i="2"/>
  <c r="I5517" i="2" s="1"/>
  <c r="H4191" i="2"/>
  <c r="I4191" i="2" s="1"/>
  <c r="H771" i="2"/>
  <c r="I771" i="2" s="1"/>
  <c r="H5265" i="2"/>
  <c r="I5265" i="2" s="1"/>
  <c r="H5264" i="2"/>
  <c r="I5264" i="2" s="1"/>
  <c r="H4588" i="2"/>
  <c r="I4588" i="2" s="1"/>
  <c r="H4696" i="2"/>
  <c r="I4696" i="2" s="1"/>
  <c r="H1027" i="2"/>
  <c r="I1027" i="2" s="1"/>
  <c r="H1026" i="2"/>
  <c r="I1026" i="2" s="1"/>
  <c r="H596" i="2"/>
  <c r="I596" i="2" s="1"/>
  <c r="H9106" i="2"/>
  <c r="I9106" i="2" s="1"/>
  <c r="H7565" i="2"/>
  <c r="I7565" i="2" s="1"/>
  <c r="H7564" i="2"/>
  <c r="I7564" i="2" s="1"/>
  <c r="H780" i="2"/>
  <c r="I780" i="2" s="1"/>
  <c r="H3268" i="2"/>
  <c r="I3268" i="2" s="1"/>
  <c r="H4189" i="2"/>
  <c r="I4189" i="2" s="1"/>
  <c r="H4188" i="2"/>
  <c r="I4188" i="2" s="1"/>
  <c r="H4709" i="2"/>
  <c r="I4709" i="2" s="1"/>
  <c r="H5012" i="2"/>
  <c r="I5012" i="2" s="1"/>
  <c r="H3438" i="2"/>
  <c r="I3438" i="2" s="1"/>
  <c r="H3437" i="2"/>
  <c r="I3437" i="2" s="1"/>
  <c r="H7207" i="2"/>
  <c r="I7207" i="2" s="1"/>
  <c r="H143" i="2"/>
  <c r="I143" i="2" s="1"/>
  <c r="H5802" i="2"/>
  <c r="I5802" i="2" s="1"/>
  <c r="H5801" i="2"/>
  <c r="I5801" i="2" s="1"/>
  <c r="H2559" i="2"/>
  <c r="I2559" i="2" s="1"/>
  <c r="H3156" i="2"/>
  <c r="I3156" i="2" s="1"/>
  <c r="H7812" i="2"/>
  <c r="I7812" i="2" s="1"/>
  <c r="H7811" i="2"/>
  <c r="I7811" i="2" s="1"/>
  <c r="H7968" i="2"/>
  <c r="I7968" i="2" s="1"/>
  <c r="H2412" i="2"/>
  <c r="I2412" i="2" s="1"/>
  <c r="H3150" i="2"/>
  <c r="I3150" i="2" s="1"/>
  <c r="H3149" i="2"/>
  <c r="I3149" i="2" s="1"/>
  <c r="H792" i="2"/>
  <c r="I792" i="2" s="1"/>
  <c r="H748" i="2"/>
  <c r="I748" i="2" s="1"/>
  <c r="H6929" i="2"/>
  <c r="I6929" i="2" s="1"/>
  <c r="H6928" i="2"/>
  <c r="I6928" i="2" s="1"/>
  <c r="H4195" i="2"/>
  <c r="I4195" i="2" s="1"/>
  <c r="H5878" i="2"/>
  <c r="I5878" i="2" s="1"/>
  <c r="H5313" i="2"/>
  <c r="I5313" i="2" s="1"/>
  <c r="H5312" i="2"/>
  <c r="I5312" i="2" s="1"/>
  <c r="H3859" i="2"/>
  <c r="I3859" i="2" s="1"/>
  <c r="H5209" i="2"/>
  <c r="I5209" i="2" s="1"/>
  <c r="H1895" i="2"/>
  <c r="I1895" i="2" s="1"/>
  <c r="H1894" i="2"/>
  <c r="I1894" i="2" s="1"/>
  <c r="H3999" i="2"/>
  <c r="I3999" i="2" s="1"/>
  <c r="H4463" i="2"/>
  <c r="I4463" i="2" s="1"/>
  <c r="H1879" i="2"/>
  <c r="I1879" i="2" s="1"/>
  <c r="H1878" i="2"/>
  <c r="I1878" i="2" s="1"/>
  <c r="H7940" i="2"/>
  <c r="I7940" i="2" s="1"/>
  <c r="H351" i="2"/>
  <c r="I351" i="2" s="1"/>
  <c r="H6688" i="2"/>
  <c r="I6688" i="2" s="1"/>
  <c r="H6687" i="2"/>
  <c r="I6687" i="2" s="1"/>
  <c r="H7969" i="2"/>
  <c r="I7969" i="2" s="1"/>
  <c r="H2538" i="2"/>
  <c r="I2538" i="2" s="1"/>
  <c r="H3030" i="2"/>
  <c r="I3030" i="2" s="1"/>
  <c r="H3029" i="2"/>
  <c r="I3029" i="2" s="1"/>
  <c r="H4905" i="2"/>
  <c r="I4905" i="2" s="1"/>
  <c r="H6903" i="2"/>
  <c r="I6903" i="2" s="1"/>
  <c r="H1127" i="2"/>
  <c r="I1127" i="2" s="1"/>
  <c r="H1126" i="2"/>
  <c r="I1126" i="2" s="1"/>
  <c r="H4487" i="2"/>
  <c r="I4487" i="2" s="1"/>
  <c r="H6411" i="2"/>
  <c r="I6411" i="2" s="1"/>
  <c r="H254" i="2"/>
  <c r="I254" i="2" s="1"/>
  <c r="H253" i="2"/>
  <c r="I253" i="2" s="1"/>
  <c r="H147" i="2"/>
  <c r="I147" i="2" s="1"/>
  <c r="H3381" i="2"/>
  <c r="I3381" i="2" s="1"/>
  <c r="H5242" i="2"/>
  <c r="I5242" i="2" s="1"/>
  <c r="H3945" i="2"/>
  <c r="I3945" i="2" s="1"/>
  <c r="H3944" i="2"/>
  <c r="I3944" i="2" s="1"/>
  <c r="H2104" i="2"/>
  <c r="I2104" i="2" s="1"/>
  <c r="H207" i="2"/>
  <c r="I207" i="2" s="1"/>
  <c r="H8174" i="2"/>
  <c r="I8174" i="2" s="1"/>
  <c r="H8173" i="2"/>
  <c r="I8173" i="2" s="1"/>
  <c r="H6619" i="2"/>
  <c r="I6619" i="2" s="1"/>
  <c r="H1419" i="2"/>
  <c r="I1419" i="2" s="1"/>
  <c r="H1418" i="2"/>
  <c r="I1418" i="2" s="1"/>
  <c r="H4155" i="2"/>
  <c r="I4155" i="2" s="1"/>
  <c r="H6206" i="2"/>
  <c r="I6206" i="2" s="1"/>
  <c r="H1614" i="2"/>
  <c r="I1614" i="2" s="1"/>
  <c r="H1613" i="2"/>
  <c r="I1613" i="2" s="1"/>
  <c r="H7262" i="2"/>
  <c r="I7262" i="2" s="1"/>
  <c r="H7637" i="2"/>
  <c r="I7637" i="2" s="1"/>
  <c r="H5003" i="2"/>
  <c r="I5003" i="2" s="1"/>
  <c r="H5002" i="2"/>
  <c r="I5002" i="2" s="1"/>
  <c r="H6115" i="2"/>
  <c r="I6115" i="2" s="1"/>
  <c r="H5410" i="2"/>
  <c r="I5410" i="2" s="1"/>
  <c r="H4133" i="2"/>
  <c r="I4133" i="2" s="1"/>
  <c r="H4132" i="2"/>
  <c r="I4132" i="2" s="1"/>
  <c r="H7439" i="2"/>
  <c r="I7439" i="2" s="1"/>
  <c r="H1679" i="2"/>
  <c r="I1679" i="2" s="1"/>
  <c r="H4545" i="2"/>
  <c r="I4545" i="2" s="1"/>
  <c r="H4544" i="2"/>
  <c r="I4544" i="2" s="1"/>
  <c r="H7864" i="2"/>
  <c r="I7864" i="2" s="1"/>
  <c r="H4767" i="2"/>
  <c r="I4767" i="2" s="1"/>
  <c r="H995" i="2"/>
  <c r="I995" i="2" s="1"/>
  <c r="H994" i="2"/>
  <c r="I994" i="2" s="1"/>
  <c r="H4536" i="2"/>
  <c r="I4536" i="2" s="1"/>
  <c r="H4860" i="2"/>
  <c r="I4860" i="2" s="1"/>
  <c r="H6463" i="2"/>
  <c r="I6463" i="2" s="1"/>
  <c r="H6462" i="2"/>
  <c r="I6462" i="2" s="1"/>
  <c r="H6470" i="2"/>
  <c r="I6470" i="2" s="1"/>
  <c r="H5624" i="2"/>
  <c r="I5624" i="2" s="1"/>
  <c r="H5936" i="2"/>
  <c r="I5936" i="2" s="1"/>
  <c r="H5935" i="2"/>
  <c r="I5935" i="2" s="1"/>
  <c r="H3336" i="2"/>
  <c r="I3336" i="2" s="1"/>
  <c r="H5587" i="2"/>
  <c r="I5587" i="2" s="1"/>
  <c r="H3737" i="2"/>
  <c r="I3737" i="2" s="1"/>
  <c r="H3736" i="2"/>
  <c r="I3736" i="2" s="1"/>
  <c r="H4880" i="2"/>
  <c r="I4880" i="2" s="1"/>
  <c r="H6874" i="2"/>
  <c r="I6874" i="2" s="1"/>
  <c r="H2842" i="2"/>
  <c r="I2842" i="2" s="1"/>
  <c r="H2841" i="2"/>
  <c r="I2841" i="2" s="1"/>
  <c r="H3694" i="2"/>
  <c r="I3694" i="2" s="1"/>
  <c r="H1889" i="2"/>
  <c r="I1889" i="2" s="1"/>
  <c r="H4702" i="2"/>
  <c r="I4702" i="2" s="1"/>
  <c r="H4701" i="2"/>
  <c r="I4701" i="2" s="1"/>
  <c r="H7195" i="2"/>
  <c r="I7195" i="2" s="1"/>
  <c r="H7798" i="2"/>
  <c r="I7798" i="2" s="1"/>
  <c r="H3479" i="2"/>
  <c r="I3479" i="2" s="1"/>
  <c r="H3478" i="2"/>
  <c r="I3478" i="2" s="1"/>
  <c r="H4440" i="2"/>
  <c r="I4440" i="2" s="1"/>
  <c r="H4936" i="2"/>
  <c r="I4936" i="2" s="1"/>
  <c r="H8090" i="2"/>
  <c r="I8090" i="2" s="1"/>
  <c r="H8089" i="2"/>
  <c r="I8089" i="2" s="1"/>
  <c r="H1495" i="2"/>
  <c r="I1495" i="2" s="1"/>
  <c r="H1956" i="2"/>
  <c r="I1956" i="2" s="1"/>
  <c r="H6897" i="2"/>
  <c r="I6897" i="2" s="1"/>
  <c r="H6896" i="2"/>
  <c r="I6896" i="2" s="1"/>
  <c r="H4564" i="2"/>
  <c r="I4564" i="2" s="1"/>
  <c r="H3617" i="2"/>
  <c r="I3617" i="2" s="1"/>
  <c r="H8600" i="2"/>
  <c r="I8600" i="2" s="1"/>
  <c r="H8599" i="2"/>
  <c r="I8599" i="2" s="1"/>
  <c r="H1218" i="2"/>
  <c r="I1218" i="2" s="1"/>
  <c r="H8175" i="2"/>
  <c r="I8175" i="2" s="1"/>
  <c r="H661" i="2"/>
  <c r="I661" i="2" s="1"/>
  <c r="H660" i="2"/>
  <c r="I660" i="2" s="1"/>
  <c r="H3570" i="2"/>
  <c r="I3570" i="2" s="1"/>
  <c r="H4707" i="2"/>
  <c r="I4707" i="2" s="1"/>
  <c r="H4321" i="2"/>
  <c r="I4321" i="2" s="1"/>
  <c r="H4320" i="2"/>
  <c r="I4320" i="2" s="1"/>
  <c r="H1122" i="2"/>
  <c r="I1122" i="2" s="1"/>
  <c r="H1069" i="2"/>
  <c r="I1069" i="2" s="1"/>
  <c r="H4013" i="2"/>
  <c r="I4013" i="2" s="1"/>
  <c r="H4012" i="2"/>
  <c r="I4012" i="2" s="1"/>
  <c r="H4232" i="2"/>
  <c r="I4232" i="2" s="1"/>
  <c r="H5540" i="2"/>
  <c r="I5540" i="2" s="1"/>
  <c r="H7504" i="2"/>
  <c r="I7504" i="2" s="1"/>
  <c r="H7503" i="2"/>
  <c r="I7503" i="2" s="1"/>
  <c r="H4800" i="2"/>
  <c r="I4800" i="2" s="1"/>
  <c r="H6119" i="2"/>
  <c r="I6119" i="2" s="1"/>
  <c r="H6587" i="2"/>
  <c r="I6587" i="2" s="1"/>
  <c r="H6586" i="2"/>
  <c r="I6586" i="2" s="1"/>
  <c r="H5891" i="2"/>
  <c r="I5891" i="2" s="1"/>
  <c r="H6443" i="2"/>
  <c r="I6443" i="2" s="1"/>
  <c r="H8006" i="2"/>
  <c r="I8006" i="2" s="1"/>
  <c r="H8005" i="2"/>
  <c r="I8005" i="2" s="1"/>
  <c r="H2590" i="2"/>
  <c r="I2590" i="2" s="1"/>
  <c r="H3891" i="2"/>
  <c r="I3891" i="2" s="1"/>
  <c r="H4005" i="2"/>
  <c r="I4005" i="2" s="1"/>
  <c r="H4004" i="2"/>
  <c r="I4004" i="2" s="1"/>
  <c r="H4171" i="2"/>
  <c r="I4171" i="2" s="1"/>
  <c r="H3003" i="2"/>
  <c r="I3003" i="2" s="1"/>
  <c r="H3853" i="2"/>
  <c r="I3853" i="2" s="1"/>
  <c r="H3852" i="2"/>
  <c r="I3852" i="2" s="1"/>
  <c r="H6534" i="2"/>
  <c r="I6534" i="2" s="1"/>
  <c r="H7222" i="2"/>
  <c r="I7222" i="2" s="1"/>
  <c r="H690" i="2"/>
  <c r="I690" i="2" s="1"/>
  <c r="H689" i="2"/>
  <c r="I689" i="2" s="1"/>
  <c r="H7545" i="2"/>
  <c r="I7545" i="2" s="1"/>
  <c r="H1947" i="2"/>
  <c r="I1947" i="2" s="1"/>
  <c r="H1946" i="2"/>
  <c r="I1946" i="2" s="1"/>
  <c r="H2312" i="2"/>
  <c r="I2312" i="2" s="1"/>
  <c r="H7983" i="2"/>
  <c r="I7983" i="2" s="1"/>
  <c r="H5750" i="2"/>
  <c r="I5750" i="2" s="1"/>
  <c r="H5749" i="2"/>
  <c r="I5749" i="2" s="1"/>
  <c r="H6601" i="2"/>
  <c r="I6601" i="2" s="1"/>
  <c r="H455" i="2"/>
  <c r="I455" i="2" s="1"/>
  <c r="H454" i="2"/>
  <c r="I454" i="2" s="1"/>
  <c r="H1830" i="2"/>
  <c r="I1830" i="2" s="1"/>
  <c r="H3578" i="2"/>
  <c r="I3578" i="2" s="1"/>
  <c r="H1737" i="2"/>
  <c r="I1737" i="2" s="1"/>
  <c r="H1736" i="2"/>
  <c r="I1736" i="2" s="1"/>
  <c r="H6674" i="2"/>
  <c r="I6674" i="2" s="1"/>
  <c r="H5488" i="2"/>
  <c r="I5488" i="2" s="1"/>
  <c r="H2022" i="2"/>
  <c r="I2022" i="2" s="1"/>
  <c r="H2021" i="2"/>
  <c r="I2021" i="2" s="1"/>
  <c r="H585" i="2"/>
  <c r="I585" i="2" s="1"/>
  <c r="H163" i="2"/>
  <c r="I163" i="2" s="1"/>
  <c r="H6832" i="2"/>
  <c r="I6832" i="2" s="1"/>
  <c r="H6831" i="2"/>
  <c r="I6831" i="2" s="1"/>
  <c r="H3964" i="2"/>
  <c r="I3964" i="2" s="1"/>
  <c r="H8369" i="2"/>
  <c r="I8369" i="2" s="1"/>
  <c r="H5718" i="2"/>
  <c r="I5718" i="2" s="1"/>
  <c r="H5717" i="2"/>
  <c r="I5717" i="2" s="1"/>
  <c r="H836" i="2"/>
  <c r="I836" i="2" s="1"/>
  <c r="H8677" i="2"/>
  <c r="I8677" i="2" s="1"/>
  <c r="H3635" i="2"/>
  <c r="I3635" i="2" s="1"/>
  <c r="H3634" i="2"/>
  <c r="I3634" i="2" s="1"/>
  <c r="H3440" i="2"/>
  <c r="I3440" i="2" s="1"/>
  <c r="H1607" i="2"/>
  <c r="I1607" i="2" s="1"/>
  <c r="H5417" i="2"/>
  <c r="I5417" i="2" s="1"/>
  <c r="H5416" i="2"/>
  <c r="I5416" i="2" s="1"/>
  <c r="H8000" i="2"/>
  <c r="I8000" i="2" s="1"/>
  <c r="H5963" i="2"/>
  <c r="I5963" i="2" s="1"/>
  <c r="H6539" i="2"/>
  <c r="I6539" i="2" s="1"/>
  <c r="H6538" i="2"/>
  <c r="I6538" i="2" s="1"/>
  <c r="H6864" i="2"/>
  <c r="I6864" i="2" s="1"/>
  <c r="H3316" i="2"/>
  <c r="I3316" i="2" s="1"/>
  <c r="H3869" i="2"/>
  <c r="I3869" i="2" s="1"/>
  <c r="H3868" i="2"/>
  <c r="I3868" i="2" s="1"/>
  <c r="H5070" i="2"/>
  <c r="I5070" i="2" s="1"/>
  <c r="H6508" i="2"/>
  <c r="I6508" i="2" s="1"/>
  <c r="H149" i="2"/>
  <c r="I149" i="2" s="1"/>
  <c r="H148" i="2"/>
  <c r="I148" i="2" s="1"/>
  <c r="H5082" i="2"/>
  <c r="I5082" i="2" s="1"/>
  <c r="H6782" i="2"/>
  <c r="I6782" i="2" s="1"/>
  <c r="H5699" i="2"/>
  <c r="I5699" i="2" s="1"/>
  <c r="H4954" i="2"/>
  <c r="I4954" i="2" s="1"/>
  <c r="H4953" i="2"/>
  <c r="I4953" i="2" s="1"/>
  <c r="H6683" i="2"/>
  <c r="I6683" i="2" s="1"/>
  <c r="H1996" i="2"/>
  <c r="I1996" i="2" s="1"/>
  <c r="H5626" i="2"/>
  <c r="I5626" i="2" s="1"/>
  <c r="H5625" i="2"/>
  <c r="I5625" i="2" s="1"/>
  <c r="H2227" i="2"/>
  <c r="I2227" i="2" s="1"/>
  <c r="H2003" i="2"/>
  <c r="I2003" i="2" s="1"/>
  <c r="H6873" i="2"/>
  <c r="I6873" i="2" s="1"/>
  <c r="H6872" i="2"/>
  <c r="I6872" i="2" s="1"/>
  <c r="H5875" i="2"/>
  <c r="I5875" i="2" s="1"/>
  <c r="H5800" i="2"/>
  <c r="I5800" i="2" s="1"/>
  <c r="H4665" i="2"/>
  <c r="I4665" i="2" s="1"/>
  <c r="H4664" i="2"/>
  <c r="I4664" i="2" s="1"/>
  <c r="H6541" i="2"/>
  <c r="I6541" i="2" s="1"/>
  <c r="H7029" i="2"/>
  <c r="I7029" i="2" s="1"/>
  <c r="H3471" i="2"/>
  <c r="I3471" i="2" s="1"/>
  <c r="H3470" i="2"/>
  <c r="I3470" i="2" s="1"/>
  <c r="H5030" i="2"/>
  <c r="I5030" i="2" s="1"/>
  <c r="H6473" i="2"/>
  <c r="I6473" i="2" s="1"/>
  <c r="H90" i="2"/>
  <c r="I90" i="2" s="1"/>
  <c r="H89" i="2"/>
  <c r="I89" i="2" s="1"/>
  <c r="H1378" i="2"/>
  <c r="I1378" i="2" s="1"/>
  <c r="H2831" i="2"/>
  <c r="I2831" i="2" s="1"/>
  <c r="H6672" i="2"/>
  <c r="I6672" i="2" s="1"/>
  <c r="H6671" i="2"/>
  <c r="I6671" i="2" s="1"/>
  <c r="H1597" i="2"/>
  <c r="I1597" i="2" s="1"/>
  <c r="H3248" i="2"/>
  <c r="I3248" i="2" s="1"/>
  <c r="H4114" i="2"/>
  <c r="I4114" i="2" s="1"/>
  <c r="H4113" i="2"/>
  <c r="I4113" i="2" s="1"/>
  <c r="H6758" i="2"/>
  <c r="I6758" i="2" s="1"/>
  <c r="H3810" i="2"/>
  <c r="I3810" i="2" s="1"/>
  <c r="H2810" i="2"/>
  <c r="I2810" i="2" s="1"/>
  <c r="H2809" i="2"/>
  <c r="I2809" i="2" s="1"/>
  <c r="H6151" i="2"/>
  <c r="I6151" i="2" s="1"/>
  <c r="H7194" i="2"/>
  <c r="I7194" i="2" s="1"/>
  <c r="H1171" i="2"/>
  <c r="I1171" i="2" s="1"/>
  <c r="H1170" i="2"/>
  <c r="I1170" i="2" s="1"/>
  <c r="H1073" i="2"/>
  <c r="I1073" i="2" s="1"/>
  <c r="H723" i="2"/>
  <c r="I723" i="2" s="1"/>
  <c r="H5409" i="2"/>
  <c r="I5409" i="2" s="1"/>
  <c r="H5408" i="2"/>
  <c r="I5408" i="2" s="1"/>
  <c r="H8840" i="2"/>
  <c r="I8840" i="2" s="1"/>
  <c r="H2562" i="2"/>
  <c r="I2562" i="2" s="1"/>
  <c r="H7873" i="2"/>
  <c r="I7873" i="2" s="1"/>
  <c r="H7872" i="2"/>
  <c r="I7872" i="2" s="1"/>
  <c r="H9046" i="2"/>
  <c r="I9046" i="2" s="1"/>
  <c r="H3714" i="2"/>
  <c r="I3714" i="2" s="1"/>
  <c r="H3166" i="2"/>
  <c r="I3166" i="2" s="1"/>
  <c r="H3165" i="2"/>
  <c r="I3165" i="2" s="1"/>
  <c r="H1604" i="2"/>
  <c r="I1604" i="2" s="1"/>
  <c r="H4828" i="2"/>
  <c r="I4828" i="2" s="1"/>
  <c r="H5111" i="2"/>
  <c r="I5111" i="2" s="1"/>
  <c r="H5110" i="2"/>
  <c r="I5110" i="2" s="1"/>
  <c r="H9211" i="2"/>
  <c r="I9211" i="2" s="1"/>
  <c r="H8734" i="2"/>
  <c r="I8734" i="2" s="1"/>
  <c r="H8930" i="2"/>
  <c r="I8930" i="2" s="1"/>
  <c r="H8929" i="2"/>
  <c r="I8929" i="2" s="1"/>
  <c r="H8726" i="2"/>
  <c r="I8726" i="2" s="1"/>
  <c r="H1092" i="2"/>
  <c r="I1092" i="2" s="1"/>
  <c r="H905" i="2"/>
  <c r="I905" i="2" s="1"/>
  <c r="H904" i="2"/>
  <c r="I904" i="2" s="1"/>
  <c r="H6000" i="2"/>
  <c r="I6000" i="2" s="1"/>
  <c r="H4322" i="2"/>
  <c r="I4322" i="2" s="1"/>
  <c r="H7155" i="2"/>
  <c r="I7155" i="2" s="1"/>
  <c r="H7154" i="2"/>
  <c r="I7154" i="2" s="1"/>
  <c r="H1791" i="2"/>
  <c r="I1791" i="2" s="1"/>
  <c r="H1172" i="2"/>
  <c r="I1172" i="2" s="1"/>
  <c r="H8411" i="2"/>
  <c r="I8411" i="2" s="1"/>
  <c r="H8410" i="2"/>
  <c r="I8410" i="2" s="1"/>
  <c r="H2248" i="2"/>
  <c r="I2248" i="2" s="1"/>
  <c r="H2960" i="2"/>
  <c r="I2960" i="2" s="1"/>
  <c r="H7508" i="2"/>
  <c r="I7508" i="2" s="1"/>
  <c r="H7507" i="2"/>
  <c r="I7507" i="2" s="1"/>
  <c r="H1005" i="2"/>
  <c r="I1005" i="2" s="1"/>
  <c r="H1128" i="2"/>
  <c r="I1128" i="2" s="1"/>
  <c r="H897" i="2"/>
  <c r="I897" i="2" s="1"/>
  <c r="H896" i="2"/>
  <c r="I896" i="2" s="1"/>
  <c r="H469" i="2"/>
  <c r="I469" i="2" s="1"/>
  <c r="H2931" i="2"/>
  <c r="I2931" i="2" s="1"/>
  <c r="H9072" i="2"/>
  <c r="I9072" i="2" s="1"/>
  <c r="H9071" i="2"/>
  <c r="I9071" i="2" s="1"/>
  <c r="H6990" i="2"/>
  <c r="I6990" i="2" s="1"/>
  <c r="H959" i="2"/>
  <c r="I959" i="2" s="1"/>
  <c r="H817" i="2"/>
  <c r="I817" i="2" s="1"/>
  <c r="H816" i="2"/>
  <c r="I816" i="2" s="1"/>
  <c r="H2797" i="2"/>
  <c r="I2797" i="2" s="1"/>
  <c r="H296" i="2"/>
  <c r="I296" i="2" s="1"/>
  <c r="H3906" i="2"/>
  <c r="I3906" i="2" s="1"/>
  <c r="H3905" i="2"/>
  <c r="I3905" i="2" s="1"/>
  <c r="H3670" i="2"/>
  <c r="I3670" i="2" s="1"/>
  <c r="H3541" i="2"/>
  <c r="I3541" i="2" s="1"/>
  <c r="H7784" i="2"/>
  <c r="I7784" i="2" s="1"/>
  <c r="H7783" i="2"/>
  <c r="I7783" i="2" s="1"/>
  <c r="H3605" i="2"/>
  <c r="I3605" i="2" s="1"/>
  <c r="H3854" i="2"/>
  <c r="I3854" i="2" s="1"/>
  <c r="H8110" i="2"/>
  <c r="I8110" i="2" s="1"/>
  <c r="H8109" i="2"/>
  <c r="I8109" i="2" s="1"/>
  <c r="H1086" i="2"/>
  <c r="I1086" i="2" s="1"/>
  <c r="H3958" i="2"/>
  <c r="I3958" i="2" s="1"/>
  <c r="H8805" i="2"/>
  <c r="I8805" i="2" s="1"/>
  <c r="H8804" i="2"/>
  <c r="I8804" i="2" s="1"/>
  <c r="H1732" i="2"/>
  <c r="I1732" i="2" s="1"/>
  <c r="H619" i="2"/>
  <c r="I619" i="2" s="1"/>
  <c r="H7836" i="2"/>
  <c r="I7836" i="2" s="1"/>
  <c r="H7835" i="2"/>
  <c r="I7835" i="2" s="1"/>
  <c r="H4255" i="2"/>
  <c r="I4255" i="2" s="1"/>
  <c r="H6358" i="2"/>
  <c r="I6358" i="2" s="1"/>
  <c r="H2818" i="2"/>
  <c r="I2818" i="2" s="1"/>
  <c r="H2817" i="2"/>
  <c r="I2817" i="2" s="1"/>
  <c r="H5812" i="2"/>
  <c r="I5812" i="2" s="1"/>
  <c r="H6366" i="2"/>
  <c r="I6366" i="2" s="1"/>
  <c r="H7860" i="2"/>
  <c r="I7860" i="2" s="1"/>
  <c r="H7859" i="2"/>
  <c r="I7859" i="2" s="1"/>
  <c r="H2204" i="2"/>
  <c r="I2204" i="2" s="1"/>
  <c r="H2574" i="2"/>
  <c r="I2574" i="2" s="1"/>
  <c r="H4946" i="2"/>
  <c r="I4946" i="2" s="1"/>
  <c r="H4945" i="2"/>
  <c r="I4945" i="2" s="1"/>
  <c r="H7130" i="2"/>
  <c r="I7130" i="2" s="1"/>
  <c r="H4054" i="2"/>
  <c r="I4054" i="2" s="1"/>
  <c r="H3286" i="2"/>
  <c r="I3286" i="2" s="1"/>
  <c r="H3285" i="2"/>
  <c r="I3285" i="2" s="1"/>
  <c r="H4363" i="2"/>
  <c r="I4363" i="2" s="1"/>
  <c r="H456" i="2"/>
  <c r="I456" i="2" s="1"/>
  <c r="H6957" i="2"/>
  <c r="I6957" i="2" s="1"/>
  <c r="H6956" i="2"/>
  <c r="I6956" i="2" s="1"/>
  <c r="H8937" i="2"/>
  <c r="I8937" i="2" s="1"/>
  <c r="H879" i="2"/>
  <c r="I879" i="2" s="1"/>
  <c r="H8270" i="2"/>
  <c r="I8270" i="2" s="1"/>
  <c r="H8269" i="2"/>
  <c r="I8269" i="2" s="1"/>
  <c r="H2494" i="2"/>
  <c r="I2494" i="2" s="1"/>
  <c r="H3742" i="2"/>
  <c r="I3742" i="2" s="1"/>
  <c r="H6451" i="2"/>
  <c r="I6451" i="2" s="1"/>
  <c r="H6450" i="2"/>
  <c r="I6450" i="2" s="1"/>
  <c r="H592" i="2"/>
  <c r="I592" i="2" s="1"/>
  <c r="H8614" i="2"/>
  <c r="I8614" i="2" s="1"/>
  <c r="H5075" i="2"/>
  <c r="I5075" i="2" s="1"/>
  <c r="H5074" i="2"/>
  <c r="I5074" i="2" s="1"/>
  <c r="H8812" i="2"/>
  <c r="I8812" i="2" s="1"/>
  <c r="H7489" i="2"/>
  <c r="I7489" i="2" s="1"/>
  <c r="H8471" i="2"/>
  <c r="I8471" i="2" s="1"/>
  <c r="H8470" i="2"/>
  <c r="I8470" i="2" s="1"/>
  <c r="H7919" i="2"/>
  <c r="I7919" i="2" s="1"/>
  <c r="H735" i="2"/>
  <c r="I735" i="2" s="1"/>
  <c r="H7268" i="2"/>
  <c r="I7268" i="2" s="1"/>
  <c r="H7267" i="2"/>
  <c r="I7267" i="2" s="1"/>
  <c r="H4881" i="2"/>
  <c r="I4881" i="2" s="1"/>
  <c r="H6270" i="2"/>
  <c r="I6270" i="2" s="1"/>
  <c r="H7028" i="2"/>
  <c r="I7028" i="2" s="1"/>
  <c r="H7027" i="2"/>
  <c r="I7027" i="2" s="1"/>
  <c r="H2710" i="2"/>
  <c r="I2710" i="2" s="1"/>
  <c r="H2808" i="2"/>
  <c r="I2808" i="2" s="1"/>
  <c r="H2998" i="2"/>
  <c r="I2998" i="2" s="1"/>
  <c r="H2997" i="2"/>
  <c r="I2997" i="2" s="1"/>
  <c r="H375" i="2"/>
  <c r="I375" i="2" s="1"/>
  <c r="H2685" i="2"/>
  <c r="I2685" i="2" s="1"/>
  <c r="H3898" i="2"/>
  <c r="I3898" i="2" s="1"/>
  <c r="H3897" i="2"/>
  <c r="I3897" i="2" s="1"/>
  <c r="H257" i="2"/>
  <c r="I257" i="2" s="1"/>
  <c r="H631" i="2"/>
  <c r="I631" i="2" s="1"/>
  <c r="H4493" i="2"/>
  <c r="I4493" i="2" s="1"/>
  <c r="H4492" i="2"/>
  <c r="I4492" i="2" s="1"/>
  <c r="H8430" i="2"/>
  <c r="I8430" i="2" s="1"/>
  <c r="H5157" i="2"/>
  <c r="I5157" i="2" s="1"/>
  <c r="H8745" i="2"/>
  <c r="I8745" i="2" s="1"/>
  <c r="H8744" i="2"/>
  <c r="I8744" i="2" s="1"/>
  <c r="H6635" i="2"/>
  <c r="I6635" i="2" s="1"/>
  <c r="H4203" i="2"/>
  <c r="I4203" i="2" s="1"/>
  <c r="H8741" i="2"/>
  <c r="I8741" i="2" s="1"/>
  <c r="H8740" i="2"/>
  <c r="I8740" i="2" s="1"/>
  <c r="H1802" i="2"/>
  <c r="I1802" i="2" s="1"/>
  <c r="H3203" i="2"/>
  <c r="I3203" i="2" s="1"/>
  <c r="H8906" i="2"/>
  <c r="I8906" i="2" s="1"/>
  <c r="H8905" i="2"/>
  <c r="I8905" i="2" s="1"/>
  <c r="H6215" i="2"/>
  <c r="I6215" i="2" s="1"/>
  <c r="H5080" i="2"/>
  <c r="I5080" i="2" s="1"/>
  <c r="H825" i="2"/>
  <c r="I825" i="2" s="1"/>
  <c r="H824" i="2"/>
  <c r="I824" i="2" s="1"/>
  <c r="H6510" i="2"/>
  <c r="I6510" i="2" s="1"/>
  <c r="H4843" i="2"/>
  <c r="I4843" i="2" s="1"/>
  <c r="H4169" i="2"/>
  <c r="I4169" i="2" s="1"/>
  <c r="H4168" i="2"/>
  <c r="I4168" i="2" s="1"/>
  <c r="H8698" i="2"/>
  <c r="I8698" i="2" s="1"/>
  <c r="H9086" i="2"/>
  <c r="I9086" i="2" s="1"/>
  <c r="H7436" i="2"/>
  <c r="I7436" i="2" s="1"/>
  <c r="H7435" i="2"/>
  <c r="I7435" i="2" s="1"/>
  <c r="H2583" i="2"/>
  <c r="I2583" i="2" s="1"/>
  <c r="H1309" i="2"/>
  <c r="I1309" i="2" s="1"/>
  <c r="H2814" i="2"/>
  <c r="I2814" i="2" s="1"/>
  <c r="H2813" i="2"/>
  <c r="I2813" i="2" s="1"/>
  <c r="H435" i="2"/>
  <c r="I435" i="2" s="1"/>
  <c r="H572" i="2"/>
  <c r="I572" i="2" s="1"/>
  <c r="H6913" i="2"/>
  <c r="I6913" i="2" s="1"/>
  <c r="H6912" i="2"/>
  <c r="I6912" i="2" s="1"/>
  <c r="H3160" i="2"/>
  <c r="I3160" i="2" s="1"/>
  <c r="H3489" i="2"/>
  <c r="I3489" i="2" s="1"/>
  <c r="H6437" i="2"/>
  <c r="I6437" i="2" s="1"/>
  <c r="H6436" i="2"/>
  <c r="I6436" i="2" s="1"/>
  <c r="H3653" i="2"/>
  <c r="I3653" i="2" s="1"/>
  <c r="H1209" i="2"/>
  <c r="I1209" i="2" s="1"/>
  <c r="H7885" i="2"/>
  <c r="I7885" i="2" s="1"/>
  <c r="H7884" i="2"/>
  <c r="I7884" i="2" s="1"/>
  <c r="H2949" i="2"/>
  <c r="I2949" i="2" s="1"/>
  <c r="H5097" i="2"/>
  <c r="I5097" i="2" s="1"/>
  <c r="H7516" i="2"/>
  <c r="I7516" i="2" s="1"/>
  <c r="H7515" i="2"/>
  <c r="I7515" i="2" s="1"/>
  <c r="H3935" i="2"/>
  <c r="I3935" i="2" s="1"/>
  <c r="H3798" i="2"/>
  <c r="I3798" i="2" s="1"/>
  <c r="H7468" i="2"/>
  <c r="I7468" i="2" s="1"/>
  <c r="H7467" i="2"/>
  <c r="I7467" i="2" s="1"/>
  <c r="H6589" i="2"/>
  <c r="I6589" i="2" s="1"/>
  <c r="H7129" i="2"/>
  <c r="I7129" i="2" s="1"/>
  <c r="H7620" i="2"/>
  <c r="I7620" i="2" s="1"/>
  <c r="H7619" i="2"/>
  <c r="I7619" i="2" s="1"/>
  <c r="H6888" i="2"/>
  <c r="I6888" i="2" s="1"/>
  <c r="H646" i="2"/>
  <c r="I646" i="2" s="1"/>
  <c r="H5147" i="2"/>
  <c r="I5147" i="2" s="1"/>
  <c r="H5146" i="2"/>
  <c r="I5146" i="2" s="1"/>
  <c r="H27" i="2"/>
  <c r="I27" i="2" s="1"/>
  <c r="H3792" i="2"/>
  <c r="I3792" i="2" s="1"/>
  <c r="H8650" i="2"/>
  <c r="I8650" i="2" s="1"/>
  <c r="H3781" i="2"/>
  <c r="I3781" i="2" s="1"/>
  <c r="H3780" i="2"/>
  <c r="I3780" i="2" s="1"/>
  <c r="H1402" i="2"/>
  <c r="I1402" i="2" s="1"/>
  <c r="H2819" i="2"/>
  <c r="I2819" i="2" s="1"/>
  <c r="H8419" i="2"/>
  <c r="I8419" i="2" s="1"/>
  <c r="H8418" i="2"/>
  <c r="I8418" i="2" s="1"/>
  <c r="H6155" i="2"/>
  <c r="I6155" i="2" s="1"/>
  <c r="H4175" i="2"/>
  <c r="I4175" i="2" s="1"/>
  <c r="H2719" i="2"/>
  <c r="I2719" i="2" s="1"/>
  <c r="H2718" i="2"/>
  <c r="I2718" i="2" s="1"/>
  <c r="H8591" i="2"/>
  <c r="I8591" i="2" s="1"/>
  <c r="H7310" i="2"/>
  <c r="I7310" i="2" s="1"/>
  <c r="H7982" i="2"/>
  <c r="I7982" i="2" s="1"/>
  <c r="H7981" i="2"/>
  <c r="I7981" i="2" s="1"/>
  <c r="H8630" i="2"/>
  <c r="I8630" i="2" s="1"/>
  <c r="H2553" i="2"/>
  <c r="I2553" i="2" s="1"/>
  <c r="H8974" i="2"/>
  <c r="I8974" i="2" s="1"/>
  <c r="H8973" i="2"/>
  <c r="I8973" i="2" s="1"/>
  <c r="H3436" i="2"/>
  <c r="I3436" i="2" s="1"/>
  <c r="H3636" i="2"/>
  <c r="I3636" i="2" s="1"/>
  <c r="H8519" i="2"/>
  <c r="I8519" i="2" s="1"/>
  <c r="H8518" i="2"/>
  <c r="I8518" i="2" s="1"/>
  <c r="H6474" i="2"/>
  <c r="I6474" i="2" s="1"/>
  <c r="H2545" i="2"/>
  <c r="I2545" i="2" s="1"/>
  <c r="H8246" i="2"/>
  <c r="I8246" i="2" s="1"/>
  <c r="H8245" i="2"/>
  <c r="I8245" i="2" s="1"/>
  <c r="H4984" i="2"/>
  <c r="I4984" i="2" s="1"/>
  <c r="H918" i="2"/>
  <c r="I918" i="2" s="1"/>
  <c r="H9200" i="2"/>
  <c r="I9200" i="2" s="1"/>
  <c r="H9199" i="2"/>
  <c r="I9199" i="2" s="1"/>
  <c r="H2154" i="2"/>
  <c r="I2154" i="2" s="1"/>
  <c r="H4346" i="2"/>
  <c r="I4346" i="2" s="1"/>
  <c r="H8616" i="2"/>
  <c r="I8616" i="2" s="1"/>
  <c r="H8615" i="2"/>
  <c r="I8615" i="2" s="1"/>
  <c r="H2729" i="2"/>
  <c r="I2729" i="2" s="1"/>
  <c r="H3068" i="2"/>
  <c r="I3068" i="2" s="1"/>
  <c r="H9064" i="2"/>
  <c r="I9064" i="2" s="1"/>
  <c r="H9063" i="2"/>
  <c r="I9063" i="2" s="1"/>
  <c r="H3056" i="2"/>
  <c r="I3056" i="2" s="1"/>
  <c r="H2246" i="2"/>
  <c r="I2246" i="2" s="1"/>
  <c r="H4605" i="2"/>
  <c r="I4605" i="2" s="1"/>
  <c r="H4604" i="2"/>
  <c r="I4604" i="2" s="1"/>
  <c r="H6452" i="2"/>
  <c r="I6452" i="2" s="1"/>
  <c r="H1876" i="2"/>
  <c r="I1876" i="2" s="1"/>
  <c r="H1875" i="2"/>
  <c r="I1875" i="2" s="1"/>
  <c r="H4000" i="2"/>
  <c r="I4000" i="2" s="1"/>
  <c r="H5379" i="2"/>
  <c r="I5379" i="2" s="1"/>
  <c r="H8106" i="2"/>
  <c r="I8106" i="2" s="1"/>
  <c r="H8105" i="2"/>
  <c r="I8105" i="2" s="1"/>
  <c r="H9215" i="2"/>
  <c r="I9215" i="2" s="1"/>
  <c r="H1089" i="2"/>
  <c r="I1089" i="2" s="1"/>
  <c r="H8978" i="2"/>
  <c r="I8978" i="2" s="1"/>
  <c r="H8977" i="2"/>
  <c r="I8977" i="2" s="1"/>
  <c r="H44" i="2"/>
  <c r="I44" i="2" s="1"/>
  <c r="H26" i="2"/>
  <c r="I26" i="2" s="1"/>
  <c r="H1944" i="2"/>
  <c r="I1944" i="2" s="1"/>
  <c r="H1943" i="2"/>
  <c r="I1943" i="2" s="1"/>
  <c r="H9166" i="2"/>
  <c r="I9166" i="2" s="1"/>
  <c r="H9193" i="2"/>
  <c r="I9193" i="2" s="1"/>
  <c r="H7889" i="2"/>
  <c r="I7889" i="2" s="1"/>
  <c r="H7888" i="2"/>
  <c r="I7888" i="2" s="1"/>
  <c r="H1815" i="2"/>
  <c r="I1815" i="2" s="1"/>
  <c r="H2186" i="2"/>
  <c r="I2186" i="2" s="1"/>
  <c r="H1935" i="2"/>
  <c r="I1935" i="2" s="1"/>
  <c r="H1934" i="2"/>
  <c r="I1934" i="2" s="1"/>
  <c r="H8482" i="2"/>
  <c r="I8482" i="2" s="1"/>
  <c r="H7509" i="2"/>
  <c r="I7509" i="2" s="1"/>
  <c r="H6700" i="2"/>
  <c r="I6700" i="2" s="1"/>
  <c r="H6699" i="2"/>
  <c r="I6699" i="2" s="1"/>
  <c r="H2598" i="2"/>
  <c r="I2598" i="2" s="1"/>
  <c r="H4183" i="2"/>
  <c r="I4183" i="2" s="1"/>
  <c r="H3086" i="2"/>
  <c r="I3086" i="2" s="1"/>
  <c r="H3085" i="2"/>
  <c r="I3085" i="2" s="1"/>
  <c r="H9030" i="2"/>
  <c r="I9030" i="2" s="1"/>
  <c r="H150" i="2"/>
  <c r="I150" i="2" s="1"/>
  <c r="H9180" i="2"/>
  <c r="I9180" i="2" s="1"/>
  <c r="H9179" i="2"/>
  <c r="I9179" i="2" s="1"/>
  <c r="H4869" i="2"/>
  <c r="I4869" i="2" s="1"/>
  <c r="H2397" i="2"/>
  <c r="I2397" i="2" s="1"/>
  <c r="H9096" i="2"/>
  <c r="I9096" i="2" s="1"/>
  <c r="H9095" i="2"/>
  <c r="I9095" i="2" s="1"/>
  <c r="H1369" i="2"/>
  <c r="I1369" i="2" s="1"/>
  <c r="H232" i="2"/>
  <c r="I232" i="2" s="1"/>
  <c r="H8194" i="2"/>
  <c r="I8194" i="2" s="1"/>
  <c r="H8193" i="2"/>
  <c r="I8193" i="2" s="1"/>
  <c r="H2096" i="2"/>
  <c r="I2096" i="2" s="1"/>
  <c r="H1405" i="2"/>
  <c r="I1405" i="2" s="1"/>
  <c r="H7388" i="2"/>
  <c r="I7388" i="2" s="1"/>
  <c r="H7387" i="2"/>
  <c r="I7387" i="2" s="1"/>
  <c r="H5018" i="2"/>
  <c r="I5018" i="2" s="1"/>
  <c r="H6461" i="2"/>
  <c r="I6461" i="2" s="1"/>
  <c r="H78" i="2"/>
  <c r="I78" i="2" s="1"/>
  <c r="H77" i="2"/>
  <c r="I77" i="2" s="1"/>
  <c r="H732" i="2"/>
  <c r="I732" i="2" s="1"/>
  <c r="H192" i="2"/>
  <c r="I192" i="2" s="1"/>
  <c r="H7930" i="2"/>
  <c r="I7930" i="2" s="1"/>
  <c r="H7929" i="2"/>
  <c r="I7929" i="2" s="1"/>
  <c r="H6051" i="2"/>
  <c r="I6051" i="2" s="1"/>
  <c r="H5327" i="2"/>
  <c r="I5327" i="2" s="1"/>
  <c r="H1119" i="2"/>
  <c r="I1119" i="2" s="1"/>
  <c r="H1118" i="2"/>
  <c r="I1118" i="2" s="1"/>
  <c r="H1428" i="2"/>
  <c r="I1428" i="2" s="1"/>
  <c r="H2764" i="2"/>
  <c r="I2764" i="2" s="1"/>
  <c r="H7420" i="2"/>
  <c r="I7420" i="2" s="1"/>
  <c r="H7419" i="2"/>
  <c r="I7419" i="2" s="1"/>
  <c r="H2029" i="2"/>
  <c r="I2029" i="2" s="1"/>
  <c r="H5415" i="2"/>
  <c r="I5415" i="2" s="1"/>
  <c r="H7364" i="2"/>
  <c r="I7364" i="2" s="1"/>
  <c r="H7363" i="2"/>
  <c r="I7363" i="2" s="1"/>
  <c r="H6650" i="2"/>
  <c r="I6650" i="2" s="1"/>
  <c r="H8361" i="2"/>
  <c r="I8361" i="2" s="1"/>
  <c r="H9002" i="2"/>
  <c r="I9002" i="2" s="1"/>
  <c r="H9001" i="2"/>
  <c r="I9001" i="2" s="1"/>
  <c r="H4372" i="2"/>
  <c r="I4372" i="2" s="1"/>
  <c r="H3685" i="2"/>
  <c r="I3685" i="2" s="1"/>
  <c r="H7712" i="2"/>
  <c r="I7712" i="2" s="1"/>
  <c r="H7711" i="2"/>
  <c r="I7711" i="2" s="1"/>
  <c r="H7842" i="2"/>
  <c r="I7842" i="2" s="1"/>
  <c r="H5808" i="2"/>
  <c r="I5808" i="2" s="1"/>
  <c r="H7572" i="2"/>
  <c r="I7572" i="2" s="1"/>
  <c r="H7571" i="2"/>
  <c r="I7571" i="2" s="1"/>
  <c r="H7743" i="2"/>
  <c r="I7743" i="2" s="1"/>
  <c r="H5025" i="2"/>
  <c r="I5025" i="2" s="1"/>
  <c r="H6121" i="2"/>
  <c r="I6121" i="2" s="1"/>
  <c r="H6120" i="2"/>
  <c r="I6120" i="2" s="1"/>
  <c r="H3939" i="2"/>
  <c r="I3939" i="2" s="1"/>
  <c r="H3051" i="2"/>
  <c r="I3051" i="2" s="1"/>
  <c r="H6885" i="2"/>
  <c r="I6885" i="2" s="1"/>
  <c r="H6884" i="2"/>
  <c r="I6884" i="2" s="1"/>
  <c r="H1230" i="2"/>
  <c r="I1230" i="2" s="1"/>
  <c r="H6298" i="2"/>
  <c r="I6298" i="2" s="1"/>
  <c r="H7540" i="2"/>
  <c r="I7540" i="2" s="1"/>
  <c r="H7539" i="2"/>
  <c r="I7539" i="2" s="1"/>
  <c r="H6428" i="2"/>
  <c r="I6428" i="2" s="1"/>
  <c r="H5472" i="2"/>
  <c r="I5472" i="2" s="1"/>
  <c r="H702" i="2"/>
  <c r="I702" i="2" s="1"/>
  <c r="H701" i="2"/>
  <c r="I701" i="2" s="1"/>
  <c r="H7819" i="2"/>
  <c r="I7819" i="2" s="1"/>
  <c r="H3179" i="2"/>
  <c r="I3179" i="2" s="1"/>
  <c r="H3532" i="2"/>
  <c r="I3532" i="2" s="1"/>
  <c r="H3531" i="2"/>
  <c r="I3531" i="2" s="1"/>
  <c r="H3133" i="2"/>
  <c r="I3133" i="2" s="1"/>
  <c r="H2796" i="2"/>
  <c r="I2796" i="2" s="1"/>
  <c r="H4846" i="2"/>
  <c r="I4846" i="2" s="1"/>
  <c r="H4845" i="2"/>
  <c r="I4845" i="2" s="1"/>
  <c r="H624" i="2"/>
  <c r="I624" i="2" s="1"/>
  <c r="H8979" i="2"/>
  <c r="I8979" i="2" s="1"/>
  <c r="H3426" i="2"/>
  <c r="I3426" i="2" s="1"/>
  <c r="H3425" i="2"/>
  <c r="I3425" i="2" s="1"/>
  <c r="H4351" i="2"/>
  <c r="I4351" i="2" s="1"/>
  <c r="H7461" i="2"/>
  <c r="I7461" i="2" s="1"/>
  <c r="H7724" i="2"/>
  <c r="I7724" i="2" s="1"/>
  <c r="H7723" i="2"/>
  <c r="I7723" i="2" s="1"/>
  <c r="H636" i="2"/>
  <c r="I636" i="2" s="1"/>
  <c r="H252" i="2"/>
  <c r="I252" i="2" s="1"/>
  <c r="H6093" i="2"/>
  <c r="I6093" i="2" s="1"/>
  <c r="H6092" i="2"/>
  <c r="I6092" i="2" s="1"/>
  <c r="H4291" i="2"/>
  <c r="I4291" i="2" s="1"/>
  <c r="H1277" i="2"/>
  <c r="I1277" i="2" s="1"/>
  <c r="H4730" i="2"/>
  <c r="I4730" i="2" s="1"/>
  <c r="H4729" i="2"/>
  <c r="I4729" i="2" s="1"/>
  <c r="H2296" i="2"/>
  <c r="I2296" i="2" s="1"/>
  <c r="H1814" i="2"/>
  <c r="I1814" i="2" s="1"/>
  <c r="H7628" i="2"/>
  <c r="I7628" i="2" s="1"/>
  <c r="H7627" i="2"/>
  <c r="I7627" i="2" s="1"/>
  <c r="H712" i="2"/>
  <c r="I712" i="2" s="1"/>
  <c r="H8260" i="2"/>
  <c r="I8260" i="2" s="1"/>
  <c r="H590" i="2"/>
  <c r="I590" i="2" s="1"/>
  <c r="H589" i="2"/>
  <c r="I589" i="2" s="1"/>
  <c r="H8988" i="2"/>
  <c r="I8988" i="2" s="1"/>
  <c r="H1546" i="2"/>
  <c r="I1546" i="2" s="1"/>
  <c r="H8986" i="2"/>
  <c r="I8986" i="2" s="1"/>
  <c r="H8985" i="2"/>
  <c r="I8985" i="2" s="1"/>
  <c r="H659" i="2"/>
  <c r="I659" i="2" s="1"/>
  <c r="H595" i="2"/>
  <c r="I595" i="2" s="1"/>
  <c r="H4277" i="2"/>
  <c r="I4277" i="2" s="1"/>
  <c r="H4276" i="2"/>
  <c r="I4276" i="2" s="1"/>
  <c r="H1886" i="2"/>
  <c r="I1886" i="2" s="1"/>
  <c r="H1692" i="2"/>
  <c r="I1692" i="2" s="1"/>
  <c r="H2435" i="2"/>
  <c r="I2435" i="2" s="1"/>
  <c r="H2434" i="2"/>
  <c r="I2434" i="2" s="1"/>
</calcChain>
</file>

<file path=xl/sharedStrings.xml><?xml version="1.0" encoding="utf-8"?>
<sst xmlns="http://schemas.openxmlformats.org/spreadsheetml/2006/main" count="6919" uniqueCount="4612">
  <si>
    <t>Code</t>
  </si>
  <si>
    <t>Name</t>
  </si>
  <si>
    <t>Industry</t>
  </si>
  <si>
    <t>Main_product</t>
  </si>
  <si>
    <t>부채비율</t>
  </si>
  <si>
    <t>시가총액(억)</t>
  </si>
  <si>
    <t>유니퀘스트</t>
  </si>
  <si>
    <t>기계장비 및 관련 물품 도매업</t>
  </si>
  <si>
    <t>반도체직접회로 도매,무역,제조</t>
  </si>
  <si>
    <t>아이씨디</t>
  </si>
  <si>
    <t>특수 목적용 기계 제조업</t>
  </si>
  <si>
    <t>건식세정기,LCD,반도체 장비,광정보통신 부품,장비 제조,연구개발,용역 서비스,수출입</t>
  </si>
  <si>
    <t>LG전자</t>
  </si>
  <si>
    <t>통신 및 방송 장비 제조업</t>
  </si>
  <si>
    <t>이동통신단말기,C-TV,V.C.R.,컴퓨터,완전평면 TV,플라즈마 디스플레이 패널 TV,전자제품(세탁기외),CDMA(코드분할다중접속)이동통신,전자교환기,전송기기</t>
  </si>
  <si>
    <t>에코프로</t>
  </si>
  <si>
    <t>기타 화학제품 제조업</t>
  </si>
  <si>
    <t>환경소재,화학필터,이차전지소재등</t>
  </si>
  <si>
    <t>에이치시티</t>
  </si>
  <si>
    <t>기타 과학기술 서비스업</t>
  </si>
  <si>
    <t>기술검사서비스</t>
  </si>
  <si>
    <t>인선이엔티</t>
  </si>
  <si>
    <t>폐기물 처리업</t>
  </si>
  <si>
    <t>건축폐기물처리</t>
  </si>
  <si>
    <t>콜마비앤에이치</t>
  </si>
  <si>
    <t>기초 의약물질 및 생물학적 제제 제조업</t>
  </si>
  <si>
    <t>기업인수합병</t>
  </si>
  <si>
    <t>LG이노텍</t>
  </si>
  <si>
    <t>전자부품 제조업</t>
  </si>
  <si>
    <t>기타 전자부품 제조업</t>
  </si>
  <si>
    <t>파트론</t>
  </si>
  <si>
    <t>이동통신안테나및유전체필터류등</t>
  </si>
  <si>
    <t>코리아써키트</t>
  </si>
  <si>
    <t>인쇄회로기판,Module 제조/부동산(건물) 임대</t>
  </si>
  <si>
    <t>파인테크닉스</t>
  </si>
  <si>
    <t>휴대폰부품, 소형LCD부품, LED조명기기</t>
  </si>
  <si>
    <t>이노와이어리스</t>
  </si>
  <si>
    <t>통신용 시험 및 계측장비</t>
  </si>
  <si>
    <t>한국카본</t>
  </si>
  <si>
    <t>구조용 금속제품, 탱크 및 증기발생기 제조업</t>
  </si>
  <si>
    <t>탄소섬유(카본프리프레그(낚시대,테니스라켓,골프 Shaft,스포츠레저용품)),합성수지,글라스페이퍼,LNG선박용 단열판넬 제조,도매</t>
  </si>
  <si>
    <t>키네마스터</t>
  </si>
  <si>
    <t>소프트웨어 개발 및 공급업</t>
  </si>
  <si>
    <t>NexMFW, NexPlayer EMB</t>
  </si>
  <si>
    <t>삼성전기</t>
  </si>
  <si>
    <t>영상,음향,통신장비,모듈,다층인쇄회로기판,적층세라믹콘덴서,고주파필터,전압제어발진기,온도보상형수정발진기,칩인덕터,디지털위성방송수신기,광픽업,편향코일</t>
  </si>
  <si>
    <t>한화에어로스페이스</t>
  </si>
  <si>
    <t>항공기,우주선 및 부품 제조업</t>
  </si>
  <si>
    <t>항공기엔진,특수방산장비 제조/정비사업</t>
  </si>
  <si>
    <t>S&amp;T모티브</t>
  </si>
  <si>
    <t>자동차 신품 부품 제조업</t>
  </si>
  <si>
    <t>자동차부품(서스펜션모듈,전장품,속옵서버,에어백,트로틀바디,너클),방산품(총포) 제조,도매</t>
  </si>
  <si>
    <t>동양생명</t>
  </si>
  <si>
    <t>보험업</t>
  </si>
  <si>
    <t>생명보험</t>
  </si>
  <si>
    <t>LG상사</t>
  </si>
  <si>
    <t>상품 중개업</t>
  </si>
  <si>
    <t>전자,기계,화공,유류.금속,의류 수출입,도소매</t>
  </si>
  <si>
    <t>비츠로셀</t>
  </si>
  <si>
    <t>일차전지 및 축전지 제조업</t>
  </si>
  <si>
    <t>리튬1차전지</t>
  </si>
  <si>
    <t>SK네트웍스</t>
  </si>
  <si>
    <t>기타 전문 도매업</t>
  </si>
  <si>
    <t>종합무역업(전자전기제품,섬유,에너지화학제품,철강금속제품),의류,수입산합판,MDF판매,정보통신사업,에너지유통사업</t>
  </si>
  <si>
    <t>씨젠</t>
  </si>
  <si>
    <t>의료용품 및 기타 의약 관련제품 제조업</t>
  </si>
  <si>
    <t>호흡기성 병원체 검사제품, 성감염증원인균 검사제품</t>
  </si>
  <si>
    <t>LIG넥스원</t>
  </si>
  <si>
    <t>무기 및 총포탄 제조업</t>
  </si>
  <si>
    <t>정밀유도무기 등</t>
  </si>
  <si>
    <t>펄어비스</t>
  </si>
  <si>
    <t>온라인 게임 개발 서비스(검은사막)</t>
  </si>
  <si>
    <t>동원산업</t>
  </si>
  <si>
    <t>어로 어업</t>
  </si>
  <si>
    <t>원양어업,수산물가공(참치캔,맛김,어묵,맛살),도소매/음료사업(상쾌한아침)</t>
  </si>
  <si>
    <t>코오롱인더</t>
  </si>
  <si>
    <t>화학섬유 제조업</t>
  </si>
  <si>
    <t>산업자재, 화학, 필름</t>
  </si>
  <si>
    <t>조이시티</t>
  </si>
  <si>
    <t>온라인게임(프리스타일농구)</t>
  </si>
  <si>
    <t>클리오</t>
  </si>
  <si>
    <t>색조화장품, 기초화장품</t>
  </si>
  <si>
    <t>도화엔지니어링</t>
  </si>
  <si>
    <t>건축기술, 엔지니어링 및 관련 기술 서비스업</t>
  </si>
  <si>
    <t>토목설계,건축설계,종합감리전문업,종합기술용역,엔지니어링</t>
  </si>
  <si>
    <t>셀트리온헬스케어</t>
  </si>
  <si>
    <t>바이오의약품 마케팅 및 판매</t>
  </si>
  <si>
    <t>에치에프알</t>
  </si>
  <si>
    <t>통신장비제조업</t>
  </si>
  <si>
    <t>한국맥널티</t>
  </si>
  <si>
    <t>기타 식품 제조업</t>
  </si>
  <si>
    <t>커피 및 의약품</t>
  </si>
  <si>
    <t>코오롱글로벌</t>
  </si>
  <si>
    <t>토목 건설업</t>
  </si>
  <si>
    <t>토목공사,일반건설,주택건설,해외건설,소각로설비공사/환경플랜트,폐처리기 제조</t>
  </si>
  <si>
    <t>아모텍</t>
  </si>
  <si>
    <t>칩바리스터, 아몰퍼스코어</t>
  </si>
  <si>
    <t>한라</t>
  </si>
  <si>
    <t>토목,건축,전기,환경사업,준설공사,포장공사,주택,중기임대</t>
  </si>
  <si>
    <t>경남제약</t>
  </si>
  <si>
    <t>의약품 제조업</t>
  </si>
  <si>
    <t>PCB 드릴가공</t>
  </si>
  <si>
    <t>현대코퍼레이션홀딩스</t>
  </si>
  <si>
    <t>음·식료품 및 담배 도매업</t>
  </si>
  <si>
    <t>브랜드사업, 육류유통</t>
  </si>
  <si>
    <t>비아트론</t>
  </si>
  <si>
    <t>AMOLED 등 제조장비</t>
  </si>
  <si>
    <t>삼성물산</t>
  </si>
  <si>
    <t>도소매, 건설, 남자용 정장 제조업 등</t>
  </si>
  <si>
    <t>삼성엔지니어링</t>
  </si>
  <si>
    <t>산업설비,건물,구축물,토목시설의 설계,시공,공사감리</t>
  </si>
  <si>
    <t>텔레필드</t>
  </si>
  <si>
    <t>광전송장비</t>
  </si>
  <si>
    <t>서희건설</t>
  </si>
  <si>
    <t>건물 건설업</t>
  </si>
  <si>
    <t>토목, 건축, 부동산임대업</t>
  </si>
  <si>
    <t>파버나인</t>
  </si>
  <si>
    <t>알루미늄 소재 TV 외관재(프레임, 스탠드)</t>
  </si>
  <si>
    <t>선데이토즈</t>
  </si>
  <si>
    <t>모바일게임</t>
  </si>
  <si>
    <t>제이브이엠</t>
  </si>
  <si>
    <t>일반 목적용 기계 제조업</t>
  </si>
  <si>
    <t>전자동 정제,분류 및 포장시스템</t>
  </si>
  <si>
    <t>E1</t>
  </si>
  <si>
    <t>LPG(프로판,부탄가스),가스기기판매</t>
  </si>
  <si>
    <t>유진기업</t>
  </si>
  <si>
    <t>시멘트, 석회, 플라스터 및 그 제품 제조업</t>
  </si>
  <si>
    <t>레미콘</t>
  </si>
  <si>
    <t>월덱스</t>
  </si>
  <si>
    <t>반도체용링및전극</t>
  </si>
  <si>
    <t>청광건설</t>
  </si>
  <si>
    <t>관도급, BTL, 자체사업</t>
  </si>
  <si>
    <t>에스넷</t>
  </si>
  <si>
    <t>컴퓨터 프로그래밍, 시스템 통합 및 관리업</t>
  </si>
  <si>
    <t>네트워크장비 설치 및 납품, 유지보수</t>
  </si>
  <si>
    <t>원익QnC</t>
  </si>
  <si>
    <t>유리 및 유리제품 제조업</t>
  </si>
  <si>
    <t>석영유리가공제품</t>
  </si>
  <si>
    <t>이엠텍</t>
  </si>
  <si>
    <t>마이크로스피커,리시버</t>
  </si>
  <si>
    <t>케이엠</t>
  </si>
  <si>
    <t>기타 섬유제품 제조업</t>
  </si>
  <si>
    <t>클린룸용Wiper</t>
  </si>
  <si>
    <t>엔에이치엔</t>
  </si>
  <si>
    <t>한게임</t>
  </si>
  <si>
    <t>GS건설</t>
  </si>
  <si>
    <t>토목공사,건축공사,주택공사,산업플랜트공사,리모델링공사,시설물유지관리공사/산업설비설계,감리 용역,수출입/에너지관리 진단,연구개발</t>
  </si>
  <si>
    <t>CJ</t>
  </si>
  <si>
    <t>기타 금융업</t>
  </si>
  <si>
    <t>지주회사</t>
  </si>
  <si>
    <t>디와이파워</t>
  </si>
  <si>
    <t>유공압기기 등</t>
  </si>
  <si>
    <t>네오팜</t>
  </si>
  <si>
    <t>생체기능성(아토피)보습제</t>
  </si>
  <si>
    <t>게임빌</t>
  </si>
  <si>
    <t>현대엘리베이터</t>
  </si>
  <si>
    <t>엘리베이터,에스컬레이터,공항,공정,크린룸,병원 물류시스템,수,배송센터,고속소팅시스템,주차설비 제조,판매,보수</t>
  </si>
  <si>
    <t>사람인에이치알</t>
  </si>
  <si>
    <t>자료처리, 호스팅, 포털 및 기타 인터넷 정보매개 서비스업</t>
  </si>
  <si>
    <t>온라인 채용광고(취업포털), 인재파견, 취업지원 등</t>
  </si>
  <si>
    <t>텔레칩스</t>
  </si>
  <si>
    <t>반도체 제조업</t>
  </si>
  <si>
    <t>디지털미디어프로세서,발신자정보표시칩</t>
  </si>
  <si>
    <t>한국가스공사</t>
  </si>
  <si>
    <t>연료용 가스 제조 및 배관공급업</t>
  </si>
  <si>
    <t>액화천연가스 공급,제조,도매,개발</t>
  </si>
  <si>
    <t>한올바이오파마</t>
  </si>
  <si>
    <t>의약품 제조,도매/부동산 임대</t>
  </si>
  <si>
    <t>포스코인터내셔널</t>
  </si>
  <si>
    <t>무역(철강,화학,자동차부품),수출주선,대행,알선,가공원단,폴리우레탄,자동차시트 제조</t>
  </si>
  <si>
    <t>동원시스템즈</t>
  </si>
  <si>
    <t>플라스틱제품 제조업</t>
  </si>
  <si>
    <t>포장용 플라스틱제품 제조 외</t>
  </si>
  <si>
    <t>유니셈</t>
  </si>
  <si>
    <t>반도체장비(DryGasScrubber)</t>
  </si>
  <si>
    <t>도이치모터스</t>
  </si>
  <si>
    <t>자동차 판매업</t>
  </si>
  <si>
    <t>수입자동차</t>
  </si>
  <si>
    <t>나라엠앤디</t>
  </si>
  <si>
    <t>금형,사출 및 판금부품</t>
  </si>
  <si>
    <t>현대그린푸드</t>
  </si>
  <si>
    <t>종합 소매업</t>
  </si>
  <si>
    <t>백화점,여행알선,숙박,음식점/부동산 임대</t>
  </si>
  <si>
    <t>CJ대한통운</t>
  </si>
  <si>
    <t>도로 화물 운송업</t>
  </si>
  <si>
    <t>Contract Logistics, 포워딩, 항만하역, 해운, 택배국제특송, SCM Consulting</t>
  </si>
  <si>
    <t>한솔제지</t>
  </si>
  <si>
    <t>펄프, 종이 및 판지 제조업</t>
  </si>
  <si>
    <t>인쇄용지, 산업용지, 특수지 제조 및 판매</t>
  </si>
  <si>
    <t>디오</t>
  </si>
  <si>
    <t>의료용 기기 제조업</t>
  </si>
  <si>
    <t>자동포장기계</t>
  </si>
  <si>
    <t>라파스</t>
  </si>
  <si>
    <t>마이크로니들 패치 제품(의약품패치, 의료기기패치, 미용패치 등)</t>
  </si>
  <si>
    <t>SK케미칼</t>
  </si>
  <si>
    <t>합성고무 및 플라스틱 물질 제조업</t>
  </si>
  <si>
    <t>PETG 수지, PET 수지, 바이오디젤, 백신</t>
  </si>
  <si>
    <t>금호산업</t>
  </si>
  <si>
    <t>종합건설/여객운송,관광/부동산 임대,분양</t>
  </si>
  <si>
    <t>한미반도체</t>
  </si>
  <si>
    <t>반도체 후공정장비,반도체금형 제조/부동산 매매,임대</t>
  </si>
  <si>
    <t>HDC</t>
  </si>
  <si>
    <t>토목공사,건축공사,아파트분양사업,재개발/재건축사업</t>
  </si>
  <si>
    <t>한화생명</t>
  </si>
  <si>
    <t>연우</t>
  </si>
  <si>
    <t>화장품 용기</t>
  </si>
  <si>
    <t>SK가스</t>
  </si>
  <si>
    <t>액화석유가스,가스기기 판매,수입,저장</t>
  </si>
  <si>
    <t>현대종합상사</t>
  </si>
  <si>
    <t>상품 종합 도매업</t>
  </si>
  <si>
    <t>자동차,철강,기계,선박,플랜트,컴퓨터,전자제품 수출,수출입대행/자원(탄광,유전) 개발</t>
  </si>
  <si>
    <t>코스맥스</t>
  </si>
  <si>
    <t>화장품</t>
  </si>
  <si>
    <t>갤럭시아컴즈</t>
  </si>
  <si>
    <t>전자결제</t>
  </si>
  <si>
    <t>금호석유화학</t>
  </si>
  <si>
    <t>기초 화학물질 제조업</t>
  </si>
  <si>
    <t>합성고무 SBR(스티렌부타디엔러버),BR(폴리부타디엔러버),합성수지,BD,라텍스 제조,도소매</t>
  </si>
  <si>
    <t>메디아나</t>
  </si>
  <si>
    <t>환자감시장치, 자동심장 제세동기(AED)</t>
  </si>
  <si>
    <t>하나마이크론</t>
  </si>
  <si>
    <t>반도체패키징,USB플래쉬드라이브</t>
  </si>
  <si>
    <t>미래에셋대우</t>
  </si>
  <si>
    <t>금융 지원 서비스업</t>
  </si>
  <si>
    <t>유가증권매매,유가증권위탁매매,유가증권인수</t>
  </si>
  <si>
    <t>DMS</t>
  </si>
  <si>
    <t>LCD 제조장비</t>
  </si>
  <si>
    <t>현대건설기계</t>
  </si>
  <si>
    <t>굴삭기, 지게차, 휠로더 등</t>
  </si>
  <si>
    <t>BGF리테일</t>
  </si>
  <si>
    <t>체인화 편의점</t>
  </si>
  <si>
    <t>대림산업</t>
  </si>
  <si>
    <t>산업플랜트공사,건축,토목,폴리에틸렌,폴리부텐,각종폴리머 제조,기술용역</t>
  </si>
  <si>
    <t>신성이엔지</t>
  </si>
  <si>
    <t>태양전지, 태양광모듈 제조 및 판매, 태양광 발전설치공사, 클린룸, 자동화장비</t>
  </si>
  <si>
    <t>대상</t>
  </si>
  <si>
    <t>전분,라이신,물엿,과당,포도당,MSG및 사료,조미료,항생제,핵산,커피 제조,도매/토목공사,건축공사</t>
  </si>
  <si>
    <t>인터로조</t>
  </si>
  <si>
    <t>콘텍트렌즈(소프트렌즈, 원데이렌즈, 하드렌즈 등)</t>
  </si>
  <si>
    <t>다원시스</t>
  </si>
  <si>
    <t>전동기, 발전기 및 전기 변환 · 공급 · 제어 장치 제조업</t>
  </si>
  <si>
    <t>핵융합 전원장치, 플라즈마 전원장치, 태양광 CVD 전원장치, 산업용 특수정류기</t>
  </si>
  <si>
    <t>오텍</t>
  </si>
  <si>
    <t>자동차 재제조 부품 제조업</t>
  </si>
  <si>
    <t>냉동 및 내장탑차, 앰블란스</t>
  </si>
  <si>
    <t>현대홈쇼핑</t>
  </si>
  <si>
    <t>무점포 소매업</t>
  </si>
  <si>
    <t>TV홈쇼핑 도소매/홈쇼핑프로그램 제작</t>
  </si>
  <si>
    <t>해마로푸드서비스</t>
  </si>
  <si>
    <t>햄버거, 치킨, 식음료유통</t>
  </si>
  <si>
    <t>CJ제일제당</t>
  </si>
  <si>
    <t>설탕,소맥분,조미식품,육가공식품(돈육,돼지비계,돼지식용설육),대두가공식품,사료,의약품,생활화학제품 제조,도매,무역/통신판매</t>
  </si>
  <si>
    <t>옵트론텍</t>
  </si>
  <si>
    <t>사진장비 및 광학기기 제조업</t>
  </si>
  <si>
    <t>IRFilter,Grating</t>
  </si>
  <si>
    <t>심텍</t>
  </si>
  <si>
    <t>반도체용 인쇄회로기판</t>
  </si>
  <si>
    <t>KPX케미칼</t>
  </si>
  <si>
    <t>PPG,PU RESIN,우레탄수지,대향막박리재,반도체 CM PAD,Polyether Polyol,산업용기초화학제품,화공약품 제조,판매</t>
  </si>
  <si>
    <t>SK디앤디</t>
  </si>
  <si>
    <t>부동산 임대 및 공급업</t>
  </si>
  <si>
    <t>비주거용 부동산개발 및 임대(오피스, 지식산업센터, 호텔 등)</t>
  </si>
  <si>
    <t>나스미디어</t>
  </si>
  <si>
    <t>광고업</t>
  </si>
  <si>
    <t>광고매체 판매</t>
  </si>
  <si>
    <t>대한해운</t>
  </si>
  <si>
    <t>해상 운송업</t>
  </si>
  <si>
    <t>외항화물운송,국제해운대리점</t>
  </si>
  <si>
    <t>한국콜마</t>
  </si>
  <si>
    <t>화장품, 의약품</t>
  </si>
  <si>
    <t>동원F&amp;B</t>
  </si>
  <si>
    <t>참치캔,음료,냉동식품 제조,판매</t>
  </si>
  <si>
    <t>한국항공우주</t>
  </si>
  <si>
    <t>정부방산 및 완제기 수출(T-50계열, KUH계열, KT-1계열 등), 기체부품</t>
  </si>
  <si>
    <t>SPC삼립</t>
  </si>
  <si>
    <t>빵,아이스크림,과자,케익,유산균음료,인스턴트식품,병조림,면류,식용유 제조,판매</t>
  </si>
  <si>
    <t>한전KPS</t>
  </si>
  <si>
    <t>전기 및 통신 공사업</t>
  </si>
  <si>
    <t>일반전기공사,발전설비정비공사,점검,수리,엔지니어링</t>
  </si>
  <si>
    <t>에스에프에이</t>
  </si>
  <si>
    <t>반도체, Display 제조설비 및 공장자동화기기</t>
  </si>
  <si>
    <t>NH투자증권</t>
  </si>
  <si>
    <t>증권업,종합금융</t>
  </si>
  <si>
    <t>JB금융지주</t>
  </si>
  <si>
    <t>금융지주 회사</t>
  </si>
  <si>
    <t>GS홈쇼핑</t>
  </si>
  <si>
    <t>텔레비전 방송업</t>
  </si>
  <si>
    <t>CATV홈쇼핑</t>
  </si>
  <si>
    <t>풀무원</t>
  </si>
  <si>
    <t>두부류,생면류,나물류,냉동류,조미류,김치류,묵류,녹즙,과채음료,건강보조식품 판매,제조,생식품 수출</t>
  </si>
  <si>
    <t>야스</t>
  </si>
  <si>
    <t>OLED 증착기, OLED 증착원</t>
  </si>
  <si>
    <t>대우건설</t>
  </si>
  <si>
    <t>아파트건설,토목공사,건축공사,포장공사,전기공사,무역/중장비 대여</t>
  </si>
  <si>
    <t>현대해상</t>
  </si>
  <si>
    <t>손해보험(자동차보험)</t>
  </si>
  <si>
    <t>이오테크닉스</t>
  </si>
  <si>
    <t>레이저 마커 및 레이저 응용기기</t>
  </si>
  <si>
    <t>하이트진로</t>
  </si>
  <si>
    <t>알코올음료 제조업</t>
  </si>
  <si>
    <t>소주</t>
  </si>
  <si>
    <t>GS리테일</t>
  </si>
  <si>
    <t>체인화 편의점,슈퍼마켓,마트,전자상거래/부동산(빌딩) 임대</t>
  </si>
  <si>
    <t>켐트로닉스</t>
  </si>
  <si>
    <t>Touch IC 및 PBA, TG, EMC</t>
  </si>
  <si>
    <t>피앤이솔루션</t>
  </si>
  <si>
    <t>2차전지 공정용 장비, 산업용 정류기</t>
  </si>
  <si>
    <t>영원무역</t>
  </si>
  <si>
    <t>스포츠의류</t>
  </si>
  <si>
    <t>현대미포조선</t>
  </si>
  <si>
    <t>선박 및 보트 건조업</t>
  </si>
  <si>
    <t>선박수리,선박개조,선박신조</t>
  </si>
  <si>
    <t>한라홀딩스</t>
  </si>
  <si>
    <t>지주회사 및 경영컨설팅 서비스업</t>
  </si>
  <si>
    <t>LF</t>
  </si>
  <si>
    <t>봉제의복 제조업</t>
  </si>
  <si>
    <t>기성복, 의류, 잡화, 제조</t>
  </si>
  <si>
    <t>오스템임플란트</t>
  </si>
  <si>
    <t>치과용임플란트</t>
  </si>
  <si>
    <t>한국토지신탁</t>
  </si>
  <si>
    <t>신탁업 및 집합투자업</t>
  </si>
  <si>
    <t>부동산신탁 등</t>
  </si>
  <si>
    <t>유한양행</t>
  </si>
  <si>
    <t>의약품(삐콤씨,알마겔,세파졸린주사,아코텍스주사,이세파신,신생아호흡곤란치료제 등),생활용품(유한락스,비누,홈키파),식혜 도매</t>
  </si>
  <si>
    <t>NICE</t>
  </si>
  <si>
    <t>회사 본부 및 경영 컨설팅 서비스업</t>
  </si>
  <si>
    <t>기업신용분석,유가증권등급평정,기업정보,긍융정보,경제정보,소비자신용정보 제공,시장조사,사회여론조사,점외 CD/ATM사업</t>
  </si>
  <si>
    <t>더블유게임즈</t>
  </si>
  <si>
    <t>온라인 게임</t>
  </si>
  <si>
    <t>브이티지엠피</t>
  </si>
  <si>
    <t>컴퓨터 및 주변장치 제조업</t>
  </si>
  <si>
    <t>라미네이팅필름</t>
  </si>
  <si>
    <t>에스엔유</t>
  </si>
  <si>
    <t>OLED증착장비, OLED봉지장비, LCD검사장비 등</t>
  </si>
  <si>
    <t>다우기술</t>
  </si>
  <si>
    <t>인터넷솔루션 개발,도매,IT컨설팅,시스템 설계,자문,인터넷관련서비스/부동산분양,개발,임대</t>
  </si>
  <si>
    <t>HDC현대EP</t>
  </si>
  <si>
    <t>합성수지(PP컴파운딩가공,자동차범퍼,내장제) 제조,도소매</t>
  </si>
  <si>
    <t>씨엠에스에듀</t>
  </si>
  <si>
    <t>일반 교습 학원</t>
  </si>
  <si>
    <t>융합사고력 프로그램</t>
  </si>
  <si>
    <t>파수</t>
  </si>
  <si>
    <t>기업용 문서보안 솔루션</t>
  </si>
  <si>
    <t>한국자산신탁</t>
  </si>
  <si>
    <t>부동산 신탁 서비스, REITs</t>
  </si>
  <si>
    <t>빙그레</t>
  </si>
  <si>
    <t>낙농제품 및 식용빙과류 제조업</t>
  </si>
  <si>
    <t>아이스크림,우유,스낵,유산균(욥닥터캡슐) 제조</t>
  </si>
  <si>
    <t>팬오션</t>
  </si>
  <si>
    <t>해상화물운송(외항,운수보관)</t>
  </si>
  <si>
    <t>케이티스카이라이프</t>
  </si>
  <si>
    <t>위성방송서비스</t>
  </si>
  <si>
    <t>뷰웍스</t>
  </si>
  <si>
    <t>X-Ray Detector</t>
  </si>
  <si>
    <t>송원산업</t>
  </si>
  <si>
    <t>폴리머첨가제(PVC안정제,산화방지제),폴리우레탄수지,프라스틱첨가제 제조</t>
  </si>
  <si>
    <t>DGB금융지주</t>
  </si>
  <si>
    <t>경동나비엔</t>
  </si>
  <si>
    <t>가정용 기기 제조업</t>
  </si>
  <si>
    <t>가정용기름보일러,입형,횡형 온수보일러,가스보일러,버너,흡수식 냉온수기,전기보일러,진공온수보일러,태양열보일러 제조,판매</t>
  </si>
  <si>
    <t>디지털대성</t>
  </si>
  <si>
    <t>대성N스쿨 (교육 프랜차이즈)</t>
  </si>
  <si>
    <t>원익IPS</t>
  </si>
  <si>
    <t>반도체 제조용 기계</t>
  </si>
  <si>
    <t>포스코</t>
  </si>
  <si>
    <t>1차 철강 제조업</t>
  </si>
  <si>
    <t>열연코일,냉연강판,후판,선재,스테인리스 제조</t>
  </si>
  <si>
    <t>아이센스</t>
  </si>
  <si>
    <t>혈당측정스트립, 혈당측정기기 등</t>
  </si>
  <si>
    <t>BNK금융지주</t>
  </si>
  <si>
    <t>금융지주회사</t>
  </si>
  <si>
    <t>신세계푸드</t>
  </si>
  <si>
    <t>음식점업</t>
  </si>
  <si>
    <t>단체급식, 식자재유통, 외식</t>
  </si>
  <si>
    <t>이베스트투자증권</t>
  </si>
  <si>
    <t>유가증권위탁매매</t>
  </si>
  <si>
    <t>하나금융지주</t>
  </si>
  <si>
    <t>기타 금융</t>
  </si>
  <si>
    <t>코웰패션</t>
  </si>
  <si>
    <t>섬유, 의복, 신발 및 가죽제품 소매업</t>
  </si>
  <si>
    <t>콘덴서,저항기</t>
  </si>
  <si>
    <t>오뚜기</t>
  </si>
  <si>
    <t>라면,마요네즈,카레,스프,당면,소오스,토마토케첩,마가린,냉동생지(바게트,크로와상),참치캔,식초,3분짜장 제조</t>
  </si>
  <si>
    <t>한섬</t>
  </si>
  <si>
    <t>여성의류,금속 액세서리,신발,가방,선글라스 제조,판매</t>
  </si>
  <si>
    <t>진성티이씨</t>
  </si>
  <si>
    <t>트랙롤라. 플로팅 씰</t>
  </si>
  <si>
    <t>보령제약</t>
  </si>
  <si>
    <t>의약품(제산제(겔포스),구심,용각산,고혈압치료제(카프릴),소염진통제(멘소레담),항생제(듀리세프),혈전치료제(아스트릭스)) 제조</t>
  </si>
  <si>
    <t>메리츠화재</t>
  </si>
  <si>
    <t>손해보험(화재,해상,운송보험)</t>
  </si>
  <si>
    <t>AP시스템</t>
  </si>
  <si>
    <t>디스플레이 제조 장비</t>
  </si>
  <si>
    <t>제일기획</t>
  </si>
  <si>
    <t>광고 대행/광고물,영화 제작,인쇄,출판</t>
  </si>
  <si>
    <t>휴켐스</t>
  </si>
  <si>
    <t>화합물,화학제품 제조</t>
  </si>
  <si>
    <t>현대리바트</t>
  </si>
  <si>
    <t>가구 제조업</t>
  </si>
  <si>
    <t>일반목재가구(책상,침실가구),주방가구,목창호,사무용가구,선실가구 제조</t>
  </si>
  <si>
    <t>메가스터디교육</t>
  </si>
  <si>
    <t>오프라인 학원, 온라인 강의</t>
  </si>
  <si>
    <t>케이티</t>
  </si>
  <si>
    <t>전기 통신업</t>
  </si>
  <si>
    <t>유무선통신사업,공중전기통신사업,인터넷,전자상거래,네트워크(전용회선,데이터통신,초고속사업 등)</t>
  </si>
  <si>
    <t>원익머트리얼즈</t>
  </si>
  <si>
    <t>저메인가스,디실란,아산화질소,암모니아 등</t>
  </si>
  <si>
    <t>LG유플러스</t>
  </si>
  <si>
    <t>개인휴대통신서비스,음성서비스,데이터서비스,부가통신/단말기 도소매/프로그램 개발,자료제공</t>
  </si>
  <si>
    <t>신한지주</t>
  </si>
  <si>
    <t>삼천리</t>
  </si>
  <si>
    <t>도시가스 공급/부동산 임대</t>
  </si>
  <si>
    <t>바텍</t>
  </si>
  <si>
    <t>치과용 디지털 X-ray기기 (파노라마, CT) 및 구강스캐너 등</t>
  </si>
  <si>
    <t>휴메딕스</t>
  </si>
  <si>
    <t>히알루론산 관절염치료제, 히알루론산 더말필러</t>
  </si>
  <si>
    <t>기업은행</t>
  </si>
  <si>
    <t>은행 및 저축기관</t>
  </si>
  <si>
    <t>은행업</t>
  </si>
  <si>
    <t>DB손해보험</t>
  </si>
  <si>
    <t>자동차보험,화재보험,해상보험,특종보험,장기보험</t>
  </si>
  <si>
    <t>신세계인터내셔날</t>
  </si>
  <si>
    <t>섬유, 의복, 신발 및 가죽제품 소매</t>
  </si>
  <si>
    <t>삼성생명</t>
  </si>
  <si>
    <t>생명보험,부동산 임대</t>
  </si>
  <si>
    <t>삼성화재해상보험</t>
  </si>
  <si>
    <t>손해보험의 원수,재보험,운용자산의 투자활동</t>
  </si>
  <si>
    <t>KB금융</t>
  </si>
  <si>
    <t>-</t>
  </si>
  <si>
    <t>LS</t>
  </si>
  <si>
    <t>전력용전선,일반전선,통신케이블,동선,알루미늄선,공조기,프라스틱사출성형기 제조,도매</t>
  </si>
  <si>
    <t>아프리카TV</t>
  </si>
  <si>
    <t>미디어플랫폼</t>
  </si>
  <si>
    <t>파크시스템스</t>
  </si>
  <si>
    <t>측정, 시험, 항해, 제어 및 기타 정밀기기 제조업; 광학기기 제외</t>
  </si>
  <si>
    <t>연구용 및 산업용 원자현미경</t>
  </si>
  <si>
    <t>코웨이</t>
  </si>
  <si>
    <t>그외 기타 개인 서비스업</t>
  </si>
  <si>
    <t>렌탈 서비스(정수기,비데, 필터교환 등), 가정용기기 도매,판매,제조,폐기물처리설비,수출(정수기,청정기)</t>
  </si>
  <si>
    <t>한미약품</t>
  </si>
  <si>
    <t>의약품</t>
  </si>
  <si>
    <t>종근당홀딩스</t>
  </si>
  <si>
    <t>의약품(항생제,위궤양치료제,장기이식면역억제제,고지혈증치료제(로바이드)) 제조,도매</t>
  </si>
  <si>
    <t>삼성증권</t>
  </si>
  <si>
    <t>유가증권의 매매,위탁매매,인수주선</t>
  </si>
  <si>
    <t>유니드</t>
  </si>
  <si>
    <t>탄산칼륨,가성칼륨,가성카리,탄산카리(무기화합물),MDF(가공목재) 제조,도매</t>
  </si>
  <si>
    <t>LG헬로비전</t>
  </si>
  <si>
    <t>케이블TV, 인터넷서비스 등</t>
  </si>
  <si>
    <t>파마리서치프로덕트</t>
  </si>
  <si>
    <t>생활용품 도매업</t>
  </si>
  <si>
    <t>재생의약품</t>
  </si>
  <si>
    <t>현대건설</t>
  </si>
  <si>
    <t>공사수입,주택분양,건설산업부문 설계,감리 등 엔지니어링서비스</t>
  </si>
  <si>
    <t>GST</t>
  </si>
  <si>
    <t>GasScrubber,Chiller</t>
  </si>
  <si>
    <t>삼성카드</t>
  </si>
  <si>
    <t>신용카드업,상품신용판매,현금서비스,카드론,리스,기업대출,여행업무,통신판매</t>
  </si>
  <si>
    <t>선진</t>
  </si>
  <si>
    <t>동물용 사료 및 조제식품 제조업</t>
  </si>
  <si>
    <t>조제동물사료</t>
  </si>
  <si>
    <t>KG모빌리언스</t>
  </si>
  <si>
    <t>유무선전화결제서비스</t>
  </si>
  <si>
    <t>디알텍</t>
  </si>
  <si>
    <t>X-ray Detector</t>
  </si>
  <si>
    <t>대원제약</t>
  </si>
  <si>
    <t>의약품(해열소염진통제,진해거담제,동맥경화용제,혈압강하제 등), 건강기능식품(프로바이오틱스 등)</t>
  </si>
  <si>
    <t>피엔티</t>
  </si>
  <si>
    <t>2차전지 및 전자소재용 Roll-to-Roll 장비</t>
  </si>
  <si>
    <t>SCI평가정보</t>
  </si>
  <si>
    <t>기타 정보 서비스업</t>
  </si>
  <si>
    <t>신용조회,채권추심,신용조사</t>
  </si>
  <si>
    <t>주성엔지니어링</t>
  </si>
  <si>
    <t>LP CVD</t>
  </si>
  <si>
    <t>슈프리마</t>
  </si>
  <si>
    <t>바이오인식 관련 제품</t>
  </si>
  <si>
    <t>SFA반도체</t>
  </si>
  <si>
    <t>반도체패키지(SOP,DIP,QFP)</t>
  </si>
  <si>
    <t>이노션</t>
  </si>
  <si>
    <t>광고대행 및 광고물의 제작 등</t>
  </si>
  <si>
    <t>세아베스틸</t>
  </si>
  <si>
    <t>특수강,철도용품,자동차부품 제조,수출입</t>
  </si>
  <si>
    <t>아세아시멘트</t>
  </si>
  <si>
    <t>시멘트, 레미콘, 몰탈</t>
  </si>
  <si>
    <t>이지홀딩스</t>
  </si>
  <si>
    <t>성광벤드</t>
  </si>
  <si>
    <t>관이음쇠</t>
  </si>
  <si>
    <t>CJ ENM</t>
  </si>
  <si>
    <t>의류, 생활주방, 가전제품, 보석, 기타</t>
  </si>
  <si>
    <t>레이언스</t>
  </si>
  <si>
    <t>TFT Detector, CMOS Detector, I/O Sensor</t>
  </si>
  <si>
    <t>케어랩스</t>
  </si>
  <si>
    <t>헬스케어 미디어플랫폼, 헬스케어 디지털마케팅, 헬스케어 솔루션</t>
  </si>
  <si>
    <t>쇼박스</t>
  </si>
  <si>
    <t>영화, 비디오물, 방송프로그램 제작 및 배급업</t>
  </si>
  <si>
    <t>영화투자및배급</t>
  </si>
  <si>
    <t>롯데리츠</t>
  </si>
  <si>
    <t>부동산투자</t>
  </si>
  <si>
    <t>서울반도체</t>
  </si>
  <si>
    <t>Display, Chip LED, Lamp</t>
  </si>
  <si>
    <t>대한제강</t>
  </si>
  <si>
    <t>제강,철재,철근,환봉,마환봉,빌레트 제조</t>
  </si>
  <si>
    <t>현대글로비스</t>
  </si>
  <si>
    <t>기타 운송관련 서비스업</t>
  </si>
  <si>
    <t>화물운송주선,화물포장,자동차 수리/산업용 기계장비 임대</t>
  </si>
  <si>
    <t>이지웰</t>
  </si>
  <si>
    <t>선택적복리후생서비스</t>
  </si>
  <si>
    <t>에스티아이</t>
  </si>
  <si>
    <t>Chemical 중앙공급시스템(C.C.S.S), 세정·식각시스템</t>
  </si>
  <si>
    <t>케이티앤지</t>
  </si>
  <si>
    <t>담배 제조업</t>
  </si>
  <si>
    <t>잎담배,제조담배,홍삼,홍삼제품 제조,판매</t>
  </si>
  <si>
    <t>하이록코리아</t>
  </si>
  <si>
    <t>에스원</t>
  </si>
  <si>
    <t>경비, 경호 및 탐정업</t>
  </si>
  <si>
    <t>부가통신 서비스(경비),안전관리용역,CCTV카메라</t>
  </si>
  <si>
    <t>슈피겐코리아</t>
  </si>
  <si>
    <t>그외 기타 제품 제조업</t>
  </si>
  <si>
    <t>핸드폰 케이스, 액정보호필름</t>
  </si>
  <si>
    <t>아주캐피탈</t>
  </si>
  <si>
    <t>투자회사,할부금융,리스/자동차정비,자동차리스</t>
  </si>
  <si>
    <t>실리콘웍스</t>
  </si>
  <si>
    <t>LDI, T-Con, PMIC, EPD-IC 등</t>
  </si>
  <si>
    <t>메리츠증권</t>
  </si>
  <si>
    <t>유가증권의 위탁매매,자기매매,인수공모주선업무</t>
  </si>
  <si>
    <t>엠플러스</t>
  </si>
  <si>
    <t>이차전지 자동화 조립설비</t>
  </si>
  <si>
    <t>클래시스</t>
  </si>
  <si>
    <t>미용의료기기</t>
  </si>
  <si>
    <t>KSS해운</t>
  </si>
  <si>
    <t>특수화물해상운송(케이컬,액화가스,냉동.냉장화물),선박대여</t>
  </si>
  <si>
    <t>롯데정밀화학</t>
  </si>
  <si>
    <t>염소·셀룰로스계열, 암모니아 계열, 전자재료 등 화학제품 제조</t>
  </si>
  <si>
    <t>풍산</t>
  </si>
  <si>
    <t>1차 비철금속 제조업</t>
  </si>
  <si>
    <t>녹십자셀</t>
  </si>
  <si>
    <t>항암세포치료제</t>
  </si>
  <si>
    <t>테크윙</t>
  </si>
  <si>
    <t>반도체테스트핸들러,C.O.K(Change Over Kit)</t>
  </si>
  <si>
    <t>정상제이엘에스</t>
  </si>
  <si>
    <t>어학교육업</t>
  </si>
  <si>
    <t>KG이니시스</t>
  </si>
  <si>
    <t>전자지불서비스</t>
  </si>
  <si>
    <t>효성티앤씨</t>
  </si>
  <si>
    <t>섬유, 산업자재, 화학, 중공업, 건설, 무역,금융 등</t>
  </si>
  <si>
    <t>태광</t>
  </si>
  <si>
    <t>각종 배관자재, 관이음쇠류 제조 및 판매,발전기부품 및 판매업,반도체장비 제조업 및 무역도매</t>
  </si>
  <si>
    <t>삼양식품</t>
  </si>
  <si>
    <t>라면,스낵,유제품,장유,식용유,사료,향신료,건강음료(루이보스 티) 제조,도매</t>
  </si>
  <si>
    <t>골프존</t>
  </si>
  <si>
    <t>골프시뮬레이터</t>
  </si>
  <si>
    <t>카카오</t>
  </si>
  <si>
    <t>인터넷 서비스(인터넷 광고)</t>
  </si>
  <si>
    <t>윈스</t>
  </si>
  <si>
    <t>네크워크보안장비(IPS, 안티 DDoS)</t>
  </si>
  <si>
    <t>이마트</t>
  </si>
  <si>
    <t>대형마트</t>
  </si>
  <si>
    <t>JW생명과학</t>
  </si>
  <si>
    <t>기초수액, TPN, 특수수액, HEMO, 영양수액 등</t>
  </si>
  <si>
    <t>엔씨소프트</t>
  </si>
  <si>
    <t>인터넷머그게임(리니지),그룹웨어,인터넷커뮤니티 개발,유지,공급</t>
  </si>
  <si>
    <t>농심</t>
  </si>
  <si>
    <t>라면,스낵,유지 제조,도매,수출입</t>
  </si>
  <si>
    <t>한국정보인증</t>
  </si>
  <si>
    <t>공인인증서, PKI솔루션 등</t>
  </si>
  <si>
    <t>우리산업</t>
  </si>
  <si>
    <t>ACTUATOR 등</t>
  </si>
  <si>
    <t>한화</t>
  </si>
  <si>
    <t>화약,화공품,자동선반류,공작기계 제조,전자교환기,건설,정보통신,종합무역/임직원 및 개인대상 교육,세미나 및 워크샵 중계,동영상광고</t>
  </si>
  <si>
    <t>오리온</t>
  </si>
  <si>
    <t>스낵 등 과자류</t>
  </si>
  <si>
    <t>티에스아이</t>
  </si>
  <si>
    <t>2차전지 장비(믹싱시스템, 믹싱제작품, 믹싱 공사, 코터건조시스템)</t>
  </si>
  <si>
    <t>키움증권</t>
  </si>
  <si>
    <t>유가증권의 매매, 위탁, 인수, 주선</t>
  </si>
  <si>
    <t>테스</t>
  </si>
  <si>
    <t>반도체장비(화학증착장비)</t>
  </si>
  <si>
    <t>모아텍</t>
  </si>
  <si>
    <t>위치제어용초정및소형모터</t>
  </si>
  <si>
    <t>NEW</t>
  </si>
  <si>
    <t>영화 투자 및 배급</t>
  </si>
  <si>
    <t>씨에스윈드</t>
  </si>
  <si>
    <t>풍력발전타워 제조</t>
  </si>
  <si>
    <t>한국아트라스비엑스</t>
  </si>
  <si>
    <t>축전지</t>
  </si>
  <si>
    <t>삼성에스디에스</t>
  </si>
  <si>
    <t>IT서비스, 물류BPO</t>
  </si>
  <si>
    <t>LG</t>
  </si>
  <si>
    <t>노루페인트</t>
  </si>
  <si>
    <t>페인트 제조</t>
  </si>
  <si>
    <t>뉴트리</t>
  </si>
  <si>
    <t>에버콜라겐, 판도라 다이어트 등</t>
  </si>
  <si>
    <t>한솔테크닉스</t>
  </si>
  <si>
    <t>백라이트유닛,인버터,폴리바리콘,모니터,통신장비 제조</t>
  </si>
  <si>
    <t>휴온스</t>
  </si>
  <si>
    <t>전문의약품, 일반의약품</t>
  </si>
  <si>
    <t>대신증권</t>
  </si>
  <si>
    <t>유가증권 위탁매매,인수주선,자기매매 기타 금융서비스</t>
  </si>
  <si>
    <t>현대백화점</t>
  </si>
  <si>
    <t>백화점</t>
  </si>
  <si>
    <t>고려아연</t>
  </si>
  <si>
    <t>연,아연괴 제조,판매</t>
  </si>
  <si>
    <t>셀트리온</t>
  </si>
  <si>
    <t>램시마, 트룩시마, 허쥬마</t>
  </si>
  <si>
    <t>엘에스일렉트릭</t>
  </si>
  <si>
    <t>고압기기,저압기기,변압기,배전반,PLC,인버터,빌딩설비,공조기,건축배관,자동화기기 제조,동가공</t>
  </si>
  <si>
    <t>에스엘</t>
  </si>
  <si>
    <t>자동차부품(자동차램프류,샤시와조향기기,케스터홀더) 제조</t>
  </si>
  <si>
    <t>한국경제TV</t>
  </si>
  <si>
    <t>광고수입, 협찬수입</t>
  </si>
  <si>
    <t>포스코 ICT</t>
  </si>
  <si>
    <t>SI(System Integration), DVR(Digital Video Recorder)</t>
  </si>
  <si>
    <t>해성디에스</t>
  </si>
  <si>
    <t>반도체 패키지용 Substrate</t>
  </si>
  <si>
    <t>서흥</t>
  </si>
  <si>
    <t>의약품(하드캅셀,건강보조식품,소프트캅셀),건강보조식품,인삼제품 제조,판매</t>
  </si>
  <si>
    <t>평화정공</t>
  </si>
  <si>
    <t>자동차용 도어랫치, 도어힌지</t>
  </si>
  <si>
    <t>두산인프라코어</t>
  </si>
  <si>
    <t>굴삭기,엔진 제조,도소매</t>
  </si>
  <si>
    <t>현대차증권</t>
  </si>
  <si>
    <t>유가증권의매매,위탁매매,유가증권의 중개,대리/부동산 임대</t>
  </si>
  <si>
    <t>쎄트렉아이</t>
  </si>
  <si>
    <t>소형인공위성,지상시스템</t>
  </si>
  <si>
    <t>나이스디앤비</t>
  </si>
  <si>
    <t>기타 사업지원 서비스업</t>
  </si>
  <si>
    <t>기업신용조사 보고서</t>
  </si>
  <si>
    <t>한샘</t>
  </si>
  <si>
    <t>주방가구(씽크대),인테리어가구 판매,제조/주택신축판매</t>
  </si>
  <si>
    <t>LG하우시스</t>
  </si>
  <si>
    <t>창호재, 자동차부품 등</t>
  </si>
  <si>
    <t>화승엔터프라이즈</t>
  </si>
  <si>
    <t>신발 및 신발 부분품 제조업</t>
  </si>
  <si>
    <t>케이맥</t>
  </si>
  <si>
    <t>FPD, 반도체 공정용 검사장비 및 바이오/의료진단기기, Lab용 분석기기</t>
  </si>
  <si>
    <t>컴투스</t>
  </si>
  <si>
    <t>RFHIC</t>
  </si>
  <si>
    <t>GaN 트랜지스터</t>
  </si>
  <si>
    <t>휠라홀딩스</t>
  </si>
  <si>
    <t>스포츠의류,신발,가방,시계,골프장비,화장품,가죽제품(지갑,키홀더) 도매,수출입</t>
  </si>
  <si>
    <t>넥센타이어</t>
  </si>
  <si>
    <t>고무제품 제조업</t>
  </si>
  <si>
    <t>타이어,후랩,고무제타이어(승용자동차용,래디알구조) 제조</t>
  </si>
  <si>
    <t>청담러닝</t>
  </si>
  <si>
    <t>청담어학원</t>
  </si>
  <si>
    <t>한국금융지주</t>
  </si>
  <si>
    <t>코스메카코리아</t>
  </si>
  <si>
    <t>화장품 OEM, ODM</t>
  </si>
  <si>
    <t>SK머티리얼즈</t>
  </si>
  <si>
    <t>반도체 및 디스플레이용 특수가스(NF3, SiH4, WF6 등)</t>
  </si>
  <si>
    <t>웹젠</t>
  </si>
  <si>
    <t>3D 온라인게임 '뮤(MU)'</t>
  </si>
  <si>
    <t>삼화콘덴서공업</t>
  </si>
  <si>
    <t>콘덴서(축전기) 제조</t>
  </si>
  <si>
    <t>비에이치</t>
  </si>
  <si>
    <t>연성인쇄회로기판(FPCB)</t>
  </si>
  <si>
    <t>SK텔레콤</t>
  </si>
  <si>
    <t>이동전화,무선호출서비스,부가통신</t>
  </si>
  <si>
    <t>이엔에프테크놀로지</t>
  </si>
  <si>
    <t>LCD/반도체용 케미칼</t>
  </si>
  <si>
    <t>LG생활건강</t>
  </si>
  <si>
    <t>화장품,생활용품 제조,도매</t>
  </si>
  <si>
    <t>포인트엔지니어링</t>
  </si>
  <si>
    <t>기타 금속 가공제품 제조업</t>
  </si>
  <si>
    <t>디스플레이 및 반도체 장비 부품</t>
  </si>
  <si>
    <t>그리티</t>
  </si>
  <si>
    <t>내의(원더브라, 플레이텍스, 미싱도로시, 르페)</t>
  </si>
  <si>
    <t>덴티움</t>
  </si>
  <si>
    <t>치과용 기기 제조업</t>
  </si>
  <si>
    <t>아모레퍼시픽그룹</t>
  </si>
  <si>
    <t>이녹스첨단소재</t>
  </si>
  <si>
    <t>FPCB소재, 반도체 및 디스플레이 소재</t>
  </si>
  <si>
    <t>한솔케미칼</t>
  </si>
  <si>
    <t>과산화수소,라텍스,요소수지,수소액화탄산,차아황산소다 제조,판매,디지털카메라용 인화필름 제조,수출</t>
  </si>
  <si>
    <t>인텍플러스</t>
  </si>
  <si>
    <t>LED 외관검사장비, 반도체 외관검사장비, 태양전지 외관검사장비등</t>
  </si>
  <si>
    <t>대한유화</t>
  </si>
  <si>
    <t>폴리프로필렌,고밀도폴리에틸렌,나프타분해유분,올레핀류,혼합C4류,분해가솔린 제조</t>
  </si>
  <si>
    <t>에코마케팅</t>
  </si>
  <si>
    <t>온라인, 모바일 광고 종합대행업</t>
  </si>
  <si>
    <t>대주전자재료</t>
  </si>
  <si>
    <t>PDP격벽재료등</t>
  </si>
  <si>
    <t>JYP Ent.</t>
  </si>
  <si>
    <t>오디오물 출판 및 원판 녹음업</t>
  </si>
  <si>
    <t>오디오물 출판 및 원판 녹음 관련 제품</t>
  </si>
  <si>
    <t>SBS</t>
  </si>
  <si>
    <t>TV,라디오방송,광고</t>
  </si>
  <si>
    <t>SK하이닉스</t>
  </si>
  <si>
    <t>반도체,컴퓨터,통신기기 제조,도매</t>
  </si>
  <si>
    <t>이크레더블</t>
  </si>
  <si>
    <t>전자신용인증서비스(정보),소프트웨어 개발</t>
  </si>
  <si>
    <t>그린플러스</t>
  </si>
  <si>
    <t>첨단유리온실, 온실용자재설치공사, 알루미늄 압출/가공제품</t>
  </si>
  <si>
    <t>매일유업</t>
  </si>
  <si>
    <t>유제품(우유, 분유, 발효유, 치즈, 음료 등)</t>
  </si>
  <si>
    <t>한국타이어앤테크놀로지</t>
  </si>
  <si>
    <t>타이어 제조</t>
  </si>
  <si>
    <t>일진홀딩스</t>
  </si>
  <si>
    <t>전기산업용기기(개폐기,차단기,배전반),자동화시스템,자동차엔진부품,절연전선,금구류,고압선,저압선 제조,판매/전기공사,가스절연차단기</t>
  </si>
  <si>
    <t>한세예스24홀딩스</t>
  </si>
  <si>
    <t>의류(니트) 제조,도소매,원단 제조,부동산 임대</t>
  </si>
  <si>
    <t>DB하이텍</t>
  </si>
  <si>
    <t>반도체 제조</t>
  </si>
  <si>
    <t>에스폴리텍</t>
  </si>
  <si>
    <t>유무선 통신용 소프트웨어</t>
  </si>
  <si>
    <t>다나와</t>
  </si>
  <si>
    <t>인터넷쇼핑몰 가격비교서비스, 온라인광고</t>
  </si>
  <si>
    <t>KTB투자증권</t>
  </si>
  <si>
    <t>금융업, 서비스, 부동산</t>
  </si>
  <si>
    <t>지누스</t>
  </si>
  <si>
    <t>매트리스 및 가구제품</t>
  </si>
  <si>
    <t>멀티캠퍼스</t>
  </si>
  <si>
    <t>기타 교육기관</t>
  </si>
  <si>
    <t>e-Learning서비스</t>
  </si>
  <si>
    <t>삼성SDI</t>
  </si>
  <si>
    <t>칼라브라운관,PDP,평판표시관,모니터,휴대용 디스플레이,폴리머전지(2차전지),초박형브라운관,전계발광소자 제조,판매</t>
  </si>
  <si>
    <t>현대모비스</t>
  </si>
  <si>
    <t>자동차A/S용 부품,컨테이너,특수중기,산업기계제품 생산,판매,부품모듈화,부품수출사업,환경/플랜트사업,특수중기부문(컨테이너)</t>
  </si>
  <si>
    <t>F&amp;F</t>
  </si>
  <si>
    <t>스포츠웨어(골프웨어) 제조/도서출판(단행본,유아/아동전집류(아인슈타인시리즈),잡지)/이천고속도로휴게소/문구사무용품,수입의류 판매,소매</t>
  </si>
  <si>
    <t>스튜디오드래곤</t>
  </si>
  <si>
    <t>드라마 제작, 판매</t>
  </si>
  <si>
    <t>쌍용양회공업</t>
  </si>
  <si>
    <t>시멘트(크링카)</t>
  </si>
  <si>
    <t>인탑스</t>
  </si>
  <si>
    <t>휴대전화기용부품</t>
  </si>
  <si>
    <t>SKC</t>
  </si>
  <si>
    <t>폴리에스테르필름,합성수지,LCD용 필름 제조</t>
  </si>
  <si>
    <t>동아쏘시오홀딩스</t>
  </si>
  <si>
    <t>의약품(피로회복제/박카스,병원용의약품),비의약품(의료기기,염모제,가글제) 제조,도소매/화장품 생산</t>
  </si>
  <si>
    <t>이리츠코크렙</t>
  </si>
  <si>
    <t>부동산투자회사</t>
  </si>
  <si>
    <t>씨티케이코스메틱스</t>
  </si>
  <si>
    <t>완제 화장품 (색조 및 기초)</t>
  </si>
  <si>
    <t>바디텍메드</t>
  </si>
  <si>
    <t>휴네시온</t>
  </si>
  <si>
    <t>망간자료전송(i-oneNet)</t>
  </si>
  <si>
    <t>미스터블루</t>
  </si>
  <si>
    <t>온라인 만화 콘텐츠 서비스 및 제공, 만화 출판</t>
  </si>
  <si>
    <t>두산밥캣</t>
  </si>
  <si>
    <t>Compact Equipment, Heavy Equipment, Portable Power</t>
  </si>
  <si>
    <t>프로텍</t>
  </si>
  <si>
    <t>Dispenser, Tray Feeder, 공압실린더</t>
  </si>
  <si>
    <t>알에프텍</t>
  </si>
  <si>
    <t>핸드폰 충전기, 핸즈프리</t>
  </si>
  <si>
    <t>인바디</t>
  </si>
  <si>
    <t>정밀 체성분 분석기</t>
  </si>
  <si>
    <t>기아자동차</t>
  </si>
  <si>
    <t>자동차용 엔진 및 자동차 제조업</t>
  </si>
  <si>
    <t>승용차,중대형버스,트럭,민수특수차량,군수차량 제조,판매,정비</t>
  </si>
  <si>
    <t>쿠쿠홈시스</t>
  </si>
  <si>
    <t>개인 및 가정용품 임대업</t>
  </si>
  <si>
    <t>정수기, 공기청정기 등</t>
  </si>
  <si>
    <t>에스엠</t>
  </si>
  <si>
    <t>음반(CD,MC),연예 대리</t>
  </si>
  <si>
    <t>지엔씨에너지</t>
  </si>
  <si>
    <t>비상발전기, 소형열병합발전설비, 바이오가스발전설비</t>
  </si>
  <si>
    <t>동성화인텍</t>
  </si>
  <si>
    <t>초저온 보냉재</t>
  </si>
  <si>
    <t>동국제약</t>
  </si>
  <si>
    <t>인사돌,복합마데카솔,파미레이</t>
  </si>
  <si>
    <t>삼성전자</t>
  </si>
  <si>
    <t>IMT2000 서비스용 동기식 기지국,교환국장비,데이터단말기,동영상휴대폰,핵심칩,반도체제품,사무,계산 및 회계용기계</t>
  </si>
  <si>
    <t>한국테크놀로지그룹</t>
  </si>
  <si>
    <t>고무타이어,고무튜브,후랩,알루미늄휠의 제조,판매,임대수익,물품운반용기,포장용기(프라스틱)</t>
  </si>
  <si>
    <t>NAVER</t>
  </si>
  <si>
    <t>포털 서비스 및 온라인 광고</t>
  </si>
  <si>
    <t>아이에스동서</t>
  </si>
  <si>
    <t>내화, 비내화 요업제품 제조업</t>
  </si>
  <si>
    <t>타일,위생도기,콘크리트파일,P.C관,침목 제조,도매</t>
  </si>
  <si>
    <t>지역난방공사</t>
  </si>
  <si>
    <t>증기, 냉·온수 및 공기조절 공급업</t>
  </si>
  <si>
    <t>집단에너지공급 및 전기,증기 생산,판매</t>
  </si>
  <si>
    <t>네오위즈</t>
  </si>
  <si>
    <t>피망,스페셜포스</t>
  </si>
  <si>
    <t>HDC아이콘트롤스</t>
  </si>
  <si>
    <t>기계설비공사, 스마트홈, 지능형 빌딩, SOC</t>
  </si>
  <si>
    <t>NICE평가정보</t>
  </si>
  <si>
    <t>개인 및 기업정보,솔루션</t>
  </si>
  <si>
    <t>오션브릿지</t>
  </si>
  <si>
    <t>반도체 케미칼(HCDS, Ticl4 외), 반도체 장비</t>
  </si>
  <si>
    <t>종근당</t>
  </si>
  <si>
    <t>딜라트렌,리피로우</t>
  </si>
  <si>
    <t>고영</t>
  </si>
  <si>
    <t>전자제품및반도체생산용 3차원 납도포검사장비</t>
  </si>
  <si>
    <t>제이티</t>
  </si>
  <si>
    <t>반도체장비(Burn-in Sorter 등)</t>
  </si>
  <si>
    <t>와이엠티</t>
  </si>
  <si>
    <t>PCB, 반도체 및 디스플레이 제조용 화학소재 등</t>
  </si>
  <si>
    <t>신흥에스이씨</t>
  </si>
  <si>
    <t>2차전지용 안전 부품(Cap Assembly, CID)</t>
  </si>
  <si>
    <t>삼표시멘트</t>
  </si>
  <si>
    <t>기타 비금속 광물제품 제조업</t>
  </si>
  <si>
    <t>시스템통합(SI), 네트워크장비</t>
  </si>
  <si>
    <t>케이아이엔엑스</t>
  </si>
  <si>
    <t>인터넷연동서비스 등</t>
  </si>
  <si>
    <t>디알젬</t>
  </si>
  <si>
    <t>진단용 엑스선 촬영장치 및 부분품, X-ray 제너레이터 외</t>
  </si>
  <si>
    <t>일진머티리얼즈</t>
  </si>
  <si>
    <t>인쇄회로기판(PCB)용 전해동박(ACF,UCF),에폭시용 동박,전해콘덴서용 알루미늄박 제조,판매</t>
  </si>
  <si>
    <t>칩스앤미디어</t>
  </si>
  <si>
    <t>비디오 IP</t>
  </si>
  <si>
    <t>세진중공업</t>
  </si>
  <si>
    <t>선박 Deck House, LPG Tank, Upper Deck Unit, 해양플랜트 Living Quarter</t>
  </si>
  <si>
    <t>잉글우드랩</t>
  </si>
  <si>
    <t>기초화장품(화장품 제조)</t>
  </si>
  <si>
    <t>오이솔루션</t>
  </si>
  <si>
    <t>광트랜시버</t>
  </si>
  <si>
    <t>아모레퍼시픽</t>
  </si>
  <si>
    <t>화장품,생활용품 제조, 판매</t>
  </si>
  <si>
    <t>현대자동차</t>
  </si>
  <si>
    <t>자동차(승용차,버스,트럭,특장차),자동차부품,자동차전착도료 제조,차량정비사업</t>
  </si>
  <si>
    <t>우주일렉트로</t>
  </si>
  <si>
    <t>정보통신용 초정밀커넥터</t>
  </si>
  <si>
    <t>대웅</t>
  </si>
  <si>
    <t>지주회사/의약품,화공약품,농예약품,위생용품,의료용구,식품,전기전자기구,부품 제조,판매</t>
  </si>
  <si>
    <t>NHN한국사이버결제</t>
  </si>
  <si>
    <t>전자결제서비스업</t>
  </si>
  <si>
    <t>엑시콘</t>
  </si>
  <si>
    <t>반도체 검사장비</t>
  </si>
  <si>
    <t>휴젤</t>
  </si>
  <si>
    <t>보툴리눔톡신, 필러</t>
  </si>
  <si>
    <t>넷마블</t>
  </si>
  <si>
    <t>온라인·모바일 게임 소프트웨어 개발 및 공급</t>
  </si>
  <si>
    <t>뉴파워프라즈마</t>
  </si>
  <si>
    <t>플라즈마 세정기(Remote Plasma Cleaning Generator)</t>
  </si>
  <si>
    <t>태평양물산</t>
  </si>
  <si>
    <t>봉제의류(자켓,파카,코트),침구 제조,우모가공,생활용품 도소매,무역</t>
  </si>
  <si>
    <t>현대위아</t>
  </si>
  <si>
    <t>자동차부품, 공작기계 등</t>
  </si>
  <si>
    <t>엠씨넥스</t>
  </si>
  <si>
    <t>영상 및 음향기기 제조업</t>
  </si>
  <si>
    <t>휴대폰용자동차용 카메라모듈</t>
  </si>
  <si>
    <t>한국전자금융</t>
  </si>
  <si>
    <t>ATM관리사업,CD-VAN사업</t>
  </si>
  <si>
    <t>인텔리안테크</t>
  </si>
  <si>
    <t>해상용 위성통신 안테나, 해상용 위성방송 수신안테나</t>
  </si>
  <si>
    <t>비트컴퓨터</t>
  </si>
  <si>
    <t>의료정보시스템</t>
  </si>
  <si>
    <t>HDC현대산업개발</t>
  </si>
  <si>
    <t>외주주택, 자체공사, 일반건축, 토목 등</t>
  </si>
  <si>
    <t>와이솔</t>
  </si>
  <si>
    <t>SAW Filter, Wafer Chip, Duplexer</t>
  </si>
  <si>
    <t>BGF</t>
  </si>
  <si>
    <t>유비케어</t>
  </si>
  <si>
    <t>의사랑,유팜,미소몰</t>
  </si>
  <si>
    <t>더존비즈온</t>
  </si>
  <si>
    <t>응용 소프트웨어 개발 및 공급업</t>
  </si>
  <si>
    <t>에프엔씨엔터</t>
  </si>
  <si>
    <t>창작 및 예술관련 서비스업</t>
  </si>
  <si>
    <t>콘서트, 음반/음원</t>
  </si>
  <si>
    <t>한화솔루션</t>
  </si>
  <si>
    <t>합성수지,유화부문(LDPE,LLDPE)제품 제조,플라스틱가공품(PVC),CA,무기화학제품,부동산업</t>
  </si>
  <si>
    <t>큐브엔터</t>
  </si>
  <si>
    <t>음반음원, 콘서트, 아티스트매니지먼트</t>
  </si>
  <si>
    <t>롯데칠성음료</t>
  </si>
  <si>
    <t>비알코올음료 및 얼음 제조업</t>
  </si>
  <si>
    <t>청량음료,과채류음료,곡류음료,주류 제조,판매/자동차정비,연수원</t>
  </si>
  <si>
    <t>인크로스</t>
  </si>
  <si>
    <t>미디어렙서비스</t>
  </si>
  <si>
    <t>LG화학</t>
  </si>
  <si>
    <t>유화/기능/합성수지,재생섬유소,산업재,리튬이온전지,평광판,PVC 제조,도매</t>
  </si>
  <si>
    <t>롯데지주</t>
  </si>
  <si>
    <t>서진시스템</t>
  </si>
  <si>
    <t>통신장비부품,휴대폰부품(메탈케이스 등)</t>
  </si>
  <si>
    <t>한국알콜</t>
  </si>
  <si>
    <t>주정</t>
  </si>
  <si>
    <t>위메이드</t>
  </si>
  <si>
    <t>미르의전설2</t>
  </si>
  <si>
    <t>쏠리드</t>
  </si>
  <si>
    <t>이동통신중계기,위성DMB용중계기</t>
  </si>
  <si>
    <t>유니테스트</t>
  </si>
  <si>
    <t>반도체메모리주검사장비생산(메모리컴포넌트테스터,메모리모듈테스트)</t>
  </si>
  <si>
    <t>신세계</t>
  </si>
  <si>
    <t>백화점,할인점(E마트)</t>
  </si>
  <si>
    <t>하림지주</t>
  </si>
  <si>
    <t>지주사업</t>
  </si>
  <si>
    <t>배럴</t>
  </si>
  <si>
    <t>래쉬가드 및 워터스포츠 등</t>
  </si>
  <si>
    <t>두산솔루스</t>
  </si>
  <si>
    <t>동박, 유압기기 등</t>
  </si>
  <si>
    <t>SK</t>
  </si>
  <si>
    <t>지주회사, 시스템통합(SI), 정보통신사업 관련 컨설팅,조사용역,정보통신기술 연구개발/정보통신기기,소프트웨어 개발,도매</t>
  </si>
  <si>
    <t>디앤씨미디어</t>
  </si>
  <si>
    <t>서적, 잡지 및 기타 인쇄물 출판업</t>
  </si>
  <si>
    <t>웹소설 콘텐츠</t>
  </si>
  <si>
    <t>한온시스템</t>
  </si>
  <si>
    <t>자동차용부품(라디에이터,히터,에어콘,압축기,콘덴서,컴퓨레사) 제조,도매</t>
  </si>
  <si>
    <t>케이엠더블유</t>
  </si>
  <si>
    <t>RF 부품 및 중계기</t>
  </si>
  <si>
    <t>효성중공업</t>
  </si>
  <si>
    <t>동부건설</t>
  </si>
  <si>
    <t>건축공사,토목공사,전기공사,기계설비공사/비금속,철구조물 제조,판매/여객,자동차 운송,항만하역</t>
  </si>
  <si>
    <t>후성</t>
  </si>
  <si>
    <t>불소화물 제조,도매</t>
  </si>
  <si>
    <t>블루콤</t>
  </si>
  <si>
    <t>마이크로스피커, 블루투스헤드셋, Linear 진동모터</t>
  </si>
  <si>
    <t>현대일렉트릭</t>
  </si>
  <si>
    <t>변압기, 고압차단기, 회전기, 배전반 등</t>
  </si>
  <si>
    <t>피에스케이</t>
  </si>
  <si>
    <t>드라이 스트립, 드라이 클리닝</t>
  </si>
  <si>
    <t>한국전력공사</t>
  </si>
  <si>
    <t>전기업</t>
  </si>
  <si>
    <t>전력자원개발,발전,송전,전력용기자재확보</t>
  </si>
  <si>
    <t>한국조선해양</t>
  </si>
  <si>
    <t>선박,해양구조물,엔진,펌프 전동기,중전기,중장비 제조/자동창고,물류시스템</t>
  </si>
  <si>
    <t>다산네트웍스</t>
  </si>
  <si>
    <t>네트워크 통신장비</t>
  </si>
  <si>
    <t>SH에너지화학</t>
  </si>
  <si>
    <t>합성수지(PS/EPS,ABS수지) 제조</t>
  </si>
  <si>
    <t>코미코</t>
  </si>
  <si>
    <t>반도체 부품 세정 및 코팅</t>
  </si>
  <si>
    <t>와이엠씨</t>
  </si>
  <si>
    <t>FPD 패널용 Target, Backing Plate 등</t>
  </si>
  <si>
    <t>녹십자</t>
  </si>
  <si>
    <t>알부민외 제조,판매</t>
  </si>
  <si>
    <t>롯데정보통신</t>
  </si>
  <si>
    <t>SM, SI</t>
  </si>
  <si>
    <t>엘비세미콘</t>
  </si>
  <si>
    <t>골드범핑, 솔더범핑 등</t>
  </si>
  <si>
    <t>크리스에프앤씨</t>
  </si>
  <si>
    <t>골프웨어</t>
  </si>
  <si>
    <t>유비벨록스</t>
  </si>
  <si>
    <t>모바일플랫폼 및 모바일솔루션, 스마트카드 등</t>
  </si>
  <si>
    <t>지어소프트</t>
  </si>
  <si>
    <t>Mobile Solution &amp; Platform, Internet GIS, Mobile Service</t>
  </si>
  <si>
    <t>위지윅스튜디오</t>
  </si>
  <si>
    <t>VFX, 뉴미디어 등 특수영상 컨텐츠 제작</t>
  </si>
  <si>
    <t>윙입푸드</t>
  </si>
  <si>
    <t>육가공 제품</t>
  </si>
  <si>
    <t>나노신소재</t>
  </si>
  <si>
    <t>인듐계 산화물 TCO Target, 반도체 CMP Slurry 등</t>
  </si>
  <si>
    <t>효성화학</t>
  </si>
  <si>
    <t>카페24</t>
  </si>
  <si>
    <t>쇼핑몰솔루션, 광고솔루션, 호스팅솔루션</t>
  </si>
  <si>
    <t>코리아센터</t>
  </si>
  <si>
    <t>이커머스토탈솔루션</t>
  </si>
  <si>
    <t>푸드나무</t>
  </si>
  <si>
    <t>한솔홀딩스</t>
  </si>
  <si>
    <t>지주회사,경영자문컨설팅</t>
  </si>
  <si>
    <t>무림P&amp;P</t>
  </si>
  <si>
    <t>표백화학펄프(B.K.P) 제조,목재가공,조림사업</t>
  </si>
  <si>
    <t>대우조선해양</t>
  </si>
  <si>
    <t>선박 제조</t>
  </si>
  <si>
    <t>웅진씽크빅</t>
  </si>
  <si>
    <t>초등 교육기관</t>
  </si>
  <si>
    <t>기타출판 제조/서적,교구,통신판매 도소매/부동산 임대/교구렌탈,컴퓨터운용관련서비스</t>
  </si>
  <si>
    <t>유진테크</t>
  </si>
  <si>
    <t>실리콘질화막증착용LP-CVD</t>
  </si>
  <si>
    <t>삼천당제약</t>
  </si>
  <si>
    <t>세프메타졸, 파클캅셀, 네틸마이신</t>
  </si>
  <si>
    <t>핸즈코퍼레이션</t>
  </si>
  <si>
    <t>자동차 알루미늄 휠</t>
  </si>
  <si>
    <t>제노레이</t>
  </si>
  <si>
    <t>의료용 방사선 진단기기</t>
  </si>
  <si>
    <t>효성</t>
  </si>
  <si>
    <t>스판덱스,합성원사,나일론,폴리에스터,타이어코드지,PET병,수지제품,중전기제품(변압기,차단기),사무용기계,컴퓨터 제조/건축공사</t>
  </si>
  <si>
    <t>동화기업</t>
  </si>
  <si>
    <t>나무제품 제조업</t>
  </si>
  <si>
    <t>PB, MDF, 표면재,온돌마루, 창호, 도어 등</t>
  </si>
  <si>
    <t>레이</t>
  </si>
  <si>
    <t>디지털 치료솔루션(CT scan 장비, 3D 프린터), 디지털 진단시스템(X-ray, CT 등)</t>
  </si>
  <si>
    <t>제로투세븐</t>
  </si>
  <si>
    <t>유아동복 및 용품</t>
  </si>
  <si>
    <t>이수페타시스</t>
  </si>
  <si>
    <t>P.C.B(인쇄회로기판),M.L.B 제조</t>
  </si>
  <si>
    <t>노바렉스</t>
  </si>
  <si>
    <t>건강기능식품 제조</t>
  </si>
  <si>
    <t>노터스</t>
  </si>
  <si>
    <t>자연과학 및 공학 연구개발업</t>
  </si>
  <si>
    <t>비임상실험 유효성(약리)평가</t>
  </si>
  <si>
    <t>서울바이오시스</t>
  </si>
  <si>
    <t>Visible LED, UV LED</t>
  </si>
  <si>
    <t>상아프론테크</t>
  </si>
  <si>
    <t>LCD 부품, 사무기기 부품, PCB 부품, 2차전지 부품</t>
  </si>
  <si>
    <t>현대오토에버</t>
  </si>
  <si>
    <t>전산실운영, 시스템구축, 전산장비 납품, SOC/건축 사업</t>
  </si>
  <si>
    <t>애경산업</t>
  </si>
  <si>
    <t>Age 20's,루나, 트리오, 2080치약, 순샘, 제트 등</t>
  </si>
  <si>
    <t>롯데케미칼</t>
  </si>
  <si>
    <t>폴리프로필렌,고밀도폴리에틸렌,에틸렌글리콜,벤젠,에틸렌옥사이드,합성지,부산물 제조</t>
  </si>
  <si>
    <t>삼강엠앤티</t>
  </si>
  <si>
    <t>후육강관제조업,조선블록제조업</t>
  </si>
  <si>
    <t>바이넥스</t>
  </si>
  <si>
    <t>정장제, 소화제</t>
  </si>
  <si>
    <t>예선테크</t>
  </si>
  <si>
    <t>세경하이테크</t>
  </si>
  <si>
    <t>DECO Film 및 기타 TAPE 제조</t>
  </si>
  <si>
    <t>에스제이그룹</t>
  </si>
  <si>
    <t>가죽, 가방 및 유사제품 제조업</t>
  </si>
  <si>
    <t>캉골 가방/모자, 헬렌카민스키 모자</t>
  </si>
  <si>
    <t>GS</t>
  </si>
  <si>
    <t>지주회사/부동산 임대</t>
  </si>
  <si>
    <t>멕아이씨에스</t>
  </si>
  <si>
    <t>인공호흡기</t>
  </si>
  <si>
    <t>포스코케미칼</t>
  </si>
  <si>
    <t>내화물, 생석회, 음극재 및 양극재</t>
  </si>
  <si>
    <t>삼성바이오로직스</t>
  </si>
  <si>
    <t>바이오의약품</t>
  </si>
  <si>
    <t>엔에스쇼핑</t>
  </si>
  <si>
    <t>TV홈쇼핑</t>
  </si>
  <si>
    <t>한세실업</t>
  </si>
  <si>
    <t>의류 완제품</t>
  </si>
  <si>
    <t>에이피티씨</t>
  </si>
  <si>
    <t>300mm Poly Etch System</t>
  </si>
  <si>
    <t>우리금융지주</t>
  </si>
  <si>
    <t>금융지주</t>
  </si>
  <si>
    <t>까스텔바작</t>
  </si>
  <si>
    <t>골프의류 및 골프잡화</t>
  </si>
  <si>
    <t>코윈테크</t>
  </si>
  <si>
    <t>공정 자동화 설비 (2차전지, 석유화학, 반도체 및 디스플레이)</t>
  </si>
  <si>
    <t>현대로템</t>
  </si>
  <si>
    <t>철도장비 제조업</t>
  </si>
  <si>
    <t>철도차량, 특수중기, 산업기계</t>
  </si>
  <si>
    <t>아비코전자</t>
  </si>
  <si>
    <t>전자저항기, 전자인덕터</t>
  </si>
  <si>
    <t>아이티엠반도체</t>
  </si>
  <si>
    <t>배터리 보호회로</t>
  </si>
  <si>
    <t>한화시스템</t>
  </si>
  <si>
    <t>정밀기기(육해공군관련전자제어시스템,열영상감시장비,탐지추적장치,전투지휘체계시스템) 제조</t>
  </si>
  <si>
    <t>인터플렉스</t>
  </si>
  <si>
    <t>연성회로기판(Flexible PCB)</t>
  </si>
  <si>
    <t>나노엔텍</t>
  </si>
  <si>
    <t>의료기기 및 실험기기</t>
  </si>
  <si>
    <t>한진</t>
  </si>
  <si>
    <t>포장화물,택배산업,항만하역,고속버스사업,운수보관</t>
  </si>
  <si>
    <t>토니모리</t>
  </si>
  <si>
    <t>스킨케어 베이직, 포인트 메이크업, 스킨케어 스페셜, 베이스 메이크업 등</t>
  </si>
  <si>
    <t>엘앤에프</t>
  </si>
  <si>
    <t>TFT-LCD BLU(Back Light Unit)</t>
  </si>
  <si>
    <t>부광약품</t>
  </si>
  <si>
    <t>의약품,치약,의약부외품(부광탁스,레가론,부광안티프라그) 제조</t>
  </si>
  <si>
    <t>필옵틱스</t>
  </si>
  <si>
    <t>레이저응용장비 및 노광기</t>
  </si>
  <si>
    <t>라온피플</t>
  </si>
  <si>
    <t>카메라 모듈 검사기, AI 머신비전, 골프센서</t>
  </si>
  <si>
    <t>리메드</t>
  </si>
  <si>
    <t>자기장 치료기기</t>
  </si>
  <si>
    <t>천보</t>
  </si>
  <si>
    <t>디스플레이 소재, 반도체 공정 소재, 2차전지 소재, 의약품 소재, 정밀화학 소재</t>
  </si>
  <si>
    <t>KH바텍</t>
  </si>
  <si>
    <t>휴대폰부품(SHIELD, BRACKET)</t>
  </si>
  <si>
    <t>케이엔제이</t>
  </si>
  <si>
    <t>Edge Grinder, CVD-SiC Ring</t>
  </si>
  <si>
    <t>와이지엔터테인먼트</t>
  </si>
  <si>
    <t>음악 및 기타 오디오물 출판, 신인 아티스트 육성 및 매니지먼트</t>
  </si>
  <si>
    <t>레고켐바이오</t>
  </si>
  <si>
    <t>신약후보물질 발굴을 통한 License-Out</t>
  </si>
  <si>
    <t>에이스테크</t>
  </si>
  <si>
    <t>단말기용안테나,기지국용안테나</t>
  </si>
  <si>
    <t>엘앤씨바이오</t>
  </si>
  <si>
    <t>인체조직(피부, 뼈, 연골)</t>
  </si>
  <si>
    <t>에코프로비엠</t>
  </si>
  <si>
    <t>양극활물질</t>
  </si>
  <si>
    <t>메디톡스</t>
  </si>
  <si>
    <t>의약품원료(A형,B형 보툴리늄독소 단백질치료제) 제조,연구,개발</t>
  </si>
  <si>
    <t>알테오젠</t>
  </si>
  <si>
    <t>바이오시밀러 및 바이오베터</t>
  </si>
  <si>
    <t>드림텍</t>
  </si>
  <si>
    <t>모바일 PBA, 지문인식 모듈, 전장 LED 모듈 등</t>
  </si>
  <si>
    <t>티로보틱스</t>
  </si>
  <si>
    <t>중대형 시스템, 중대형 로봇</t>
  </si>
  <si>
    <t>현대에너지솔루션</t>
  </si>
  <si>
    <t>태양광 셀·모듈, PV시스템, ESS</t>
  </si>
  <si>
    <t>알서포트</t>
  </si>
  <si>
    <t>원격지원,제어 솔루션</t>
  </si>
  <si>
    <t>HSD엔진</t>
  </si>
  <si>
    <t>대형선박용엔진,내연발전엔진</t>
  </si>
  <si>
    <t>네오셈</t>
  </si>
  <si>
    <t>수젠텍</t>
  </si>
  <si>
    <t>체외진단 기기 및 시약</t>
  </si>
  <si>
    <t>아톤</t>
  </si>
  <si>
    <t>모바일금융솔루션, mOTP 개발</t>
  </si>
  <si>
    <t>더네이쳐홀딩스</t>
  </si>
  <si>
    <t>의류, 여행용 가방 및 잡화류</t>
  </si>
  <si>
    <t>제이앤티씨</t>
  </si>
  <si>
    <t>강화유리, 커넥터</t>
  </si>
  <si>
    <t>엔피디</t>
  </si>
  <si>
    <t>스마트폰 OLED용 FPCA</t>
  </si>
  <si>
    <t>신도기연</t>
  </si>
  <si>
    <t>OLED용 후공정장비(라미네이터, 오토클레이브 등)</t>
  </si>
  <si>
    <t>솔트룩스</t>
  </si>
  <si>
    <t>인공지능 및 빅데이터 소프트웨어</t>
  </si>
  <si>
    <t>스카이이앤엠</t>
  </si>
  <si>
    <t>이차전지 전해액 소재, LCD 공정용 에천트 소재</t>
  </si>
  <si>
    <t>아이에이치큐</t>
  </si>
  <si>
    <t>매니지먼트, 음반, 드라마 제작, 유료방송, 프로그램 공급, 광고대행</t>
  </si>
  <si>
    <t>피에스엠씨</t>
  </si>
  <si>
    <t>리드프레임</t>
  </si>
  <si>
    <t>삼성중공업</t>
  </si>
  <si>
    <t>선박(벌크선,원유운반선),철구조물,에너지플랜트 생산,판매/토목건축업</t>
  </si>
  <si>
    <t>올릭스</t>
  </si>
  <si>
    <t>siRNA 신약 개발</t>
  </si>
  <si>
    <t>줌인터넷</t>
  </si>
  <si>
    <t>줌닷컴, 뉴썸 등</t>
  </si>
  <si>
    <t>아이큐어</t>
  </si>
  <si>
    <t>플라스타, 의약 및 의약외품 패취등, 마스크팩, 화장품 기초라인</t>
  </si>
  <si>
    <t>효성첨단소재</t>
  </si>
  <si>
    <t>PET타이어코드</t>
  </si>
  <si>
    <t>자비스</t>
  </si>
  <si>
    <t>자동엑스레이검사장비</t>
  </si>
  <si>
    <t>네온테크</t>
  </si>
  <si>
    <t>에스케이바이오팜</t>
  </si>
  <si>
    <t>신경질환 및 정신질환을 포함한 중추신경 관련 신약 개발</t>
  </si>
  <si>
    <t>동화약품</t>
  </si>
  <si>
    <t>의약품 제조,판매,수출입</t>
  </si>
  <si>
    <t>KR모터스</t>
  </si>
  <si>
    <t>그외 기타 운송장비 제조업</t>
  </si>
  <si>
    <t>이륜차(오토바이) 제조,도매</t>
  </si>
  <si>
    <t>경방</t>
  </si>
  <si>
    <t>섬유류(면사,면혼방사,면직물,면혼방직물,화섬사,화섬직물) 제조,도매,수출입</t>
  </si>
  <si>
    <t>삼양홀딩스</t>
  </si>
  <si>
    <t>하이트진로홀딩스</t>
  </si>
  <si>
    <t>성창기업지주</t>
  </si>
  <si>
    <t>합판, 마루, 파티클보드, 우드칩, 포르말린 등 제조</t>
  </si>
  <si>
    <t>유유제약</t>
  </si>
  <si>
    <t>의약품 제조,판매</t>
  </si>
  <si>
    <t>일동홀딩스</t>
  </si>
  <si>
    <t>의약품 제조,도매</t>
  </si>
  <si>
    <t>대유플러스</t>
  </si>
  <si>
    <t>유,무선 통신장비</t>
  </si>
  <si>
    <t>노루홀딩스</t>
  </si>
  <si>
    <t>한화손해보험</t>
  </si>
  <si>
    <t>손해보험</t>
  </si>
  <si>
    <t>삼화페인트공업</t>
  </si>
  <si>
    <t>건축용페인트,공업용페인트,분체도료 등 제조</t>
  </si>
  <si>
    <t>롯데손해보험</t>
  </si>
  <si>
    <t>손해보험업</t>
  </si>
  <si>
    <t>대원강업</t>
  </si>
  <si>
    <t>차량용스프링,기계부속,시트,타이어체인,합성수지제품,철도용스파이크 제조,도매</t>
  </si>
  <si>
    <t>중앙에너비스</t>
  </si>
  <si>
    <t>석유류도소매</t>
  </si>
  <si>
    <t>조선내화</t>
  </si>
  <si>
    <t>내화연와(정형,부정형,S/N,CCN),단열벽돌,스라이딩노즐,연주용 특수내화물 제조</t>
  </si>
  <si>
    <t>대동공업</t>
  </si>
  <si>
    <t>경운기,트랙터,이앙기,바인더,수확기(콤바인),농업용엔진 및 부품 제조,판매</t>
  </si>
  <si>
    <t>가온전선</t>
  </si>
  <si>
    <t>절연선 및 케이블 제조업</t>
  </si>
  <si>
    <t>전력선,통신케이블 제조,도매,수출입</t>
  </si>
  <si>
    <t>삼일제약</t>
  </si>
  <si>
    <t>양약(부루펜,액티피드,포리부틴) 제조,도매</t>
  </si>
  <si>
    <t>흥국화재</t>
  </si>
  <si>
    <t>CS홀딩스</t>
  </si>
  <si>
    <t>브랜드 수익, 자회사 배당</t>
  </si>
  <si>
    <t>천일고속</t>
  </si>
  <si>
    <t>육상 여객 운송업</t>
  </si>
  <si>
    <t>고속버스운수(경부선,44개 노선),도로여객운수업,운수창고업,유류판매,부동산 임대</t>
  </si>
  <si>
    <t>영풍</t>
  </si>
  <si>
    <t>제1차 금속산업(아연괴,황산,카드뮴괴),건전지 제조,무역</t>
  </si>
  <si>
    <t>LS네트웍스</t>
  </si>
  <si>
    <t>혁화,의류,등산용품 도매,제조/부동산 임대</t>
  </si>
  <si>
    <t>유수홀딩스</t>
  </si>
  <si>
    <t>이화산업</t>
  </si>
  <si>
    <t>염료(반응성염료,분산염료,범용염료,직접염료,산성염료),염료화성품,합성수지,고무 도매,제조</t>
  </si>
  <si>
    <t>화천기공</t>
  </si>
  <si>
    <t>CNC선반,CNC밀링,연마기(금속공작기계),MC공작기계,COPY밀링기계,주방품 제조,도매</t>
  </si>
  <si>
    <t>강남제비스코</t>
  </si>
  <si>
    <t>도료(페인트,락카,신나,에나멜,바니쉬),안료 제조,판매</t>
  </si>
  <si>
    <t>보해양조</t>
  </si>
  <si>
    <t>주류(소주,매취,실비우스,위스키) 제조,음료 도매</t>
  </si>
  <si>
    <t>유니온</t>
  </si>
  <si>
    <t>백시멘트,타일시멘트,알루미나시멘트,용융알루미나,급결제,필터프레스,유니필터제조,도매</t>
  </si>
  <si>
    <t>전방</t>
  </si>
  <si>
    <t>방적 및 가공사 제조업</t>
  </si>
  <si>
    <t>면사,면혼방사,마혼방사,화섬사,염색사,자수사,소모사,면직물,면혼방직물,화섬직물,특수가공직물 제조,판매,수출</t>
  </si>
  <si>
    <t>신라섬유</t>
  </si>
  <si>
    <t>가전제품 및 정보통신장비 소매업</t>
  </si>
  <si>
    <t>부동산</t>
  </si>
  <si>
    <t>페이퍼코리아</t>
  </si>
  <si>
    <t>제지(신문용지,중질지),합판 제조,건설,석유류 판매</t>
  </si>
  <si>
    <t>JW중외제약</t>
  </si>
  <si>
    <t>수액제,소화기궤양치료제,항생제,항암제 제조,도매</t>
  </si>
  <si>
    <t>대한방직</t>
  </si>
  <si>
    <t>직물직조 및 직물제품 제조업</t>
  </si>
  <si>
    <t>면사,화섬사,면직물 제조,판매,건설</t>
  </si>
  <si>
    <t>대한제분</t>
  </si>
  <si>
    <t>곡물가공품, 전분 및 전분제품 제조업</t>
  </si>
  <si>
    <t>소맥분,토코밀,프리믹스,밀가루조제품,제분부산물 제조/파스타 수입,판매</t>
  </si>
  <si>
    <t>국보</t>
  </si>
  <si>
    <t>화물자동차운송,콘테이너운송,수출입화물보관,도로운송,CY보관,하역</t>
  </si>
  <si>
    <t>유진증권</t>
  </si>
  <si>
    <t>유가증권 매매,중개,인수</t>
  </si>
  <si>
    <t>금호전기</t>
  </si>
  <si>
    <t>전구 및 조명장치 제조업</t>
  </si>
  <si>
    <t>형광등,백열전구,전구식현광등,실드빔(차량용전조) 제조,판매</t>
  </si>
  <si>
    <t>GS글로벌</t>
  </si>
  <si>
    <t>수출입업(시멘트,철강금속,전기전자,섬유,기계화학),상품중개,광업,채석업/하수처리 서비스/부동산 임대</t>
  </si>
  <si>
    <t>남광토건</t>
  </si>
  <si>
    <t>토목공사,건축공사,기전공사,측량설계시공,용역/철구조물 제조</t>
  </si>
  <si>
    <t>부국증권</t>
  </si>
  <si>
    <t>유가증권 매매,위탁매매,인수,주선</t>
  </si>
  <si>
    <t>상상인증권</t>
  </si>
  <si>
    <t>유가증권 매매</t>
  </si>
  <si>
    <t>백광산업</t>
  </si>
  <si>
    <t>가성소다,합성염산 제조,판매</t>
  </si>
  <si>
    <t>삼성제약</t>
  </si>
  <si>
    <t>의약품(까스명수,쓸기담,에프킬라에어졸,액체우황청심원) 제조,도매</t>
  </si>
  <si>
    <t>SG충방</t>
  </si>
  <si>
    <t>자동차시트커버(Seat Trim Cover), 면사, 면ㆍ혼방사 등의 제조 및 판매</t>
  </si>
  <si>
    <t>KG케미칼</t>
  </si>
  <si>
    <t>콘크리트혼화제, 비료, 친환경농자재, 수처리제</t>
  </si>
  <si>
    <t>태원물산</t>
  </si>
  <si>
    <t>자동차부품,워터펌프,인산정제석고,건축자재(불연내장재), 제조,수출입</t>
  </si>
  <si>
    <t>대한전선</t>
  </si>
  <si>
    <t>전력선,통신케이블,적산계기,스텐레스압연제품,광케이블,초고압선,알루미늄 제조,도매/전기공사</t>
  </si>
  <si>
    <t>BYC</t>
  </si>
  <si>
    <t>메리야스,란제리 제조,도매/건축공사/부동산 임대,분양,공급</t>
  </si>
  <si>
    <t>삼부토건</t>
  </si>
  <si>
    <t>토목공사,건축공사,포장공사,건설업,분양사업/건설자재 제조</t>
  </si>
  <si>
    <t>SK증권</t>
  </si>
  <si>
    <t>증권업,부동산 임대</t>
  </si>
  <si>
    <t>동양</t>
  </si>
  <si>
    <t>레미콘/건설공사/산업용 송풍기</t>
  </si>
  <si>
    <t>디아이동일</t>
  </si>
  <si>
    <t>면사,화섬사,면포,혼방포,스포츠웨어용 신합섬 제조,도매,수출</t>
  </si>
  <si>
    <t>안국약품</t>
  </si>
  <si>
    <t>그랑파제, 토비콤-S</t>
  </si>
  <si>
    <t>조비</t>
  </si>
  <si>
    <t>비료, 농약 및 살균, 살충제 제조업</t>
  </si>
  <si>
    <t>복합비료(연초용,수도용,시판용,특수작물용),양액재배용 비료,완효성 비료,부직포 제조,무역</t>
  </si>
  <si>
    <t>제일연마</t>
  </si>
  <si>
    <t>연마석,다이아몬드공구 제조,도소매/주택건설</t>
  </si>
  <si>
    <t>금양</t>
  </si>
  <si>
    <t>발포제,사카린,OPTSA,베나졸,TCA 제조</t>
  </si>
  <si>
    <t>케이비아이동국실업</t>
  </si>
  <si>
    <t>자동차부품(에어닥트,글로벌박스,노즐,어셈블리류,핸들류) 제조,판매/공장 임대</t>
  </si>
  <si>
    <t>한양증권</t>
  </si>
  <si>
    <t>증권업</t>
  </si>
  <si>
    <t>신화실업</t>
  </si>
  <si>
    <t>석도강판,표면처리강판 제조,임가공,판매</t>
  </si>
  <si>
    <t>알루코</t>
  </si>
  <si>
    <t>알루미늄제품,샷시 제조</t>
  </si>
  <si>
    <t>대한제당</t>
  </si>
  <si>
    <t>제당,가축용 배합사료,설탕,기능성감미료(자일로올리고당),외식산 제조,도소매/부동산 임대</t>
  </si>
  <si>
    <t>오리온홀딩스</t>
  </si>
  <si>
    <t>자회사 관리 지주사업 등</t>
  </si>
  <si>
    <t>무림SP</t>
  </si>
  <si>
    <t>아트지,CCP지</t>
  </si>
  <si>
    <t>이화공영</t>
  </si>
  <si>
    <t>도급공사</t>
  </si>
  <si>
    <t>대림건설</t>
  </si>
  <si>
    <t>도로건설공사,토목공사,건축공사,조경공사/부동산 임대,매매</t>
  </si>
  <si>
    <t>KISCO홀딩스</t>
  </si>
  <si>
    <t>코오롱</t>
  </si>
  <si>
    <t>아세아</t>
  </si>
  <si>
    <t>회사본부,지주회사 및 경영컨설팅 서비스업</t>
  </si>
  <si>
    <t>남영비비안</t>
  </si>
  <si>
    <t>여성내의류(스타킹,화운데이숀,란제리),카바링사 제조,수출입/부동산 매매,임대</t>
  </si>
  <si>
    <t>경농</t>
  </si>
  <si>
    <t>완제농약(잡초약,살충제,살균제) 제조</t>
  </si>
  <si>
    <t>고려산업</t>
  </si>
  <si>
    <t>배합사료,플라스틱용기 제조/부동산 임대</t>
  </si>
  <si>
    <t>삼양통상</t>
  </si>
  <si>
    <t>피혁원단,혁제운동화,혁제장갑,혁제스포츠용품 제조,상품중개,무역</t>
  </si>
  <si>
    <t>한국수출포장공업</t>
  </si>
  <si>
    <t>골판지, 종이 상자 및 종이용기 제조업</t>
  </si>
  <si>
    <t>골판지상자,골판지원지 제조,판매</t>
  </si>
  <si>
    <t>동성제약</t>
  </si>
  <si>
    <t>의약품,화장품 제조,도매</t>
  </si>
  <si>
    <t>한일철강</t>
  </si>
  <si>
    <t>강관류,철판류,금속관류,건축자재,자동차부품 제조,도매</t>
  </si>
  <si>
    <t>피에스텍</t>
  </si>
  <si>
    <t>자동차부품</t>
  </si>
  <si>
    <t>고려제강</t>
  </si>
  <si>
    <t>PC강선,선재 2차제품,와이어로프,비드와이어,SC(Surpass Coat) Stand,각종선재 제조,도매</t>
  </si>
  <si>
    <t>롯데푸드</t>
  </si>
  <si>
    <t>빙과,유지,식품 제조</t>
  </si>
  <si>
    <t>삼일기업공사</t>
  </si>
  <si>
    <t>아세아제지</t>
  </si>
  <si>
    <t>골판지원지,석고보드원지,크라프트원지,라이나원지,라이너지 제조,판매</t>
  </si>
  <si>
    <t>케이씨씨</t>
  </si>
  <si>
    <t>건축용단열재,내외장재,스레트,밤라이트,암면,석고보드,판유리 제조</t>
  </si>
  <si>
    <t>한독</t>
  </si>
  <si>
    <t>의약품(소화제,크라포란,라식스)제조,도매,부동산 임대</t>
  </si>
  <si>
    <t>범양건영</t>
  </si>
  <si>
    <t>토목공사,주택건설,건축공사,난방공사,전기공사,포장공사</t>
  </si>
  <si>
    <t>세기상사</t>
  </si>
  <si>
    <t>극장(영화상영)/극영화,만화영화 제조/음식료품,일용잡화 소매/부동산 임대</t>
  </si>
  <si>
    <t>삼익악기</t>
  </si>
  <si>
    <t>악기 제조업</t>
  </si>
  <si>
    <t>피아노,기타,현악기,전자악기,동 부분품 제조,임대,도매</t>
  </si>
  <si>
    <t>화성산업</t>
  </si>
  <si>
    <t>아파트 건설</t>
  </si>
  <si>
    <t>조흥</t>
  </si>
  <si>
    <t>휘핑크림,인스턴트이스트,프루츠칵테일,크림치즈,견과류,건조과일 제조,판매/주택 신축,판매</t>
  </si>
  <si>
    <t>제일파마홀딩스</t>
  </si>
  <si>
    <t>의약품(타리비드,제일파프,노엘,푸라솔) 제조,도매</t>
  </si>
  <si>
    <t>한탑</t>
  </si>
  <si>
    <t>소맥분(밀가루),배합사료</t>
  </si>
  <si>
    <t>동일제강</t>
  </si>
  <si>
    <t>PC강연선, 경강선, 도금선, 마봉강</t>
  </si>
  <si>
    <t>신일전자</t>
  </si>
  <si>
    <t>가정용 전기기구(선풍기,난로,세탁기),전자기구,연구기구 제조,수출입</t>
  </si>
  <si>
    <t>TCC스틸</t>
  </si>
  <si>
    <t>석도강판,표면처리강판 제조,판매</t>
  </si>
  <si>
    <t>국제약품</t>
  </si>
  <si>
    <t>항생제,안약,제약 제조,도매</t>
  </si>
  <si>
    <t>보락</t>
  </si>
  <si>
    <t>식품향료,식품첨가물,화학제품,껌베이스(자일리톨,에리스리톨),담배향료 제조,판매</t>
  </si>
  <si>
    <t>진흥기업</t>
  </si>
  <si>
    <t>아파트건설,토목공사,건축공사,국내도급공사</t>
  </si>
  <si>
    <t>신신제약</t>
  </si>
  <si>
    <t>파스류 (신신파스 아렉스 등)</t>
  </si>
  <si>
    <t>삼영무역</t>
  </si>
  <si>
    <t>화공약품, 안경렌즈</t>
  </si>
  <si>
    <t>선창산업</t>
  </si>
  <si>
    <t>합판,가정용가구(선우드),MDF,제재목,하드보드 제조/부동산 임대</t>
  </si>
  <si>
    <t>미원상사</t>
  </si>
  <si>
    <t>계면활성제,분황,황산,도료첨가제,프라스틱첨가제 제조</t>
  </si>
  <si>
    <t>신풍제지</t>
  </si>
  <si>
    <t>마닐라판지 제조,도소매</t>
  </si>
  <si>
    <t>대유에이텍</t>
  </si>
  <si>
    <t>자동차부품(자동차용 시트)제조</t>
  </si>
  <si>
    <t>동양물산기업</t>
  </si>
  <si>
    <t>농기계,연초용필터,금속제양식기,철강압연 제조,도매,수출입/신문서적 수출입,판매</t>
  </si>
  <si>
    <t>유성기업</t>
  </si>
  <si>
    <t>철도차량부품(피스턴링,실린더라이너,발브가이드,타펫트),자동차부품,주강,주물 제조,판매</t>
  </si>
  <si>
    <t>한국쉘석유</t>
  </si>
  <si>
    <t>석유 정제품 제조업</t>
  </si>
  <si>
    <t>윤활유,그리스 제조,도매</t>
  </si>
  <si>
    <t>혜인</t>
  </si>
  <si>
    <t>건설기계,산업용 기계장비(진공흡인차,세정차),스테거크레인,비상용발전기,해상용엔진 도소매/창고</t>
  </si>
  <si>
    <t>세아제강지주</t>
  </si>
  <si>
    <t>경영컨설팅업</t>
  </si>
  <si>
    <t>에이프로젠제약</t>
  </si>
  <si>
    <t>의약품(항생제,영양수액제,드링크제,철결핍성빈혈예방치료제,경옥동충하초) 제조,판매</t>
  </si>
  <si>
    <t>성보화학</t>
  </si>
  <si>
    <t>완제농약(해비치과립,카스텔란),원제농약(슈퍼유나니,다이아톤) 제조,도매</t>
  </si>
  <si>
    <t>선광</t>
  </si>
  <si>
    <t>항만하역, 해사(바다모래)</t>
  </si>
  <si>
    <t>일성신약</t>
  </si>
  <si>
    <t>의약품(항생제,화학료법제,항바이러스,근이완제,영양액륜) 제조,판매</t>
  </si>
  <si>
    <t>디아이</t>
  </si>
  <si>
    <t>반도체검사장비,전자부품,레저용품,석제품 제조,판매,오파,부동산임대업</t>
  </si>
  <si>
    <t>일신방직</t>
  </si>
  <si>
    <t>면사,P/C혼방사,P/C혼방직물,화섬사 제조,수출</t>
  </si>
  <si>
    <t>태광산업</t>
  </si>
  <si>
    <t>석유화학제품(PTA,AN),화섬사,직물 등</t>
  </si>
  <si>
    <t>흥아해운</t>
  </si>
  <si>
    <t>해상운송(일본항로,동남아항로)</t>
  </si>
  <si>
    <t>한일홀딩스</t>
  </si>
  <si>
    <t>대주산업</t>
  </si>
  <si>
    <t>배합사료</t>
  </si>
  <si>
    <t>한국화장품제조</t>
  </si>
  <si>
    <t>화장품(OEM,ODM)</t>
  </si>
  <si>
    <t>유화증권</t>
  </si>
  <si>
    <t>유안타증권</t>
  </si>
  <si>
    <t>유가증권 매매,중개,대리,인수</t>
  </si>
  <si>
    <t>한진중공업홀딩스</t>
  </si>
  <si>
    <t>영진약품</t>
  </si>
  <si>
    <t>의약품(드링크제,항생제,영양수액제),의약부외품 제조,판매</t>
  </si>
  <si>
    <t>한화투자증권</t>
  </si>
  <si>
    <t>유가증권 위탁매매,자기매매,인수주선</t>
  </si>
  <si>
    <t>S&amp;T중공업</t>
  </si>
  <si>
    <t>자동차부품(동력전달장치 등),공작기계(CNC선반 등),사출성형기 제조</t>
  </si>
  <si>
    <t>넥스트사이언스</t>
  </si>
  <si>
    <t>기타 비금속광물 광업</t>
  </si>
  <si>
    <t>무연탄채굴,원유,유전개발,가스전 개발/부동산 임대</t>
  </si>
  <si>
    <t>쌍용자동차</t>
  </si>
  <si>
    <t>자동차,자동차부품,차륜,정비 제조/도소매</t>
  </si>
  <si>
    <t>미창석유공업</t>
  </si>
  <si>
    <t>윤활유,고무배합유,전기절연유 제조,판매,수출입</t>
  </si>
  <si>
    <t>한성기업</t>
  </si>
  <si>
    <t>수산물 가공 및 저장 처리업</t>
  </si>
  <si>
    <t>냉동식품,햄제품 제조,도매,보관/원양어업</t>
  </si>
  <si>
    <t>코리안리</t>
  </si>
  <si>
    <t>재 보험업</t>
  </si>
  <si>
    <t>금융보험/부동산 임대</t>
  </si>
  <si>
    <t>삼영화학공업</t>
  </si>
  <si>
    <t>합성수지(BOPP,캐파시타),PPC,랩,종이상자(카톤팩) 제조</t>
  </si>
  <si>
    <t>진양산업</t>
  </si>
  <si>
    <t>합성수지,폴리우레탄스폰지 제조,도매,수출입</t>
  </si>
  <si>
    <t>에이스침대</t>
  </si>
  <si>
    <t>침대</t>
  </si>
  <si>
    <t>대한화섬</t>
  </si>
  <si>
    <t>화학섬유원사(FY,PTY,S.FIBER)제조</t>
  </si>
  <si>
    <t>남양유업</t>
  </si>
  <si>
    <t>시유,조제분유,발효유,이유밀,치즈,프렌치까페 제조,도매</t>
  </si>
  <si>
    <t>사조대림</t>
  </si>
  <si>
    <t>게맛살,어육연제품,식용류,배합사료 제조</t>
  </si>
  <si>
    <t>SG세계물산</t>
  </si>
  <si>
    <t>피복류,봉제품,P.E제품 수출입,도매,제조/조경사업</t>
  </si>
  <si>
    <t>신흥</t>
  </si>
  <si>
    <t>치과용기자재(방사선장치,전기진단장치),주사침 도소매,제조/부동산 임대</t>
  </si>
  <si>
    <t>한국석유공업</t>
  </si>
  <si>
    <t>석유류제품(솔벤트,부로운아스팔트,방수시트몰터프라스,메타놀,빙초산) 제조,도소매/부동산 임대</t>
  </si>
  <si>
    <t>태양금속공업</t>
  </si>
  <si>
    <t>자동차용 강력볼트,너트,전기전자제품용 나사,자전거부품,전해동박,도금도장설비 제조</t>
  </si>
  <si>
    <t>동방</t>
  </si>
  <si>
    <t>육상운송,해상운송,항만화물하역,보관,창고,물류사업</t>
  </si>
  <si>
    <t>엔피씨</t>
  </si>
  <si>
    <t>산업용기프라스틱제품(플라스틱 파렛트,시트 파렛트) 제조,판매</t>
  </si>
  <si>
    <t>남성</t>
  </si>
  <si>
    <t>수출입(카오디오)/통신기기 제조,판매/이동통신,유선방송,정보통신/생활필수품,식품 판매/부동산 임대</t>
  </si>
  <si>
    <t>세방</t>
  </si>
  <si>
    <t>도로운송,항만하역,창고,지게차 임대</t>
  </si>
  <si>
    <t>삼익THK</t>
  </si>
  <si>
    <t>직선운동시스템,메카트로시스템,기타정밀 자동화기기 제조,판매/전자상거래,인터넷 관련 s/w,h/w 개발,판매,유지보수</t>
  </si>
  <si>
    <t>서울식품공업</t>
  </si>
  <si>
    <t>빵,스넥,마아가린,유지류,사료 제조,도매</t>
  </si>
  <si>
    <t>대림씨엔에스</t>
  </si>
  <si>
    <t>PHC파일, 골재, 강교제작</t>
  </si>
  <si>
    <t>삼화왕관</t>
  </si>
  <si>
    <t>납세용 일반병마개,알루미늄캡,플라스틱캡 제조,판매,금속인쇄,수출</t>
  </si>
  <si>
    <t>세방전지</t>
  </si>
  <si>
    <t>자동차용 및 산업용 축전지(연축전지) 제조,판매</t>
  </si>
  <si>
    <t>깨끗한나라</t>
  </si>
  <si>
    <t>펄프,판지원지,화장지 제조,수출입</t>
  </si>
  <si>
    <t>현대비앤지스틸</t>
  </si>
  <si>
    <t>스텐레스냉연강판,특수강 제조</t>
  </si>
  <si>
    <t>한국가구</t>
  </si>
  <si>
    <t>소파</t>
  </si>
  <si>
    <t>창해에탄올</t>
  </si>
  <si>
    <t>주정(발효주정, 정제주정) 등</t>
  </si>
  <si>
    <t>조광피혁</t>
  </si>
  <si>
    <t>가죽(피혁원단,제화용원단,카시트용원단),가방,신발 제조,도매</t>
  </si>
  <si>
    <t>우리들제약</t>
  </si>
  <si>
    <t>의약품 외</t>
  </si>
  <si>
    <t>써니전자</t>
  </si>
  <si>
    <t>수정진동자,수정발진기,초음파지연선,MCF,축수나사 제조,도매,수출입</t>
  </si>
  <si>
    <t>대륙제관</t>
  </si>
  <si>
    <t>휴대용부탄가스 및 금속포장용기</t>
  </si>
  <si>
    <t>덕성</t>
  </si>
  <si>
    <t>플라스틱레쟈,합성수지,합성피혁 제조,도매</t>
  </si>
  <si>
    <t>DRB동일</t>
  </si>
  <si>
    <t>고무벨트(V벨트,콘베이어벨트,평벨트),프라스틱제품 제조,판매</t>
  </si>
  <si>
    <t>티웨이홀딩스</t>
  </si>
  <si>
    <t>레미콘,콘크리트파일,완구 제조/미니어쳐테마파크 운영</t>
  </si>
  <si>
    <t>동일산업</t>
  </si>
  <si>
    <t>봉강,합금철,철근,마봉강,냉간압조용선재,주조,지선,주강,다이아몬드공구 제조,도매</t>
  </si>
  <si>
    <t>조광페인트</t>
  </si>
  <si>
    <t>도료(우레탄,에나멜,락카,특수도료) 제조,도매</t>
  </si>
  <si>
    <t>씨아이테크</t>
  </si>
  <si>
    <t>컴퓨터 소프트웨어,하드웨어 서버,도매</t>
  </si>
  <si>
    <t>한신공영</t>
  </si>
  <si>
    <t>토목공사,건축공사,주택건설,유통업(백화점),문화교실,주차장</t>
  </si>
  <si>
    <t>신라교역</t>
  </si>
  <si>
    <t>원양어업(참치,명태,휠레트,연육,명란,새우),어획물 판매/직물 수출</t>
  </si>
  <si>
    <t>휴스틸</t>
  </si>
  <si>
    <t>강관(배관용,구조용,유정용) 제조,도매</t>
  </si>
  <si>
    <t>부산주공</t>
  </si>
  <si>
    <t>자동차부품(엔진부품,조향장치부품,브레이장치부품,오토미셧부품) 제조,도매/부동산 임대</t>
  </si>
  <si>
    <t>코스모신소재</t>
  </si>
  <si>
    <t>이차전지양극활물질,기능성필름</t>
  </si>
  <si>
    <t>삼광글라스</t>
  </si>
  <si>
    <t>병유리(투명유리병/칼라유리병/박카스병/쥬스병/커피병/소주병/화장품용기),유리식기,크리스탈용기,렌지용 주방용기의 제조 판매</t>
  </si>
  <si>
    <t>한창</t>
  </si>
  <si>
    <t>소화기, 통신장비 유통</t>
  </si>
  <si>
    <t>동국산업</t>
  </si>
  <si>
    <t>철강무역,강판제품제조</t>
  </si>
  <si>
    <t>동성화학</t>
  </si>
  <si>
    <t>화합물,화학제품(폴리우레탄수지,접착제,표면처리제,특수도료,폴리올) 제조</t>
  </si>
  <si>
    <t>녹십자홀딩스</t>
  </si>
  <si>
    <t>알부민,유로키나제,간염백신,유행성출혈열백신 제조</t>
  </si>
  <si>
    <t>동진쎄미켐</t>
  </si>
  <si>
    <t>반도체,LCD용재료(감광제,봉지제),발포제</t>
  </si>
  <si>
    <t>국동</t>
  </si>
  <si>
    <t>셔츠,스웨터,파자마(섬유제품) 제조,판매,수출/부동산 임대</t>
  </si>
  <si>
    <t>모나미</t>
  </si>
  <si>
    <t>BP153(BALL POINT PEN), P-3000(PLUS PEN), 유성매직, 보드마카, 네임펜, PARKER, WARTERMAN, 색연필</t>
  </si>
  <si>
    <t>코스모화학</t>
  </si>
  <si>
    <t>이산화티타늄 및 부산물, 황산코발트 및 부산물</t>
  </si>
  <si>
    <t>한국공항</t>
  </si>
  <si>
    <t>항공기 지상조업,항공화물 상하역,장비대여,항공용역사업,항공기급유,항공화물 취급,보관,부정기헬기운송,여행알선,광업,먹는샘물 제조,농축산업</t>
  </si>
  <si>
    <t>삼진제약</t>
  </si>
  <si>
    <t>의약품(게보린,세트라졸,염산나록손) 제조,판매,수출입,약초재배</t>
  </si>
  <si>
    <t>푸드웰</t>
  </si>
  <si>
    <t>과실, 채소 가공 및 저장 처리업</t>
  </si>
  <si>
    <t>깐밤, 통조림류, 딸기시럽류, 음료제품 등</t>
  </si>
  <si>
    <t>삼영전자공업</t>
  </si>
  <si>
    <t>전자부품(알루미늄 전해콘덴서),전기이중층콘덴서,센서 제조,도매</t>
  </si>
  <si>
    <t>파미셀</t>
  </si>
  <si>
    <t>줄기세포치료제,화장품</t>
  </si>
  <si>
    <t>대원산업</t>
  </si>
  <si>
    <t>자동차시트</t>
  </si>
  <si>
    <t>넥센</t>
  </si>
  <si>
    <t>자동차용 재생타이어튜브,솔리드타이어,고무부품,골프볼,와이어로프소재,특수강선,열처리도금선,건자재 제조,판매,수출입</t>
  </si>
  <si>
    <t>크라운해태홀딩스</t>
  </si>
  <si>
    <t>비스켓,쵸코렛,사탕,웨이퍼 제조,도매</t>
  </si>
  <si>
    <t>대림비앤코</t>
  </si>
  <si>
    <t>위생도기,내장타일,조립식욕실제품 제조,판매/부동산 임대</t>
  </si>
  <si>
    <t>신영와코루</t>
  </si>
  <si>
    <t>여성용 내의류(화운데이션,란제리,블래지어),환자,노령자용 파자마,남성용 내의류 제조</t>
  </si>
  <si>
    <t>풍산홀딩스</t>
  </si>
  <si>
    <t>동판제,대,관,봉,선,소전,동파이프 제조,도매,무역</t>
  </si>
  <si>
    <t>원림</t>
  </si>
  <si>
    <t>고무,플라스틱제품,산업용포장재,PP.BAG,타포린 제조,도매/부동산 임대/주택 신축,판매/인터넷 정보통신/벤처회사 투자</t>
  </si>
  <si>
    <t>한일사료</t>
  </si>
  <si>
    <t>휴니드테크놀러지스</t>
  </si>
  <si>
    <t>무선통신기기,군납용무전기,위성방송수신기 제조</t>
  </si>
  <si>
    <t>이수화학</t>
  </si>
  <si>
    <t>등유,알킬벤젠,윤활유,노말파라핀 제조,도매</t>
  </si>
  <si>
    <t>매일홀딩스</t>
  </si>
  <si>
    <t>유제품</t>
  </si>
  <si>
    <t>국영지앤엠</t>
  </si>
  <si>
    <t>강화유리</t>
  </si>
  <si>
    <t>화승인더스트리</t>
  </si>
  <si>
    <t>포장용 합성수지 제조/신발,필름 판매/부동산 임대</t>
  </si>
  <si>
    <t>사조오양</t>
  </si>
  <si>
    <t>원양어업/수산물가공(게맛살) 제조,수출입/냉동 및 냉장보관/부동산 임대</t>
  </si>
  <si>
    <t>삼아알미늄</t>
  </si>
  <si>
    <t>알루미늄박지,은박지,은박가공품,알페이스트 제조,도매,수출</t>
  </si>
  <si>
    <t>SK디스커버리</t>
  </si>
  <si>
    <t>화섬사(폴리에스테르원사(폴리에스터F,폴리에스터SF),폴리에스터직물,아세테이트),석유화학부문(TPA,DMT),섬유원료,직물,BOTTLE용CHIP,접착제,폴리우레탄 제조,</t>
  </si>
  <si>
    <t>피제이전자</t>
  </si>
  <si>
    <t>EMS Business(의료용기기제조외)</t>
  </si>
  <si>
    <t>한국전자홀딩스</t>
  </si>
  <si>
    <t>시장조사,경영컨설팅</t>
  </si>
  <si>
    <t>제주은행</t>
  </si>
  <si>
    <t>은행업무,외국환업무,신탁업무</t>
  </si>
  <si>
    <t>대원전선</t>
  </si>
  <si>
    <t>전선,통신케이블,무선통신장비,합성수지 제조,도매/부동산 매매,임대</t>
  </si>
  <si>
    <t>대구백화점</t>
  </si>
  <si>
    <t>백화점운영,임대사업(백화점 코너)</t>
  </si>
  <si>
    <t>카프로</t>
  </si>
  <si>
    <t>카프로락탐,유안비료 제조</t>
  </si>
  <si>
    <t>한일현대시멘트</t>
  </si>
  <si>
    <t>시멘트,시멘트반제품 제조,판매/콘도미니엄,스키장,종합레저관광산업,체육진흥사업,사업서비스</t>
  </si>
  <si>
    <t>인스코비</t>
  </si>
  <si>
    <t>시계,스마트그리드,도소매,소프트웨어개발</t>
  </si>
  <si>
    <t>대림통상</t>
  </si>
  <si>
    <t>수전금구,비데,위생도기,샤워부스,타일,양식기,무역</t>
  </si>
  <si>
    <t>대양제지</t>
  </si>
  <si>
    <t>골판지원지</t>
  </si>
  <si>
    <t>동구바이오제약</t>
  </si>
  <si>
    <t>피부, 비뇨기과 완제의약품</t>
  </si>
  <si>
    <t>삼성공조</t>
  </si>
  <si>
    <t>자동차부품(라디에터,오일쿨러,인터쿨러) 제조,판매</t>
  </si>
  <si>
    <t>서부T&amp;D</t>
  </si>
  <si>
    <t>일반 및 생활 숙박시설 운영업</t>
  </si>
  <si>
    <t>석유류판매</t>
  </si>
  <si>
    <t>영풍제지</t>
  </si>
  <si>
    <t>골판지원지,지관원지,라이나원지 제조</t>
  </si>
  <si>
    <t>AK홀딩스</t>
  </si>
  <si>
    <t>신송홀딩스</t>
  </si>
  <si>
    <t>산업용 농·축산물 및 동·식물 도매업</t>
  </si>
  <si>
    <t>사업경영 및 관리자문</t>
  </si>
  <si>
    <t>태경케미컬</t>
  </si>
  <si>
    <t>드라이아이스,액체탄산,고체탄산 제조</t>
  </si>
  <si>
    <t>보성파워텍</t>
  </si>
  <si>
    <t>송배전용자재</t>
  </si>
  <si>
    <t>모헨즈</t>
  </si>
  <si>
    <t>우성사료</t>
  </si>
  <si>
    <t>배합사료,Suit-feed(맞춤 TMR(육성우,건유우,착유우) 사료),농후사료,곡류(강피류 등 부산물) 제조,판매/부동산 임대,무역</t>
  </si>
  <si>
    <t>일신석재</t>
  </si>
  <si>
    <t>건축자재, 철물 및 난방장치 도매업</t>
  </si>
  <si>
    <t>건축석 제조,도소매/석공예,석공사</t>
  </si>
  <si>
    <t>미래아이앤지</t>
  </si>
  <si>
    <t>CCTV, DVR제조, 금융솔루션, 방산제품</t>
  </si>
  <si>
    <t>사조산업</t>
  </si>
  <si>
    <t>원양어업(참치,명태,오징어),육가공,참치통조림,장류 제조/냉동냉장 창고운영/부동산 임대/컴퓨터,소프트웨어 개발,도매/팝콘,구운김 도매</t>
  </si>
  <si>
    <t>벽산</t>
  </si>
  <si>
    <t>단열재, 천장재, 외장재, 내장재, 외단열, 바닥재 등</t>
  </si>
  <si>
    <t>한국특수형강</t>
  </si>
  <si>
    <t>철강압연제품(앵글,이형형강,평철,환봉) 제조,판매</t>
  </si>
  <si>
    <t>푸른저축은행</t>
  </si>
  <si>
    <t>대출이자</t>
  </si>
  <si>
    <t>디티알오토모티브</t>
  </si>
  <si>
    <t>자동차용 밧데리</t>
  </si>
  <si>
    <t>진양제약</t>
  </si>
  <si>
    <t>소부날, 옥티란</t>
  </si>
  <si>
    <t>네이처셀</t>
  </si>
  <si>
    <t>닥터쥬크르</t>
  </si>
  <si>
    <t>에이프로젠 KIC</t>
  </si>
  <si>
    <t>단열장치,철구조물,가열로,특수단열재(금속표면경화육성,원자로용) 제조/단열공사/부동산 임대</t>
  </si>
  <si>
    <t>영신금속</t>
  </si>
  <si>
    <t>볼트, 나사</t>
  </si>
  <si>
    <t>샘표</t>
  </si>
  <si>
    <t>간장,된장,고추장 제조,가공,판매,무역</t>
  </si>
  <si>
    <t>일양약품</t>
  </si>
  <si>
    <t>일반의약품(원비디,영비천,아진탈,디세텔,노루모산),항암제(베타-이뮤난),전문의약품 제조,판매,수출입</t>
  </si>
  <si>
    <t>동방아그로</t>
  </si>
  <si>
    <t>농약(잡초발생전 토양처리형 밭잡초약,부메랑,주움,그라목손) 제조,도매</t>
  </si>
  <si>
    <t>선도전기</t>
  </si>
  <si>
    <t>수배전반,중전기기 제조,도매/전기공사</t>
  </si>
  <si>
    <t>폴루스바이오팜</t>
  </si>
  <si>
    <t>정밀전자계측기,이동통신장비,무선호출기,파형관측기,인공위성수신기 제조</t>
  </si>
  <si>
    <t>대원</t>
  </si>
  <si>
    <t>아파트 시행 및 시공</t>
  </si>
  <si>
    <t>국도화학</t>
  </si>
  <si>
    <t>에폭시수지,폴리아마이드수지,아염소산소다 제조,도소매</t>
  </si>
  <si>
    <t>대명소노시즌</t>
  </si>
  <si>
    <t>기업소모성자재 구매대행업</t>
  </si>
  <si>
    <t>한일화학</t>
  </si>
  <si>
    <t>산화아연</t>
  </si>
  <si>
    <t>에스엠코어</t>
  </si>
  <si>
    <t>자동화물류서비스, 자동화공정설비</t>
  </si>
  <si>
    <t>서연</t>
  </si>
  <si>
    <t>자동차부품(승용차내장품-도어트림,헤드라이닝,승용차시트) 제조,도매</t>
  </si>
  <si>
    <t>사조동아원</t>
  </si>
  <si>
    <t>제분, 배합사료 제조</t>
  </si>
  <si>
    <t>대덕</t>
  </si>
  <si>
    <t>산업용 인쇄회로기판,다층 인쇄회로기판,빌드업기판,반도체패키지기판,메모리모듈기판 제조</t>
  </si>
  <si>
    <t>이건산업</t>
  </si>
  <si>
    <t>컨테이너용합판,목재 파렛트,프레스우드 파렛트,가공목재,제재목 제조/부동산 임대</t>
  </si>
  <si>
    <t>NI스틸</t>
  </si>
  <si>
    <t>스틸파이프,철강재임가공 제조,도매</t>
  </si>
  <si>
    <t>원풍물산</t>
  </si>
  <si>
    <t>남성용신사복</t>
  </si>
  <si>
    <t>남선알미늄</t>
  </si>
  <si>
    <t>알미늄샷시 제조/환경사업</t>
  </si>
  <si>
    <t>원풍</t>
  </si>
  <si>
    <t>플라스틱 필름</t>
  </si>
  <si>
    <t>문배철강</t>
  </si>
  <si>
    <t>철강재중 판재류(후판,박판,무늬강판) 제조,도매</t>
  </si>
  <si>
    <t>부스타</t>
  </si>
  <si>
    <t>관류보일러,진공온수보일러,무압온수보일러,난방기 제조,판매</t>
  </si>
  <si>
    <t>일정실업</t>
  </si>
  <si>
    <t>편조원단 제조업</t>
  </si>
  <si>
    <t>자동차시트원단,의류,완구직물 제조,염색가공</t>
  </si>
  <si>
    <t>윌비스</t>
  </si>
  <si>
    <t>스웨터,니트,셔츠 도매,제조/컴퓨터주변기기 무역,오파,임대</t>
  </si>
  <si>
    <t>아남전자</t>
  </si>
  <si>
    <t>칼라TV,오디오,비디오 제조,도매</t>
  </si>
  <si>
    <t>율촌화학</t>
  </si>
  <si>
    <t>연포장재,필름,골판지상자,합성수지,플라스틱일반성형제품 제조</t>
  </si>
  <si>
    <t>행남사</t>
  </si>
  <si>
    <t>자기</t>
  </si>
  <si>
    <t>대동기어</t>
  </si>
  <si>
    <t>기어, 베벨기어, 축, 엑셀, T/M, 유성감속기, 기타조립품</t>
  </si>
  <si>
    <t>한미사이언스</t>
  </si>
  <si>
    <t>항생제(세포탁심,세포트리악손),유산균정장제(메디락비타,메디락베베),위장관운동조절개선제(설프라이드),고혈압치료제(유니바스크),원료의약품,식품 제조,판매</t>
  </si>
  <si>
    <t>동양철관</t>
  </si>
  <si>
    <t>수도용 도복장 강관,주물(강관말뚝),가스관 제조/아파트건설</t>
  </si>
  <si>
    <t>케이씨티시</t>
  </si>
  <si>
    <t>화물자동차운송,항만하역,창고보관,컨테이너조작,중량물해상운송</t>
  </si>
  <si>
    <t>경인전자</t>
  </si>
  <si>
    <t>스위치,리모콘,배선기구,섬머스타트,게임기,전자부품 제조,판매</t>
  </si>
  <si>
    <t>SIMPAC</t>
  </si>
  <si>
    <t>프레스,자동화장치,자동차부품 제조,도매</t>
  </si>
  <si>
    <t>한솔로지스틱스</t>
  </si>
  <si>
    <t>지류펄프 보관창고 운영/화물취급,화물운송알선,물류컨설팅/종합쇼핑몰운영,통신판매,인터넷백화점</t>
  </si>
  <si>
    <t>대양금속</t>
  </si>
  <si>
    <t>스테인레스 냉연강판 제조</t>
  </si>
  <si>
    <t>무림페이퍼</t>
  </si>
  <si>
    <t>지류,아트지,백상지 제조</t>
  </si>
  <si>
    <t>신원</t>
  </si>
  <si>
    <t>여성,남성의류,스웨터,의복관련 악세사리,사카린,망초 제조,판매,수출입/섬유의류 도매/신용카드업/의류전문 물류대행 및 임대사업</t>
  </si>
  <si>
    <t>광동제약</t>
  </si>
  <si>
    <t>의약품,식음료 제조,도매</t>
  </si>
  <si>
    <t>삼아제약</t>
  </si>
  <si>
    <t>노마에프, 아토크건조시럽, 코데날정, 코코시럽, 스마엘</t>
  </si>
  <si>
    <t>참엔지니어링</t>
  </si>
  <si>
    <t>FPD Laser Repair 장비 등 (FPD 장비의 개발과 제조 및 판매)</t>
  </si>
  <si>
    <t>대우부품</t>
  </si>
  <si>
    <t>전해콘덴서,복합부품,전자튜너 제조</t>
  </si>
  <si>
    <t>태영건설</t>
  </si>
  <si>
    <t>종합건설업(토목공사,도로공사,건축공사,관급공사,환경공사,상하수도공사,하수종말처리공사)/부동산 임대,매매</t>
  </si>
  <si>
    <t>KC그린홀딩스</t>
  </si>
  <si>
    <t>환경방지오염시설(전기집진기,배연탈황설비,여과집진기,세정식집진기),제어장치 제조,설치</t>
  </si>
  <si>
    <t>한창제지</t>
  </si>
  <si>
    <t>마닐라판지,고급백판지(ALL PULP) 제조,판매,수출입</t>
  </si>
  <si>
    <t>삼화전기</t>
  </si>
  <si>
    <t>콘덴서 제조,판매</t>
  </si>
  <si>
    <t>포스코엠텍</t>
  </si>
  <si>
    <t>철강포장용역 및 Al탈산제 생산</t>
  </si>
  <si>
    <t>삼보산업</t>
  </si>
  <si>
    <t>알미늄괴</t>
  </si>
  <si>
    <t>모토닉</t>
  </si>
  <si>
    <t>자동차용 기화기(캬브레타,다이캐스트,연료펌프) 제조,판매</t>
  </si>
  <si>
    <t>코센</t>
  </si>
  <si>
    <t>스테인리스파이프, 선박용배관제작</t>
  </si>
  <si>
    <t>삼정펄프</t>
  </si>
  <si>
    <t>지류화장지,안면용,위생용 티슈 제조,판매</t>
  </si>
  <si>
    <t>엠에스씨</t>
  </si>
  <si>
    <t>식품첨가물</t>
  </si>
  <si>
    <t>엔케이물산</t>
  </si>
  <si>
    <t>유연성 산업용 포장재(FIBC) 제조 판매</t>
  </si>
  <si>
    <t>영원무역홀딩스</t>
  </si>
  <si>
    <t>스포츠의류(등산복,운동복,스키복) 도소매,수출,섬유봉제</t>
  </si>
  <si>
    <t>한국내화</t>
  </si>
  <si>
    <t>내화벽돌,내화몰탈,축로등 제조,판매</t>
  </si>
  <si>
    <t>우리종금</t>
  </si>
  <si>
    <t>종합금융,주택할부금융,부동산</t>
  </si>
  <si>
    <t>한국프랜지공업</t>
  </si>
  <si>
    <t>자동차부품(제동,구동장치),프랜지(관이음쇠),철구조물,산업기계 제조</t>
  </si>
  <si>
    <t>대한광통신</t>
  </si>
  <si>
    <t>광섬유</t>
  </si>
  <si>
    <t>흥국</t>
  </si>
  <si>
    <t>굴삭기 Roller 및 형단조품</t>
  </si>
  <si>
    <t>쌍용정보통신</t>
  </si>
  <si>
    <t>시스템통합(SI),네트워크 설계 및 구축,시스템운영(SM)</t>
  </si>
  <si>
    <t>우진아이엔에스</t>
  </si>
  <si>
    <t>건물설비 설치 공사업</t>
  </si>
  <si>
    <t>반도체/디스플레이 코팅덕트</t>
  </si>
  <si>
    <t>한솔피엔에스</t>
  </si>
  <si>
    <t>정보시스템구축 및 유지보수, 포장재제조 및 가공, 지류가공 및 판매</t>
  </si>
  <si>
    <t>오리콤</t>
  </si>
  <si>
    <t>광고대행</t>
  </si>
  <si>
    <t>지코</t>
  </si>
  <si>
    <t>자동차부품(워터펌프,오일펌프,엔진헤드(GV6),프론트케이스) 제조</t>
  </si>
  <si>
    <t>웰바이오텍</t>
  </si>
  <si>
    <t>피혁의류 도,소매,의류 판매,수입,피혁(GRAIN LEATHER) 제조</t>
  </si>
  <si>
    <t>진양폴리우레탄</t>
  </si>
  <si>
    <t>폴리우레탄,폴리우레탄스폰지 제조,판매</t>
  </si>
  <si>
    <t>화천기계</t>
  </si>
  <si>
    <t>선반,밀링,연삭기,CNC선반,CNC밀링,머시닝센타 제조,판매/자동차부품(실린더블럭) 제조</t>
  </si>
  <si>
    <t>화신</t>
  </si>
  <si>
    <t>자동차엔진부품(ARM류,C/MBR류),자동차부품 제조</t>
  </si>
  <si>
    <t>평화홀딩스</t>
  </si>
  <si>
    <t>퍼스텍</t>
  </si>
  <si>
    <t>방위산업제품,프린터,불소화합물,자동차용 매트 제조/얼굴인식시스템 개발</t>
  </si>
  <si>
    <t>삼호개발</t>
  </si>
  <si>
    <t>기반조성 및 시설물 축조관련 전문공사업</t>
  </si>
  <si>
    <t>토공사,철근콘크리트공사,포장공사,미장방수공사,상하수도공사,수중공사,비계구조물해체공사/골재,아스콘 제조,판매,중기임대</t>
  </si>
  <si>
    <t>진원생명과학</t>
  </si>
  <si>
    <t>의류용심지(인터론),가공직물(패브론) 제조,도소매</t>
  </si>
  <si>
    <t>경동제약</t>
  </si>
  <si>
    <t>로사졸정, 시사프렌정, 디로핀정, 타론정.주</t>
  </si>
  <si>
    <t>형지I&amp;C</t>
  </si>
  <si>
    <t>남성셔츠</t>
  </si>
  <si>
    <t>에넥스</t>
  </si>
  <si>
    <t>씽크상판,주방기기,목재케비넷,유해가스저감장치시설 제조,판매</t>
  </si>
  <si>
    <t>CJ씨푸드</t>
  </si>
  <si>
    <t>수산물(어묵,맛살)가공품 도매,원양수산업,수출입</t>
  </si>
  <si>
    <t>HMM</t>
  </si>
  <si>
    <t>정기,부정기,전용선,콘테이너선,자동차선,LNG선 해운</t>
  </si>
  <si>
    <t>삼화전자공업</t>
  </si>
  <si>
    <t>전자부품(페라이트 코어,SMPS,편향요크(DY),고압변성기(FBT)용코어) 제조,판매</t>
  </si>
  <si>
    <t>태림포장</t>
  </si>
  <si>
    <t>골판지,골판지상자,수출용박스 제조,도매/인쇄</t>
  </si>
  <si>
    <t>성안</t>
  </si>
  <si>
    <t>제직,염색,폴리에스터직물,자수직물봉제 제조,판매/임대료,관리비 수입</t>
  </si>
  <si>
    <t>유니크</t>
  </si>
  <si>
    <t>EGR밸브, 유압솔레노이드밸브, 퓨얼벤트밸브, 퓨얼컷트밸브, 체크밸브, 케니스타 등</t>
  </si>
  <si>
    <t>유니켐</t>
  </si>
  <si>
    <t>피혁 제조,도매,무역,부동산임대</t>
  </si>
  <si>
    <t>서한</t>
  </si>
  <si>
    <t>건축, 토목</t>
  </si>
  <si>
    <t>부산산업</t>
  </si>
  <si>
    <t>레미콘 제조,판매</t>
  </si>
  <si>
    <t>갤럭시아에스엠</t>
  </si>
  <si>
    <t>스포츠 서비스업</t>
  </si>
  <si>
    <t>스포츠중계권,스포츠마케팅,광고</t>
  </si>
  <si>
    <t>한농화성</t>
  </si>
  <si>
    <t>계면활성제,글리콜에테르 제조,판매</t>
  </si>
  <si>
    <t>세보엠이씨</t>
  </si>
  <si>
    <t>건설관련설비, ACESS FLOOR , 소음기 , CHAMMBER , PFP UNIT, BY-PASS UNIT , DUCT , 철구조물 .</t>
  </si>
  <si>
    <t>유양디앤유</t>
  </si>
  <si>
    <t>혼성직접회로,통신기기 제조/화공약품,케이블 도매</t>
  </si>
  <si>
    <t>한신기계공업</t>
  </si>
  <si>
    <t>공기압축기,공구류 제조,판매/오파</t>
  </si>
  <si>
    <t>STX</t>
  </si>
  <si>
    <t>에너지 원료(석탄,석유),산업기자재(기계부품) 도매</t>
  </si>
  <si>
    <t>DB</t>
  </si>
  <si>
    <t>컴퓨터 프로그래밍, 시스템 통합 및 관리</t>
  </si>
  <si>
    <t>영흥</t>
  </si>
  <si>
    <t>와이어로프 등</t>
  </si>
  <si>
    <t>키위미디어그룹</t>
  </si>
  <si>
    <t>석탄(점결탄) 판매</t>
  </si>
  <si>
    <t>계양전기</t>
  </si>
  <si>
    <t>전동공구(그라인더,드릴,커팅머신 등), 엔진, 자동차용 모터 제조</t>
  </si>
  <si>
    <t>영화금속</t>
  </si>
  <si>
    <t>자동차부품,건축자재(관이음쇠) 제조,판매</t>
  </si>
  <si>
    <t>경동인베스트</t>
  </si>
  <si>
    <t>뉴인텍</t>
  </si>
  <si>
    <t>콘덴서</t>
  </si>
  <si>
    <t>청호컴넷</t>
  </si>
  <si>
    <t>금융단말기(현금자동입출금기,온라인단말기),통신기기 제조,판매</t>
  </si>
  <si>
    <t>경인양행</t>
  </si>
  <si>
    <t>반응성염료,직접염료,산성염료,삼원색원료 제조,수출입</t>
  </si>
  <si>
    <t>원일특강</t>
  </si>
  <si>
    <t>특수강</t>
  </si>
  <si>
    <t>모나리자</t>
  </si>
  <si>
    <t>기타 종이 및 판지 제품 제조업</t>
  </si>
  <si>
    <t>화장지,미용티슈 제조,도매</t>
  </si>
  <si>
    <t>리드코프</t>
  </si>
  <si>
    <t>화공약품운반</t>
  </si>
  <si>
    <t>신일제약</t>
  </si>
  <si>
    <t>투어펜플라스타</t>
  </si>
  <si>
    <t>대창</t>
  </si>
  <si>
    <t>황동봉,동합금괴 제조,판매</t>
  </si>
  <si>
    <t>모베이스전자</t>
  </si>
  <si>
    <t>스마트키,스위치</t>
  </si>
  <si>
    <t>세우글로벌</t>
  </si>
  <si>
    <t>화공약품.엔지니어링 플라스틱,페놀계제품,석유화학제품 판매/철재가구,사무목재가구 제조/교육사업</t>
  </si>
  <si>
    <t>동원개발</t>
  </si>
  <si>
    <t>아진산업</t>
  </si>
  <si>
    <t>자동차 차체 부품</t>
  </si>
  <si>
    <t>일성건설</t>
  </si>
  <si>
    <t>건축공사,토목공사,전기공사</t>
  </si>
  <si>
    <t>화승알앤에이</t>
  </si>
  <si>
    <t>자동차용 고무제품(제조저압호스,고압호스,산업용고무호스,,WEATHER STIRP,고무판,콘베어벨트) 제조,판매,수출입</t>
  </si>
  <si>
    <t>디와이</t>
  </si>
  <si>
    <t>자동차부품,유공압기기,소각로,자동세차기,하훼유통,발효기,모터 제조</t>
  </si>
  <si>
    <t>계룡건설산업</t>
  </si>
  <si>
    <t>건축공사,주택공사,토목공사,포장공사,전기공사</t>
  </si>
  <si>
    <t>까뮤이앤씨</t>
  </si>
  <si>
    <t>토목공사,건축공사/부동산 임대</t>
  </si>
  <si>
    <t>청보산업</t>
  </si>
  <si>
    <t>엔진부품</t>
  </si>
  <si>
    <t>스페코</t>
  </si>
  <si>
    <t>아스팔트믹싱플랜트</t>
  </si>
  <si>
    <t>지엠비코리아</t>
  </si>
  <si>
    <t>VS, TIB, CVJoint 등</t>
  </si>
  <si>
    <t>아가방컴퍼니</t>
  </si>
  <si>
    <t>유아용 의류 및 용품</t>
  </si>
  <si>
    <t>메디앙스</t>
  </si>
  <si>
    <t>누크, 비비생활용품, 비앙또마망, 지에닉, 닥터 아토피스</t>
  </si>
  <si>
    <t>한익스프레스</t>
  </si>
  <si>
    <t>특수화물 운송(유류,화학류,벌크제품 등),냉동차,탱크로리운송,복합운송 주선,임대,택배/특장차,중기 제조,판매</t>
  </si>
  <si>
    <t>대영포장</t>
  </si>
  <si>
    <t>골판지원단,골판지상자 제조</t>
  </si>
  <si>
    <t>원익큐브</t>
  </si>
  <si>
    <t>이에이엠, 2-헤마, 비에이엠, 엠엠에이, 아스팔트슁글</t>
  </si>
  <si>
    <t>광림</t>
  </si>
  <si>
    <t>전기공사용, 운송용, 환경용 특수차량 및 건설용 장비인 유압크레인을 생산·판매하는 제조업체</t>
  </si>
  <si>
    <t>금강공업</t>
  </si>
  <si>
    <t>건설가설재,강관,거푸집 제조,판매</t>
  </si>
  <si>
    <t>영보화학</t>
  </si>
  <si>
    <t>가교발포폴리에틸렌(아티론,영보드) 제조,판매</t>
  </si>
  <si>
    <t>부방</t>
  </si>
  <si>
    <t>수정진동자, 수정발진기, 전기보온밥솥 등</t>
  </si>
  <si>
    <t>극동유화</t>
  </si>
  <si>
    <t>윤활유,유동파라핀,왁스,방수용시트,아스팔트 제조/수입자동차,부품 도매/가스충전,산업설비 청소</t>
  </si>
  <si>
    <t>고려제약</t>
  </si>
  <si>
    <t>하벤(종합감기약),뉴로메드(치매치료제)등 70여종</t>
  </si>
  <si>
    <t>태경비케이</t>
  </si>
  <si>
    <t>생석회,소석회,석회비료 제조,판매/비금속광물 광업/산업폐기물 재생처리/휴게소 운영</t>
  </si>
  <si>
    <t>사조씨푸드</t>
  </si>
  <si>
    <t>횟감용 참치 및 기타 일반수산물</t>
  </si>
  <si>
    <t>성문전자</t>
  </si>
  <si>
    <t>콘덴서용 증착필름,압력분무식 플러스자동도포기 제조,판매</t>
  </si>
  <si>
    <t>오리엔탈정공</t>
  </si>
  <si>
    <t>조선해양구조물 및 조선해양기계품 제작,</t>
  </si>
  <si>
    <t>삼륭물산</t>
  </si>
  <si>
    <t>카톤팩</t>
  </si>
  <si>
    <t>인디에프</t>
  </si>
  <si>
    <t>여성의류,남성의류,캐쥬얼웨어 제조</t>
  </si>
  <si>
    <t>이스타코</t>
  </si>
  <si>
    <t>부동산 분양/입시학원 운영</t>
  </si>
  <si>
    <t>대창단조</t>
  </si>
  <si>
    <t>자동차,중장비 부품(크랭크샤프트,트랙링크조립체,커넥팅로드,중장비롤러류),기어,동력전달장치,단조가공품,단조품 제조</t>
  </si>
  <si>
    <t>에이엔피</t>
  </si>
  <si>
    <t>전자부품(인쇄회로기판),무정전 전원공급장치 제조</t>
  </si>
  <si>
    <t>부산도시가스</t>
  </si>
  <si>
    <t>도시가스 배관공급,가스기기 판매,설비공사</t>
  </si>
  <si>
    <t>예스코홀딩스</t>
  </si>
  <si>
    <t>쎌마테라퓨틱스</t>
  </si>
  <si>
    <t>상품권유통</t>
  </si>
  <si>
    <t>큐로</t>
  </si>
  <si>
    <t>열교환기,압력용기,저장탱크,산업용보일러 제조</t>
  </si>
  <si>
    <t>코콤</t>
  </si>
  <si>
    <t>비디오도어폰</t>
  </si>
  <si>
    <t>성우하이텍</t>
  </si>
  <si>
    <t>자동차범퍼</t>
  </si>
  <si>
    <t>태경산업</t>
  </si>
  <si>
    <t>제강용 정련제(프락스),카바이드,중질탈산칼슘 제조,판매/고속도로휴게소 운영</t>
  </si>
  <si>
    <t>대현</t>
  </si>
  <si>
    <t>여성의류 및 악세사리류 제조,도매,유통(백화점)</t>
  </si>
  <si>
    <t>리더스코스메틱</t>
  </si>
  <si>
    <t>이테크건설</t>
  </si>
  <si>
    <t>건축공사, 플랜트설비, 토목공사</t>
  </si>
  <si>
    <t>KG동부제철</t>
  </si>
  <si>
    <t>철강재(냉연강판,아연도강판,칼라강판,석도강판,선재류,강관,형강,봉강),비철금속 제조,도매</t>
  </si>
  <si>
    <t>환인제약</t>
  </si>
  <si>
    <t>의약품(신경정신질환치료제,소화기관용약제,연고) 제조,도매</t>
  </si>
  <si>
    <t>신대양제지</t>
  </si>
  <si>
    <t>골판지용 골심지,라이너지 제조,수출입</t>
  </si>
  <si>
    <t>큐캐피탈</t>
  </si>
  <si>
    <t>벤처투자</t>
  </si>
  <si>
    <t>DB금융투자</t>
  </si>
  <si>
    <t>유가증권,위탁매매,인수,자기매매</t>
  </si>
  <si>
    <t>포비스티앤씨</t>
  </si>
  <si>
    <t>h/w,s/w개발</t>
  </si>
  <si>
    <t>대성홀딩스</t>
  </si>
  <si>
    <t>도시가스,일반가스 공급/가스기기,차량용 연료 판매/해외자원개발,부동산 임대</t>
  </si>
  <si>
    <t>두올</t>
  </si>
  <si>
    <t>시트 커버 및 시트 원단</t>
  </si>
  <si>
    <t>현대사료</t>
  </si>
  <si>
    <t>양계, 양돈 배합사료</t>
  </si>
  <si>
    <t>퍼시스</t>
  </si>
  <si>
    <t>사무용 가구,의자,책상,캐비넷 제조</t>
  </si>
  <si>
    <t>웅진</t>
  </si>
  <si>
    <t>교육서비스(웅진아이큐,중.고교학습,어린이마을),도서,잡지 출판/부동산 임대/인터넷관련사업</t>
  </si>
  <si>
    <t>카스</t>
  </si>
  <si>
    <t>전자저울,로드셀</t>
  </si>
  <si>
    <t>신원종합개발</t>
  </si>
  <si>
    <t>토건</t>
  </si>
  <si>
    <t>광명전기</t>
  </si>
  <si>
    <t>수배전반,가스절연개폐장치,빌딩자동화시스템,중앙감시반,자동제어반 제조,도소매,무역</t>
  </si>
  <si>
    <t>명문제약</t>
  </si>
  <si>
    <t>의약품(ROBAXIN 주사,KIMITE패취) 제조,판매</t>
  </si>
  <si>
    <t>우신시스템</t>
  </si>
  <si>
    <t>자동차차체자동화용접조립라인,용접설비,자동용접장비 제조,판매</t>
  </si>
  <si>
    <t>서울도시가스</t>
  </si>
  <si>
    <t>도시가스공급,가스공급설비공사</t>
  </si>
  <si>
    <t>삼현철강</t>
  </si>
  <si>
    <t>후판,열연후판,산세판박,무늬강판,용단철강,형강외</t>
  </si>
  <si>
    <t>세명전기</t>
  </si>
  <si>
    <t>154kV, 345kV, 765kV 송전,변전,배전용 금구류, 섬유직기용 섹셔날 빔</t>
  </si>
  <si>
    <t>수산중공업</t>
  </si>
  <si>
    <t>유압브레이커,트럭크레인,플라즈마 파암장비,특장차,산업기계,건설기계 제조,도매</t>
  </si>
  <si>
    <t>대림제지</t>
  </si>
  <si>
    <t>광전자</t>
  </si>
  <si>
    <t>트랜지스터,SMD TR,발광소자,리모콘모듈,발광다이오드(L.E.D),다이오드용웨이퍼팹(Fab) 제조,판매</t>
  </si>
  <si>
    <t>유니슨</t>
  </si>
  <si>
    <t>풍력발전기, 풍력타워</t>
  </si>
  <si>
    <t>진로발효</t>
  </si>
  <si>
    <t>삼목에스폼</t>
  </si>
  <si>
    <t>유로폼,갱폼,알루미늄폼,특수폼,유리온실사업</t>
  </si>
  <si>
    <t>조일알미늄</t>
  </si>
  <si>
    <t>알루미늄판 제조,도매</t>
  </si>
  <si>
    <t>우진비앤지</t>
  </si>
  <si>
    <t>슈퍼티아,안티펜SM</t>
  </si>
  <si>
    <t>서울제약</t>
  </si>
  <si>
    <t>정제,연질캅셀제,경질캅셀제,연고 및 크림제 등</t>
  </si>
  <si>
    <t>바른손</t>
  </si>
  <si>
    <t>지제품</t>
  </si>
  <si>
    <t>베뉴지</t>
  </si>
  <si>
    <t>백화점, 할인점</t>
  </si>
  <si>
    <t>신풍제약</t>
  </si>
  <si>
    <t>의약품(항생제,혈전용해제,향정신성약품,구충제) 제조,판매</t>
  </si>
  <si>
    <t>티에이치엔</t>
  </si>
  <si>
    <t>기타 전기장비 제조업</t>
  </si>
  <si>
    <t>자동차부품(전기배선장치류) 제조,도매</t>
  </si>
  <si>
    <t>와이지-원</t>
  </si>
  <si>
    <t>엔드밀, 탭, 드릴</t>
  </si>
  <si>
    <t>세아특수강</t>
  </si>
  <si>
    <t>냉간압조용선재,마봉강,스테인레스봉강 제조</t>
  </si>
  <si>
    <t>하이트론씨스템즈</t>
  </si>
  <si>
    <t>영상음향기기(보안시스템,CCTV용 모니터,CRT,화상회의시스템),정보통신기기 제조</t>
  </si>
  <si>
    <t>일지테크</t>
  </si>
  <si>
    <t>차체(라지에타, 팩케이지, 씨트 크로스, 대쉬 판넬)</t>
  </si>
  <si>
    <t>SBI인베스트먼트</t>
  </si>
  <si>
    <t>벤처캐피탈</t>
  </si>
  <si>
    <t>엠벤처투자</t>
  </si>
  <si>
    <t>글로본</t>
  </si>
  <si>
    <t>서연탑메탈</t>
  </si>
  <si>
    <t>자동차금형.건설중장비 부품</t>
  </si>
  <si>
    <t>에너토크</t>
  </si>
  <si>
    <t>전동액츄에이터</t>
  </si>
  <si>
    <t>키다리스튜디오</t>
  </si>
  <si>
    <t>만화, 소설 등 콘텐츠 제작 및 유통, 판매, 컴퓨터 프로그래밍, 시스템 통합 및 관리업</t>
  </si>
  <si>
    <t>대동금속</t>
  </si>
  <si>
    <t>금속 주조업</t>
  </si>
  <si>
    <t>농기계 주문제품 및 상용차 실린더 헤드, 경승용차 실린더 브록 외</t>
  </si>
  <si>
    <t>시공테크</t>
  </si>
  <si>
    <t>전문디자인업</t>
  </si>
  <si>
    <t>박물관, 전시관, 엑스포, 특수영상</t>
  </si>
  <si>
    <t>대호피앤씨</t>
  </si>
  <si>
    <t>냉간압조용선재</t>
  </si>
  <si>
    <t>서원</t>
  </si>
  <si>
    <t>비철금속(황동 빌레트,인코트) 제조,재생원료생산</t>
  </si>
  <si>
    <t>에이티넘인베스트</t>
  </si>
  <si>
    <t>KCC건설</t>
  </si>
  <si>
    <t>토목 건축공사, 분양공사</t>
  </si>
  <si>
    <t>한국큐빅</t>
  </si>
  <si>
    <t>Curl Fit(표면처리사업)</t>
  </si>
  <si>
    <t>정산애강</t>
  </si>
  <si>
    <t>PB파이프,PB연결구</t>
  </si>
  <si>
    <t>삼원강재</t>
  </si>
  <si>
    <t>열간압연제품(평강,봉강,특수이형강,환강,자동차용 겹판스프링) 제조,판매</t>
  </si>
  <si>
    <t>MH에탄올</t>
  </si>
  <si>
    <t>주정,탄산가스 제조</t>
  </si>
  <si>
    <t>한국종합기술</t>
  </si>
  <si>
    <t>토목설계,건축설계,감리,측량/토목건축공사</t>
  </si>
  <si>
    <t>제일제강</t>
  </si>
  <si>
    <t>연강선재, 경강선재, CHQ외</t>
  </si>
  <si>
    <t>동남합성</t>
  </si>
  <si>
    <t>계면활성제,정밀화학품 제조,도매/부동산 임대</t>
  </si>
  <si>
    <t>CNH</t>
  </si>
  <si>
    <t>투자자문</t>
  </si>
  <si>
    <t>삼보판지</t>
  </si>
  <si>
    <t>골판지,골판지상자</t>
  </si>
  <si>
    <t>한국캐피탈</t>
  </si>
  <si>
    <t>리스수수료</t>
  </si>
  <si>
    <t>플레이위드</t>
  </si>
  <si>
    <t>게임소프트웨어</t>
  </si>
  <si>
    <t>동일철강</t>
  </si>
  <si>
    <t>찬넬</t>
  </si>
  <si>
    <t>인지컨트롤스</t>
  </si>
  <si>
    <t>자동차부품(터머스위치,터머스탯) 제조</t>
  </si>
  <si>
    <t>인팩</t>
  </si>
  <si>
    <t>자동차용 케이블,전자정보통신관련기기 제조,도매</t>
  </si>
  <si>
    <t>풍국주정</t>
  </si>
  <si>
    <t>발효주정</t>
  </si>
  <si>
    <t>대한약품</t>
  </si>
  <si>
    <t>수액제</t>
  </si>
  <si>
    <t>에쓰씨엔지니어링</t>
  </si>
  <si>
    <t>기술용역(건축설계) 서비스/화학플랜트 설비,기계 제작(음식료,석유화학사업관련)/유공압기기 판매</t>
  </si>
  <si>
    <t>흥구석유</t>
  </si>
  <si>
    <t>휘발유등</t>
  </si>
  <si>
    <t>WISCOM</t>
  </si>
  <si>
    <t>플라스틱제품(PVC컴파운드,ABS,PS가공) 제조,도매,임가공</t>
  </si>
  <si>
    <t>디씨엠</t>
  </si>
  <si>
    <t>PCM(칼라강판),라미네이트강판,산업용필름 제조,판매</t>
  </si>
  <si>
    <t>KB오토시스</t>
  </si>
  <si>
    <t>브레이크패드</t>
  </si>
  <si>
    <t>한국콜마홀딩스</t>
  </si>
  <si>
    <t>화장품,의약부외품의 주문자표시 제조,도매</t>
  </si>
  <si>
    <t>한일단조</t>
  </si>
  <si>
    <t>단조품</t>
  </si>
  <si>
    <t>유성티엔에스</t>
  </si>
  <si>
    <t>운송,C형강,차량정비</t>
  </si>
  <si>
    <t>이화전기</t>
  </si>
  <si>
    <t>무정전전원장치</t>
  </si>
  <si>
    <t>세원물산</t>
  </si>
  <si>
    <t>라디에이터서포터</t>
  </si>
  <si>
    <t>KBI메탈</t>
  </si>
  <si>
    <t>모터코어</t>
  </si>
  <si>
    <t>케이피에프</t>
  </si>
  <si>
    <t>볼트류</t>
  </si>
  <si>
    <t>대원화성</t>
  </si>
  <si>
    <t>합성피혁,벽지,DMF(폐용수)정제,방수투습원단,화공약 임가공,제조,도매,수출입</t>
  </si>
  <si>
    <t>덕양산업</t>
  </si>
  <si>
    <t>자동차부품(CRASH PAD,TRIM PANEL) 제조,판매</t>
  </si>
  <si>
    <t>경창산업</t>
  </si>
  <si>
    <t>각종 케이블, 개폐랫치, 리저브탱크, 밴드류, 페달류, 오토트랜스미션부품, 시트용 단품</t>
  </si>
  <si>
    <t>PN풍년</t>
  </si>
  <si>
    <t>압력솥</t>
  </si>
  <si>
    <t>삼천리자전거</t>
  </si>
  <si>
    <t>자전거</t>
  </si>
  <si>
    <t>시노펙스</t>
  </si>
  <si>
    <t>전자부품, 필터</t>
  </si>
  <si>
    <t>대성엘텍</t>
  </si>
  <si>
    <t>카멀티미디어 및 TFT-LCD 부품제조..</t>
  </si>
  <si>
    <t>에스제이엠홀딩스</t>
  </si>
  <si>
    <t>자동차 부품 및 내장품 판매업</t>
  </si>
  <si>
    <t>지주회사및경영자문</t>
  </si>
  <si>
    <t>한국단자공업</t>
  </si>
  <si>
    <t>전기변환장치(광커넥터,통신용콘넥터,정밀압착단자설계) 제조,무역(수출)</t>
  </si>
  <si>
    <t>한국선재</t>
  </si>
  <si>
    <t>철강선재류</t>
  </si>
  <si>
    <t>미래산업</t>
  </si>
  <si>
    <t>PCB마운터,반도체검사장비(반도체테스트핸들러),LCD 검사장비,리드프레임매가진 제조,도매,무역</t>
  </si>
  <si>
    <t>제이준코스메틱</t>
  </si>
  <si>
    <t>화장품 제조 판매</t>
  </si>
  <si>
    <t>한솔홈데코</t>
  </si>
  <si>
    <t>제재 및 목재 가공업</t>
  </si>
  <si>
    <t>PB,MDF,바닥재,강화,재생목재,LPM,제재목 제조,도소매,무역/임업,벌목관련 사업</t>
  </si>
  <si>
    <t>한국정보통신</t>
  </si>
  <si>
    <t>신용카드조회기</t>
  </si>
  <si>
    <t>이구산업</t>
  </si>
  <si>
    <t>동판.조,황동판.조,인청동판.조 제조,임가공/부동산 임대</t>
  </si>
  <si>
    <t>남해화학</t>
  </si>
  <si>
    <t>비료(요소,복합비료),공업제품원료 제조,도매</t>
  </si>
  <si>
    <t>신라에스지</t>
  </si>
  <si>
    <t>수산물도매</t>
  </si>
  <si>
    <t>케이씨피드</t>
  </si>
  <si>
    <t>사료</t>
  </si>
  <si>
    <t>한국주강</t>
  </si>
  <si>
    <t>주강,주물 제조,도매</t>
  </si>
  <si>
    <t>동신건설</t>
  </si>
  <si>
    <t>토목</t>
  </si>
  <si>
    <t>아난티</t>
  </si>
  <si>
    <t>리조트 운영 및 분양</t>
  </si>
  <si>
    <t>제이에스티나</t>
  </si>
  <si>
    <t>귀금속 및 장신용품 제조업</t>
  </si>
  <si>
    <t>주얼리,가죽제품,손목시계</t>
  </si>
  <si>
    <t>특수건설</t>
  </si>
  <si>
    <t>보링</t>
  </si>
  <si>
    <t>디피씨</t>
  </si>
  <si>
    <t>전자레인지용 고압변성기,리엑터,디지탈위성방송수신기 제조</t>
  </si>
  <si>
    <t>광진실업</t>
  </si>
  <si>
    <t>마봉</t>
  </si>
  <si>
    <t>부국철강</t>
  </si>
  <si>
    <t>철강</t>
  </si>
  <si>
    <t>동서</t>
  </si>
  <si>
    <t>식품 유통, 다류 및 연포장재 제조 등</t>
  </si>
  <si>
    <t>서울전자통신</t>
  </si>
  <si>
    <t>전자변성기, 무역업(트랜스포머자재)</t>
  </si>
  <si>
    <t>코리아나</t>
  </si>
  <si>
    <t>아주IB투자</t>
  </si>
  <si>
    <t>상보</t>
  </si>
  <si>
    <t>광학필름,윈도우필름,미디어필름</t>
  </si>
  <si>
    <t>팜스토리</t>
  </si>
  <si>
    <t>마니커</t>
  </si>
  <si>
    <t>도축, 육류 가공 및 저장 처리업</t>
  </si>
  <si>
    <t>닭고기,햄,계육가공제품,계육,육가공제품 제조,판매,유통/양계관련사업/부동산임대/수출입대행</t>
  </si>
  <si>
    <t>대성창투</t>
  </si>
  <si>
    <t>투자서비스</t>
  </si>
  <si>
    <t>세하</t>
  </si>
  <si>
    <t>백판지,마니라판지,지류,하수처리기계 제조/상하수도설비공사,수질오염방지시설공사</t>
  </si>
  <si>
    <t>미래SCI</t>
  </si>
  <si>
    <t>규사</t>
  </si>
  <si>
    <t>휴맥스홀딩스</t>
  </si>
  <si>
    <t>위성방송수신기</t>
  </si>
  <si>
    <t>동아지질</t>
  </si>
  <si>
    <t>보링그라우팅공사,토공사,철근콘크리트공사,상하수도공사,비계구조물해체공사,수중공사/지질조사,시공감리</t>
  </si>
  <si>
    <t>에이치엘비</t>
  </si>
  <si>
    <t>각종 산업용 밸브류, 제지·제철용기계,기타 특수목적용 산업기계</t>
  </si>
  <si>
    <t>케이씨</t>
  </si>
  <si>
    <t>가스/Chemical 공급 장치 등 제조 및 판매</t>
  </si>
  <si>
    <t>바른테크놀로지</t>
  </si>
  <si>
    <t>네트워크 통합사업,네트워크 장비, 光 전송장비, S/W 제조, 네트워크관리</t>
  </si>
  <si>
    <t>신도리코</t>
  </si>
  <si>
    <t>복사기,팩시밀리,프린터,주변기기 제조,판매</t>
  </si>
  <si>
    <t>코엔텍</t>
  </si>
  <si>
    <t>산업폐기물 소각/매립처리</t>
  </si>
  <si>
    <t>드래곤플라이</t>
  </si>
  <si>
    <t>온라인게임</t>
  </si>
  <si>
    <t>한글과컴퓨터</t>
  </si>
  <si>
    <t>오피스소프트웨어</t>
  </si>
  <si>
    <t>원익홀딩스</t>
  </si>
  <si>
    <t>가스캐비닛</t>
  </si>
  <si>
    <t>교보증권</t>
  </si>
  <si>
    <t>동원수산</t>
  </si>
  <si>
    <t>원양어업/수산물 제조,가공/참치어류 냉동냉장업</t>
  </si>
  <si>
    <t>비케이탑스</t>
  </si>
  <si>
    <t>시스템통합소프트웨어 개발, 전자상거래</t>
  </si>
  <si>
    <t>아이즈비전</t>
  </si>
  <si>
    <t>홈쇼핑(아이즈홈쇼핑), 국제전화(아이즈텔), 가정용유무선 전화기판매(TopPhone)</t>
  </si>
  <si>
    <t>에스에이엠티</t>
  </si>
  <si>
    <t>반도체(메모리,비메모리), CPU, TFT-LCD, 네트웍 장비, PC 및 주변기기, 이동통신수탁사업</t>
  </si>
  <si>
    <t>오스템</t>
  </si>
  <si>
    <t>휠</t>
  </si>
  <si>
    <t>콤텍시스템</t>
  </si>
  <si>
    <t>시스템(네트웍) 구축/데이터통신장비(모뎀,먹스),종합네트워크시스템 제조,설치,유지보수</t>
  </si>
  <si>
    <t>엔에스엔</t>
  </si>
  <si>
    <t>FLC</t>
  </si>
  <si>
    <t>피에스케이홀딩스</t>
  </si>
  <si>
    <t>감광액제거기</t>
  </si>
  <si>
    <t>아즈텍WB</t>
  </si>
  <si>
    <t>섬유제품 염색, 정리 및 마무리 가공업</t>
  </si>
  <si>
    <t>직물</t>
  </si>
  <si>
    <t>다우데이타</t>
  </si>
  <si>
    <t>NT SERVER, PC SERVER, 바이러스 백신프로그램, 그래픽 프로그램등</t>
  </si>
  <si>
    <t>삼일</t>
  </si>
  <si>
    <t>운송및하역수입</t>
  </si>
  <si>
    <t>롯데관광개발</t>
  </si>
  <si>
    <t>여행사 및 기타 여행보조 서비스업</t>
  </si>
  <si>
    <t>국내외여행알선,관광개발,전세운수,항공권매매대행</t>
  </si>
  <si>
    <t>TJ미디어</t>
  </si>
  <si>
    <t>영상음향반주기</t>
  </si>
  <si>
    <t>황금에스티</t>
  </si>
  <si>
    <t>스테인레스 냉연, 열연</t>
  </si>
  <si>
    <t>피델릭스</t>
  </si>
  <si>
    <t>PSRAM 및 LPSDRAM</t>
  </si>
  <si>
    <t>소프트센</t>
  </si>
  <si>
    <t>전산기기 및 정보통신공사</t>
  </si>
  <si>
    <t>삼진</t>
  </si>
  <si>
    <t>리모트컨트롤러</t>
  </si>
  <si>
    <t>엠젠플러스</t>
  </si>
  <si>
    <t>Bio 이종장기 사업, ICT 프린터 현상기</t>
  </si>
  <si>
    <t>판타지오</t>
  </si>
  <si>
    <t>교육서비스</t>
  </si>
  <si>
    <t>우리기술</t>
  </si>
  <si>
    <t>시스템사업, 정보통신사업</t>
  </si>
  <si>
    <t>글로스퍼랩스</t>
  </si>
  <si>
    <t>해체, 선별 및 원료 재생업</t>
  </si>
  <si>
    <t>철스크랩</t>
  </si>
  <si>
    <t>원익</t>
  </si>
  <si>
    <t>반도체용석영</t>
  </si>
  <si>
    <t>동일기연</t>
  </si>
  <si>
    <t>EMI</t>
  </si>
  <si>
    <t>바이온</t>
  </si>
  <si>
    <t>배너,타포린,화장품,자동차부품</t>
  </si>
  <si>
    <t>제이엠아이</t>
  </si>
  <si>
    <t>기록매체 복제업</t>
  </si>
  <si>
    <t>CD복제품</t>
  </si>
  <si>
    <t>제룡전기</t>
  </si>
  <si>
    <t>송배전용금구류,변압기</t>
  </si>
  <si>
    <t>코너스톤네트웍스</t>
  </si>
  <si>
    <t>전자계측기</t>
  </si>
  <si>
    <t>디지틀조선</t>
  </si>
  <si>
    <t>위성서비스</t>
  </si>
  <si>
    <t>엠케이전자</t>
  </si>
  <si>
    <t>반도체용세금선</t>
  </si>
  <si>
    <t>시그네틱스</t>
  </si>
  <si>
    <t>반도체 패키징</t>
  </si>
  <si>
    <t>필룩스</t>
  </si>
  <si>
    <t>전자부품(페라이트코아,트랜스포머,데코램프) 제조/온라인정보 제공/부동산 임대</t>
  </si>
  <si>
    <t>인성정보</t>
  </si>
  <si>
    <t>넷트워크 관련 장비 및 솔루션</t>
  </si>
  <si>
    <t>유나이티드</t>
  </si>
  <si>
    <t>홈타민 진생연질60C(비타민제),항암제,항생제,순환기계,해열진통제,소화기계약품 제조</t>
  </si>
  <si>
    <t>디케이디앤아이</t>
  </si>
  <si>
    <t>산업용자동제어반기기</t>
  </si>
  <si>
    <t>제이씨현시스템</t>
  </si>
  <si>
    <t>메인보드, 그래픽카드</t>
  </si>
  <si>
    <t>좋은사람들</t>
  </si>
  <si>
    <t>패션내의</t>
  </si>
  <si>
    <t>디에스티</t>
  </si>
  <si>
    <t>몰리브덴 등</t>
  </si>
  <si>
    <t>세종공업</t>
  </si>
  <si>
    <t>자동차부품,자동차소음기(머플러),배기가스정화기,배기계통부품 제조</t>
  </si>
  <si>
    <t>파라텍</t>
  </si>
  <si>
    <t>소방기기</t>
  </si>
  <si>
    <t>럭슬</t>
  </si>
  <si>
    <t>김치냉장고부품</t>
  </si>
  <si>
    <t>스카이문스테크놀로지</t>
  </si>
  <si>
    <t>무선통신시스템용 중계기</t>
  </si>
  <si>
    <t>티비씨</t>
  </si>
  <si>
    <t>텔레비젼 방송,문화서비스,광고/출판,음반 제작,도매</t>
  </si>
  <si>
    <t>무학</t>
  </si>
  <si>
    <t>두산중공업</t>
  </si>
  <si>
    <t>기관,터어빈,선박용엔진,주단조품,제강제품 제조/종합건설</t>
  </si>
  <si>
    <t>신세계건설</t>
  </si>
  <si>
    <t>토목,건축,건축관련기술서비스,빌딩관리용역,골프장,내장공사,시설개보수,설계용역</t>
  </si>
  <si>
    <t>인천도시가스</t>
  </si>
  <si>
    <t>도시가스 공급/가스설비공사</t>
  </si>
  <si>
    <t>해성산업</t>
  </si>
  <si>
    <t>시설관리 용역 및 부동산 임대</t>
  </si>
  <si>
    <t>조아제약</t>
  </si>
  <si>
    <t>의약품,의약부외품,보건보조식품,위생용품의제조판매</t>
  </si>
  <si>
    <t>한국기업평가</t>
  </si>
  <si>
    <t>신용평가, 컨설팅, 위험관리솔루션</t>
  </si>
  <si>
    <t>지투알</t>
  </si>
  <si>
    <t>인터파크</t>
  </si>
  <si>
    <t>백산</t>
  </si>
  <si>
    <t>P.U.인조피혁,부직포인공피혁 제조,무역</t>
  </si>
  <si>
    <t>프럼파스트</t>
  </si>
  <si>
    <t>주택건설용 플라스틱 배관</t>
  </si>
  <si>
    <t>더블유에프엠</t>
  </si>
  <si>
    <t>방과후컴퓨터상설반,교재및CD</t>
  </si>
  <si>
    <t>기산텔레콤</t>
  </si>
  <si>
    <t>광모듈, 에코 켄슬러, 중계기, VoIP Server등</t>
  </si>
  <si>
    <t>신세계I&amp;C</t>
  </si>
  <si>
    <t>IT시스템 개발, 운영 및 유지보수, IT 컨설팅, IT장비솔루션 총판, 아웃소싱, IDC, IT기기 및 휴대폰 유통, 전자상품권</t>
  </si>
  <si>
    <t>솔본</t>
  </si>
  <si>
    <t>인터넷전화 서비스 및 00770 국제전화서비스</t>
  </si>
  <si>
    <t>바른손이앤에이</t>
  </si>
  <si>
    <t>게임 개발 및 서비스</t>
  </si>
  <si>
    <t>예림당</t>
  </si>
  <si>
    <t>무선가입자망 단말기 및 차량용핸즈프리</t>
  </si>
  <si>
    <t>KTH</t>
  </si>
  <si>
    <t>K쇼핑, 콘텐츠유통, ICT</t>
  </si>
  <si>
    <t>위지트</t>
  </si>
  <si>
    <t>LCD 반도체</t>
  </si>
  <si>
    <t>라이브파이낸셜</t>
  </si>
  <si>
    <t>LED패키지</t>
  </si>
  <si>
    <t>에이프런티어</t>
  </si>
  <si>
    <t>무선통신,방송및응용장치제조업</t>
  </si>
  <si>
    <t>금화피에스시</t>
  </si>
  <si>
    <t>설비,철물,전기,강구조물</t>
  </si>
  <si>
    <t>이매진아시아</t>
  </si>
  <si>
    <t>연예인 매니지먼트</t>
  </si>
  <si>
    <t>대성미생물</t>
  </si>
  <si>
    <t>동물용 의약품, 미생물제재</t>
  </si>
  <si>
    <t>S&amp;T홀딩스</t>
  </si>
  <si>
    <t>지배,경영지도,정리,육성</t>
  </si>
  <si>
    <t>영풍정밀</t>
  </si>
  <si>
    <t>펌프, 벨브, 공사,주조 등</t>
  </si>
  <si>
    <t>팜스코</t>
  </si>
  <si>
    <t>배합사료 제조,도매</t>
  </si>
  <si>
    <t>버추얼텍</t>
  </si>
  <si>
    <t>고지유통, ERP시스템 운영</t>
  </si>
  <si>
    <t>세종텔레콤</t>
  </si>
  <si>
    <t>WLL/GPS/위성DMB/VoIP 단말기</t>
  </si>
  <si>
    <t>HRS</t>
  </si>
  <si>
    <t>실리콘 컴파운드제품 제조</t>
  </si>
  <si>
    <t>KCI</t>
  </si>
  <si>
    <t>폴리머,레진,계면활성제</t>
  </si>
  <si>
    <t>코맥스</t>
  </si>
  <si>
    <t>홈네트워크시스템,CCTV 방송설비</t>
  </si>
  <si>
    <t>심텍홀딩스</t>
  </si>
  <si>
    <t>나이스정보통신</t>
  </si>
  <si>
    <t>카드 VAN사업</t>
  </si>
  <si>
    <t>에프에스티</t>
  </si>
  <si>
    <t>펠리클(반도체부품),칠러장비,반도체유통</t>
  </si>
  <si>
    <t>솔브레인홀딩스</t>
  </si>
  <si>
    <t>반도체,디스플레이,2차전지 공정용 화학제품</t>
  </si>
  <si>
    <t>파워넷</t>
  </si>
  <si>
    <t>전력변환장치</t>
  </si>
  <si>
    <t>파세코</t>
  </si>
  <si>
    <t>석유스토브, 식기건조기,식기세척기</t>
  </si>
  <si>
    <t>한국팩키지</t>
  </si>
  <si>
    <t>YG PLUS</t>
  </si>
  <si>
    <t>광고대행,광고물 제작</t>
  </si>
  <si>
    <t>인지디스플레</t>
  </si>
  <si>
    <t>TFT-LCDCHASSIS,TFT-LCDLAMPREFLECTOR,ICLEADFRAME,TRLEADFRAME</t>
  </si>
  <si>
    <t>성도이엔지</t>
  </si>
  <si>
    <t>반도체크린룸 시공, 반도체장비제조</t>
  </si>
  <si>
    <t>EG</t>
  </si>
  <si>
    <t>산화철, 대기수처리방지시설, 무역</t>
  </si>
  <si>
    <t>우리조명</t>
  </si>
  <si>
    <t>변환장치 제조업 백열전구, 형광등</t>
  </si>
  <si>
    <t>희림</t>
  </si>
  <si>
    <t>설계 및 감리용역</t>
  </si>
  <si>
    <t>삼지전자</t>
  </si>
  <si>
    <t>통신기기,정보기기,BACKLIGHTUNIT사업</t>
  </si>
  <si>
    <t>광주신세계</t>
  </si>
  <si>
    <t>쎄니트</t>
  </si>
  <si>
    <t>스테인레스 냉연강판</t>
  </si>
  <si>
    <t>엘컴텍</t>
  </si>
  <si>
    <t>BLU(Back Light Unit), CCM(Compact Camera Module), Display용 EL</t>
  </si>
  <si>
    <t>제일테크노스</t>
  </si>
  <si>
    <t>DECK PKATE</t>
  </si>
  <si>
    <t>루멘스</t>
  </si>
  <si>
    <t>LED개발 및 제조</t>
  </si>
  <si>
    <t>서린바이오</t>
  </si>
  <si>
    <t>생명과학연구기기및시약</t>
  </si>
  <si>
    <t>에코플라스틱</t>
  </si>
  <si>
    <t>BUMPER 및 자동차TRIM류</t>
  </si>
  <si>
    <t>팍스넷</t>
  </si>
  <si>
    <t>금융솔루션, 증권정보, 광고</t>
  </si>
  <si>
    <t>마크로젠</t>
  </si>
  <si>
    <t>그외 기타 전문, 과학 및 기술 서비스업</t>
  </si>
  <si>
    <t>DNA Sequencing, Microarray, Genetically Engineered Mouse</t>
  </si>
  <si>
    <t>UCI</t>
  </si>
  <si>
    <t>캐패시터</t>
  </si>
  <si>
    <t>레드캡투어</t>
  </si>
  <si>
    <t>여행알선, 렌터카</t>
  </si>
  <si>
    <t>바이오스마트</t>
  </si>
  <si>
    <t>M/S 카드제조업, IC 카드제조, 카드장비판매</t>
  </si>
  <si>
    <t>골드퍼시픽</t>
  </si>
  <si>
    <t>주문형반도체, IMT-2000 Modem Chip 등</t>
  </si>
  <si>
    <t>상상인</t>
  </si>
  <si>
    <t>전자계전기(RELAY)</t>
  </si>
  <si>
    <t>위즈코프</t>
  </si>
  <si>
    <t>연료 소매업</t>
  </si>
  <si>
    <t>인터넷 인프라 및 응용</t>
  </si>
  <si>
    <t>에코바이오</t>
  </si>
  <si>
    <t>사업시설 유지·관리 서비스업</t>
  </si>
  <si>
    <t>판매시점정보시스템(POS), 금전등록기</t>
  </si>
  <si>
    <t>아이에이</t>
  </si>
  <si>
    <t>자동차용 반도체</t>
  </si>
  <si>
    <t>파인디지털</t>
  </si>
  <si>
    <t>원격 RF 감시장치, 디지털 광 중계기, 노드분배기</t>
  </si>
  <si>
    <t>현대통신</t>
  </si>
  <si>
    <t>홈오토메이션 제조</t>
  </si>
  <si>
    <t>이건홀딩스</t>
  </si>
  <si>
    <t>창호</t>
  </si>
  <si>
    <t>에이아이비트</t>
  </si>
  <si>
    <t>반도체 검사장비, TFT-LCD 검사장치&amp; 검사장비</t>
  </si>
  <si>
    <t>경남스틸</t>
  </si>
  <si>
    <t>냉연강판,아연도강판, 산세코일, 열연아연도금강판, 전기아연도금강판 등</t>
  </si>
  <si>
    <t>인포뱅크</t>
  </si>
  <si>
    <t>모바일메시징서비스,휴대폰단말기용S/W개발용역</t>
  </si>
  <si>
    <t>세중</t>
  </si>
  <si>
    <t>나모웹에디터</t>
  </si>
  <si>
    <t>케이엘넷</t>
  </si>
  <si>
    <t>EC/EDI</t>
  </si>
  <si>
    <t>화성밸브</t>
  </si>
  <si>
    <t>가스밸브, 매몰용접용 볼밸브, 온수분배기</t>
  </si>
  <si>
    <t>한국정보공학</t>
  </si>
  <si>
    <t>그룹웨어, 자료관리시스템</t>
  </si>
  <si>
    <t>오로라</t>
  </si>
  <si>
    <t>캐릭터디자인,캐릭터완구 등</t>
  </si>
  <si>
    <t>리노스</t>
  </si>
  <si>
    <t>TRS통신, Kipling Bag외</t>
  </si>
  <si>
    <t>누리텔레콤</t>
  </si>
  <si>
    <t>NASCenter2000(전산자원통합관리시스템),PowerAMR(자동원격검침장치)</t>
  </si>
  <si>
    <t>YTN</t>
  </si>
  <si>
    <t>광고/협찬 및 프로그램 제작</t>
  </si>
  <si>
    <t>큐로컴</t>
  </si>
  <si>
    <t>시스템통합, 지능형교통시스템</t>
  </si>
  <si>
    <t>SG&amp;G</t>
  </si>
  <si>
    <t>생활정보신문</t>
  </si>
  <si>
    <t>인프라웨어</t>
  </si>
  <si>
    <t>임베디드브라우저(WAP브라우저)</t>
  </si>
  <si>
    <t>넥슨지티</t>
  </si>
  <si>
    <t>게임소프트웨어개발 공급</t>
  </si>
  <si>
    <t>우리기술투자</t>
  </si>
  <si>
    <t>창업자에 대한 투자 및 융자</t>
  </si>
  <si>
    <t>에버다임</t>
  </si>
  <si>
    <t>콘크리트펌프트럭, 중장비개량사업</t>
  </si>
  <si>
    <t>한국전자인증</t>
  </si>
  <si>
    <t>개인용이메일 보안,인증업무,전자상거래관련 인증서비스/기업용 인증솔루션 제공</t>
  </si>
  <si>
    <t>이라이콤</t>
  </si>
  <si>
    <t>TFT-LCD용 Back Light Unit</t>
  </si>
  <si>
    <t>젬백스지오</t>
  </si>
  <si>
    <t>실내건축 및 건축마무리 공사업</t>
  </si>
  <si>
    <t>실내건축, 에너지저장시스템</t>
  </si>
  <si>
    <t>상신브레이크</t>
  </si>
  <si>
    <t>자동차 브레이크 슈 어셈블리,브레이크패드 제조/군납업,무역/부동산 임대</t>
  </si>
  <si>
    <t>에스텍파마</t>
  </si>
  <si>
    <t>원료의약품</t>
  </si>
  <si>
    <t>동아화성</t>
  </si>
  <si>
    <t>자동차용 고무부품</t>
  </si>
  <si>
    <t>코미팜</t>
  </si>
  <si>
    <t>동물약품</t>
  </si>
  <si>
    <t>케이피엠테크</t>
  </si>
  <si>
    <t>표면처리약품, 전자동 도금설비</t>
  </si>
  <si>
    <t>에스씨디</t>
  </si>
  <si>
    <t>전자렌지용 MOTOR 및 냉장고용 TIMER</t>
  </si>
  <si>
    <t>비츠로테크</t>
  </si>
  <si>
    <t>차단기, 개폐기</t>
  </si>
  <si>
    <t>네오위즈홀딩스</t>
  </si>
  <si>
    <t>링네트</t>
  </si>
  <si>
    <t>네트워크 구축(Network Integration)</t>
  </si>
  <si>
    <t>라온시큐어</t>
  </si>
  <si>
    <t>소프트웨어 개발 및 공급</t>
  </si>
  <si>
    <t>새로닉스</t>
  </si>
  <si>
    <t>광학시트, FFC</t>
  </si>
  <si>
    <t>상지카일룸</t>
  </si>
  <si>
    <t>건설업, 고급빌라 건축 및 일반 건축, 주택공급 등</t>
  </si>
  <si>
    <t>큐브앤컴퍼니</t>
  </si>
  <si>
    <t>바이오리엑터(Bioreactor, 생물반응기)</t>
  </si>
  <si>
    <t>솔고바이오</t>
  </si>
  <si>
    <t>가정용 온열치료기,의료기구</t>
  </si>
  <si>
    <t>파루</t>
  </si>
  <si>
    <t>온습도 조절기(에어쿨), 무인방제기(야호)</t>
  </si>
  <si>
    <t>에이치엘비파워</t>
  </si>
  <si>
    <t>발전설비 Damper, 전력설비 Busway</t>
  </si>
  <si>
    <t>성호전자</t>
  </si>
  <si>
    <t>필름 콘덴서</t>
  </si>
  <si>
    <t>에쎈테크</t>
  </si>
  <si>
    <t>LPG밸브</t>
  </si>
  <si>
    <t>디지아이</t>
  </si>
  <si>
    <t>잉크젯 플로터, 커팅 플로터</t>
  </si>
  <si>
    <t>크로바하이텍</t>
  </si>
  <si>
    <t>트랜스포머, 코일</t>
  </si>
  <si>
    <t>지니뮤직</t>
  </si>
  <si>
    <t>유무선 음악포털서비스</t>
  </si>
  <si>
    <t>국순당</t>
  </si>
  <si>
    <t>탁주 및 약주</t>
  </si>
  <si>
    <t>서울리거</t>
  </si>
  <si>
    <t>모바일 주변 기기류</t>
  </si>
  <si>
    <t>자연과환경</t>
  </si>
  <si>
    <t>환경 정화 및 복원업</t>
  </si>
  <si>
    <t>스테인레스파이프, 다공성식생블록,조경원예자재</t>
  </si>
  <si>
    <t>조광ILI</t>
  </si>
  <si>
    <t>안전밸브,스팀트랩</t>
  </si>
  <si>
    <t>KD</t>
  </si>
  <si>
    <t>몰드베이스(Mold Base)</t>
  </si>
  <si>
    <t>위닉스</t>
  </si>
  <si>
    <t>일반목적용 기계제조업</t>
  </si>
  <si>
    <t>주연테크</t>
  </si>
  <si>
    <t>각종컴퓨터,주변기기 제조/소프트웨어 개발</t>
  </si>
  <si>
    <t>경남바이오파마</t>
  </si>
  <si>
    <t>콘돔,고무골무,의료용 장갑</t>
  </si>
  <si>
    <t>태웅</t>
  </si>
  <si>
    <t>자유형단조품</t>
  </si>
  <si>
    <t>에이치케이</t>
  </si>
  <si>
    <t>레이저가공 절단기</t>
  </si>
  <si>
    <t>코스맥스비티아이</t>
  </si>
  <si>
    <t>화장품,의약부외품 제조,도매</t>
  </si>
  <si>
    <t>이글벳</t>
  </si>
  <si>
    <t>아바텍,아목사실린사 등</t>
  </si>
  <si>
    <t>에이치엔에스하이텍</t>
  </si>
  <si>
    <t>이방성전도필름, 수정진동자</t>
  </si>
  <si>
    <t>오공</t>
  </si>
  <si>
    <t>접착제,씰란트,광택제,연마제</t>
  </si>
  <si>
    <t>한양이엔지</t>
  </si>
  <si>
    <t>반도체배관설비</t>
  </si>
  <si>
    <t>성우테크론</t>
  </si>
  <si>
    <t>리드프레임가공, 반도체 장비</t>
  </si>
  <si>
    <t>토탈소프트</t>
  </si>
  <si>
    <t>해운물류소프트웨어 (CATOS 등)</t>
  </si>
  <si>
    <t>대아티아이</t>
  </si>
  <si>
    <t>EDMS(Enterprise Document Management System)-전사적문서관리시스템,KMS-지식경영시스템</t>
  </si>
  <si>
    <t>정원엔시스</t>
  </si>
  <si>
    <t>SI(시스템통합) 관련 소프트웨어, 중.대형 고속 레이져 프린터</t>
  </si>
  <si>
    <t>크린앤사이언스</t>
  </si>
  <si>
    <t>자동차용 여과지</t>
  </si>
  <si>
    <t>에이텍</t>
  </si>
  <si>
    <t>PC,모니터</t>
  </si>
  <si>
    <t>GV</t>
  </si>
  <si>
    <t>CNC전용장비,LightPanel</t>
  </si>
  <si>
    <t>코아시아</t>
  </si>
  <si>
    <t>코다코</t>
  </si>
  <si>
    <t>Oil Pump, Throttle Body</t>
  </si>
  <si>
    <t>한일네트웍스</t>
  </si>
  <si>
    <t>서비스ASP</t>
  </si>
  <si>
    <t>오르비텍</t>
  </si>
  <si>
    <t>방사선안전관리, 항공기 정밀부품 제조 등</t>
  </si>
  <si>
    <t>SBS콘텐츠허브</t>
  </si>
  <si>
    <t>컨텐츠, 프로젝트</t>
  </si>
  <si>
    <t>파나진</t>
  </si>
  <si>
    <t>의료용품및 기타 의약관련 제품 제조업</t>
  </si>
  <si>
    <t>백금T&amp;A</t>
  </si>
  <si>
    <t>레이더디텍터</t>
  </si>
  <si>
    <t>삼화네트웍스</t>
  </si>
  <si>
    <t>시스템통합(SI), 시스템유지(SM)</t>
  </si>
  <si>
    <t>우원개발</t>
  </si>
  <si>
    <t>토공사</t>
  </si>
  <si>
    <t>우리로</t>
  </si>
  <si>
    <t>광분배기(웨이퍼, 칩, 모듈), 광다이오드</t>
  </si>
  <si>
    <t>한빛소프트</t>
  </si>
  <si>
    <t>게임(스타크래프트 등), 교육, 솔루션</t>
  </si>
  <si>
    <t>파워로직스</t>
  </si>
  <si>
    <t>휴대폰 배터리 등 2차전지용 보호회로</t>
  </si>
  <si>
    <t>유니온머티리얼</t>
  </si>
  <si>
    <t>페라이트,세라믹 제조,도매</t>
  </si>
  <si>
    <t>이스트소프트</t>
  </si>
  <si>
    <t>온라인게임(카발온라인),알툴즈S/W,스토리지S/W</t>
  </si>
  <si>
    <t>코데즈컴바인</t>
  </si>
  <si>
    <t>패션의류</t>
  </si>
  <si>
    <t>초록뱀</t>
  </si>
  <si>
    <t>방송프로그램 제작 및 공급</t>
  </si>
  <si>
    <t>메디포럼제약</t>
  </si>
  <si>
    <t>씨트리시메티딘정, 로자틴정</t>
  </si>
  <si>
    <t>현대바이오</t>
  </si>
  <si>
    <t>LCD모니터, 디지털 사이니지, 바이오 양모제</t>
  </si>
  <si>
    <t>유라테크</t>
  </si>
  <si>
    <t>점화코일, 스파크플러그</t>
  </si>
  <si>
    <t>대동스틸</t>
  </si>
  <si>
    <t>열연박판, 후판, 무늬강판 외</t>
  </si>
  <si>
    <t>인트론바이오</t>
  </si>
  <si>
    <t>바이오신약, 핵산검사제, 동물용 항생제 대체재</t>
  </si>
  <si>
    <t>SM C&amp;C</t>
  </si>
  <si>
    <t>영상콘텐츠 제작 및 매니지먼트, 여행</t>
  </si>
  <si>
    <t>TPC</t>
  </si>
  <si>
    <t>구동기기(실린더), 방향제어기(밸브)</t>
  </si>
  <si>
    <t>엔피케이</t>
  </si>
  <si>
    <t>합성고무 및 플라스틱물질 제조업</t>
  </si>
  <si>
    <t>시너지이노베이션</t>
  </si>
  <si>
    <t>카메라 어플리케이션 프로세서(CAP)</t>
  </si>
  <si>
    <t>대원미디어</t>
  </si>
  <si>
    <t>캐릭터 사업, 만화영화 제작</t>
  </si>
  <si>
    <t>기가레인</t>
  </si>
  <si>
    <t>RF통신부품 및 반도체 장비</t>
  </si>
  <si>
    <t>파인디앤씨</t>
  </si>
  <si>
    <t>Lamp Reflector</t>
  </si>
  <si>
    <t>셀루메드</t>
  </si>
  <si>
    <t>의료기기, 바이오시밀러 및 헬스케어사업</t>
  </si>
  <si>
    <t>코메론</t>
  </si>
  <si>
    <t>줄자, 냉간압연</t>
  </si>
  <si>
    <t>SGA</t>
  </si>
  <si>
    <t>산업용컴퓨터 제조, 판매</t>
  </si>
  <si>
    <t>오픈베이스</t>
  </si>
  <si>
    <t>트래픽솔루션(웹스위치,트래픽서버)</t>
  </si>
  <si>
    <t>유아이엘</t>
  </si>
  <si>
    <t>스마트폰 기구부품</t>
  </si>
  <si>
    <t>잉크테크</t>
  </si>
  <si>
    <t>잉크젯 프린터용 잉크카트리지, 재충전 잉크</t>
  </si>
  <si>
    <t>재영솔루텍</t>
  </si>
  <si>
    <t>플라스틱 사출금형</t>
  </si>
  <si>
    <t>고려신용정보</t>
  </si>
  <si>
    <t>채권추심, 신용조사</t>
  </si>
  <si>
    <t>우진플라임</t>
  </si>
  <si>
    <t>플라스틱사출성형기 제조,판매</t>
  </si>
  <si>
    <t>승일</t>
  </si>
  <si>
    <t>에어졸캔,에어졸발브</t>
  </si>
  <si>
    <t>미래컴퍼니</t>
  </si>
  <si>
    <t>EdgeGrinder</t>
  </si>
  <si>
    <t>쎌바이오텍</t>
  </si>
  <si>
    <t>유산균 원말 및 완제품</t>
  </si>
  <si>
    <t>휘닉스소재</t>
  </si>
  <si>
    <t>Metal Paste, Solder Ball</t>
  </si>
  <si>
    <t>캠시스</t>
  </si>
  <si>
    <t>IN-LINE SYSTEM,CSP HANDLER,TRIM/FORM SYSTEM</t>
  </si>
  <si>
    <t>라이브플렉스</t>
  </si>
  <si>
    <t>텐트, 원 ·부자재</t>
  </si>
  <si>
    <t>에이앤티앤</t>
  </si>
  <si>
    <t>중대형 서버, 시스템 S/W</t>
  </si>
  <si>
    <t>한국코퍼레이션</t>
  </si>
  <si>
    <t>CRM서비스,CRM솔루션</t>
  </si>
  <si>
    <t>수산아이앤티</t>
  </si>
  <si>
    <t>공유단말접속관리서비스, 보안솔루션 등</t>
  </si>
  <si>
    <t>토비스</t>
  </si>
  <si>
    <t>Gaming모니터</t>
  </si>
  <si>
    <t>피씨디렉트</t>
  </si>
  <si>
    <t>스토리지(HDD), 프로세서(CPU), Memory, Monitor등</t>
  </si>
  <si>
    <t>YW</t>
  </si>
  <si>
    <t>이동통신중계시스템, 데이터네트웍장비, 광전송 장비</t>
  </si>
  <si>
    <t>진양화학</t>
  </si>
  <si>
    <t>레쟈,바닥재 제조</t>
  </si>
  <si>
    <t>큐로홀딩스</t>
  </si>
  <si>
    <t>DTIS, Probe Card, H.F PCB</t>
  </si>
  <si>
    <t>센트럴바이오</t>
  </si>
  <si>
    <t>PVC샤시</t>
  </si>
  <si>
    <t>에스티큐브</t>
  </si>
  <si>
    <t>전자부품, 정보통신기기, 지능형로봇외</t>
  </si>
  <si>
    <t>이에스에이</t>
  </si>
  <si>
    <t>게임소프트웨어(창세기전시리즈)</t>
  </si>
  <si>
    <t>iMBC</t>
  </si>
  <si>
    <t>디지털콘텐츠,웹에이젼시</t>
  </si>
  <si>
    <t>SK바이오랜드</t>
  </si>
  <si>
    <t>천연물질 추출물, 미생물 배양제품</t>
  </si>
  <si>
    <t>W홀딩컴퍼니</t>
  </si>
  <si>
    <t>운송</t>
  </si>
  <si>
    <t>코텍</t>
  </si>
  <si>
    <t>Touch Screen Monitor, 산업용 CRT Monitor</t>
  </si>
  <si>
    <t>코나아이</t>
  </si>
  <si>
    <t>전자화폐, 단말기, 수집/정산시스템</t>
  </si>
  <si>
    <t>오성첨단소재</t>
  </si>
  <si>
    <t>보호, 기능성 필름</t>
  </si>
  <si>
    <t>아이크래프트</t>
  </si>
  <si>
    <t>인터넷핵심망(CCR,MCR,NAS등)</t>
  </si>
  <si>
    <t>한네트</t>
  </si>
  <si>
    <t>현금서비스, 예금인출</t>
  </si>
  <si>
    <t>제일바이오</t>
  </si>
  <si>
    <t>동물사료첨가제</t>
  </si>
  <si>
    <t>한전기술</t>
  </si>
  <si>
    <t>원자력발전소 설계 등</t>
  </si>
  <si>
    <t>아이톡시</t>
  </si>
  <si>
    <t>게임</t>
  </si>
  <si>
    <t>액토즈소프트</t>
  </si>
  <si>
    <t>온라인 게임 및 모바일 게임</t>
  </si>
  <si>
    <t>아이앤씨</t>
  </si>
  <si>
    <t>지상파 DMB용 수신칩(모바일 TV용 SoC)</t>
  </si>
  <si>
    <t>KMH하이텍</t>
  </si>
  <si>
    <t>TRAY(반도체Packing재료)</t>
  </si>
  <si>
    <t>지에스이</t>
  </si>
  <si>
    <t>도시가스</t>
  </si>
  <si>
    <t>세동</t>
  </si>
  <si>
    <t>도어벨트, 몰딩</t>
  </si>
  <si>
    <t>소리바다</t>
  </si>
  <si>
    <t>수도용 및 원예용 상토</t>
  </si>
  <si>
    <t>프리엠스</t>
  </si>
  <si>
    <t>건설기계용 전장, 네트워크 상품</t>
  </si>
  <si>
    <t>금강철강</t>
  </si>
  <si>
    <t>냉연압연강판, 산세코일</t>
  </si>
  <si>
    <t>구영테크</t>
  </si>
  <si>
    <t>엔진 브라켓(Engine Bracket) 등</t>
  </si>
  <si>
    <t>예스24</t>
  </si>
  <si>
    <t>도서,음반/DVD,화장품</t>
  </si>
  <si>
    <t>NE능률</t>
  </si>
  <si>
    <t>영어학습교재</t>
  </si>
  <si>
    <t>이니텍</t>
  </si>
  <si>
    <t>정보보안 및 인증솔루션</t>
  </si>
  <si>
    <t>웹케시</t>
  </si>
  <si>
    <t>에스이알피, 브랜치, 인하우스</t>
  </si>
  <si>
    <t>한국테크놀로지</t>
  </si>
  <si>
    <t>신재생에너지관련장비</t>
  </si>
  <si>
    <t>태양</t>
  </si>
  <si>
    <t>휴대용 부탄가스, 외주수탁품</t>
  </si>
  <si>
    <t>현진소재</t>
  </si>
  <si>
    <t>선박용 엔진부품</t>
  </si>
  <si>
    <t>한미글로벌</t>
  </si>
  <si>
    <t>건축 설계,감리/건축공사,토목공사,설비공사,전기공사,안전공사</t>
  </si>
  <si>
    <t>삼보모터스</t>
  </si>
  <si>
    <t>증명서 자동발급기</t>
  </si>
  <si>
    <t>안랩</t>
  </si>
  <si>
    <t>바이러스백신 프로그램</t>
  </si>
  <si>
    <t>오상자이엘</t>
  </si>
  <si>
    <t>CATIA Solution</t>
  </si>
  <si>
    <t>한국컴퓨터</t>
  </si>
  <si>
    <t>LCD Module용 부품</t>
  </si>
  <si>
    <t>농우바이오</t>
  </si>
  <si>
    <t>작물 재배업</t>
  </si>
  <si>
    <t>고추, 수박, 참외(메론), 오이, 호박, 무, 배추 등</t>
  </si>
  <si>
    <t>삼진엘앤디</t>
  </si>
  <si>
    <t>몰드프레임, TFT-LCD BLU</t>
  </si>
  <si>
    <t>중앙오션</t>
  </si>
  <si>
    <t>XML/SGML 관련 제품 및 솔루션</t>
  </si>
  <si>
    <t>이랜텍</t>
  </si>
  <si>
    <t>Battery Pack</t>
  </si>
  <si>
    <t>팬스타엔터프라이즈</t>
  </si>
  <si>
    <t>자동차 정비용 리프트</t>
  </si>
  <si>
    <t>케이피티유</t>
  </si>
  <si>
    <t>Vacuum Treatment, Plasma Surface Treatment</t>
  </si>
  <si>
    <t>삼영엠텍</t>
  </si>
  <si>
    <t>구조용 특수장치, 교량부품</t>
  </si>
  <si>
    <t>APS홀딩스</t>
  </si>
  <si>
    <t>인터넷 트래픽 솔루션</t>
  </si>
  <si>
    <t>에이디칩스</t>
  </si>
  <si>
    <t>비메모리 반도체칩</t>
  </si>
  <si>
    <t>대한뉴팜</t>
  </si>
  <si>
    <t>동물약품, 인체약품, 유아용품</t>
  </si>
  <si>
    <t>키이스트</t>
  </si>
  <si>
    <t>멀티미디어 SI</t>
  </si>
  <si>
    <t>아이디스홀딩스</t>
  </si>
  <si>
    <t>기타 전문 서비스업</t>
  </si>
  <si>
    <t>비금융지주회사</t>
  </si>
  <si>
    <t>한컴위드</t>
  </si>
  <si>
    <t>전자상거래 보안 솔루션</t>
  </si>
  <si>
    <t>유신</t>
  </si>
  <si>
    <t>토목설계 및 감리</t>
  </si>
  <si>
    <t>엑사이엔씨</t>
  </si>
  <si>
    <t>고주파고압변성기(FBT : Flyback Transformer)</t>
  </si>
  <si>
    <t>테이팩스</t>
  </si>
  <si>
    <t>OCA, 2차전지용 테이프, 산업용 랩 등</t>
  </si>
  <si>
    <t>네스엠</t>
  </si>
  <si>
    <t>유진로봇</t>
  </si>
  <si>
    <t>청소로봇, 완구류외</t>
  </si>
  <si>
    <t>유앤아이</t>
  </si>
  <si>
    <t>정형외과용 신체보정용 의료기기</t>
  </si>
  <si>
    <t>코위버</t>
  </si>
  <si>
    <t>가입가계 가입자계 광단국장치,SONs-51,OMS-155M,OCSU,E2 가입자 전송장비,SDS-2500 등</t>
  </si>
  <si>
    <t>신화인터텍</t>
  </si>
  <si>
    <t>디스플레이 BLU용 광학필름</t>
  </si>
  <si>
    <t>포스링크</t>
  </si>
  <si>
    <t>석탄도매,통신공사외</t>
  </si>
  <si>
    <t>YBM넷</t>
  </si>
  <si>
    <t>교육지원 서비스업</t>
  </si>
  <si>
    <t>온라인교육, 수수료수입 등</t>
  </si>
  <si>
    <t>SKC 솔믹스</t>
  </si>
  <si>
    <t>반도체용 파인세라믹제품</t>
  </si>
  <si>
    <t>옴니시스템</t>
  </si>
  <si>
    <t>전자식전력량계,설비미터,원격검침시스템</t>
  </si>
  <si>
    <t>옴니텔</t>
  </si>
  <si>
    <t>모바일방송, 모바일컨텐츠</t>
  </si>
  <si>
    <t>필로시스헬스케어</t>
  </si>
  <si>
    <t>셋톱박스(디지털위성방송수신기)</t>
  </si>
  <si>
    <t>아리온</t>
  </si>
  <si>
    <t>디지털셋톱박스</t>
  </si>
  <si>
    <t>KNN</t>
  </si>
  <si>
    <t>방송프로그램 제작 및 송출</t>
  </si>
  <si>
    <t>제이웨이</t>
  </si>
  <si>
    <t>VOD서비스, 대리운전프로그램</t>
  </si>
  <si>
    <t>포스코강판</t>
  </si>
  <si>
    <t>용융아연도금강판,용융알루미늄도금강판,칼라도장강판,냉연강판 가공,제조,도매</t>
  </si>
  <si>
    <t>일야</t>
  </si>
  <si>
    <t>컴퓨터, 복사기 등의 부품</t>
  </si>
  <si>
    <t>리노공업</t>
  </si>
  <si>
    <t>리노핀, 반도체 소켓 등</t>
  </si>
  <si>
    <t>슈펙스비앤피</t>
  </si>
  <si>
    <t>PCB생산 장비 제조(로더, 언로더, 레이업시스템 등)</t>
  </si>
  <si>
    <t>에스피지</t>
  </si>
  <si>
    <t>소형 Geared Motor</t>
  </si>
  <si>
    <t>엠게임</t>
  </si>
  <si>
    <t>온라인 게임 개발 및 퍼블리싱(열혈강호온라인,홀릭2,영웅)</t>
  </si>
  <si>
    <t>세아홀딩스</t>
  </si>
  <si>
    <t>지주회사/투자 및 경영컨설팅/부동산 임대</t>
  </si>
  <si>
    <t>다스코</t>
  </si>
  <si>
    <t>데크플레이트,도로안전시설물(가드레일,강재방호책),건축용단열재보드(경질우레탄보드),신재생에너지사업</t>
  </si>
  <si>
    <t>CMG제약</t>
  </si>
  <si>
    <t>KTcs</t>
  </si>
  <si>
    <t>전화번호검색 데이타제공/콜센터 운영</t>
  </si>
  <si>
    <t>KTis</t>
  </si>
  <si>
    <t>114전화번호안내, 고객센터</t>
  </si>
  <si>
    <t>엠로</t>
  </si>
  <si>
    <t>구매 SCM솔루션</t>
  </si>
  <si>
    <t>미코</t>
  </si>
  <si>
    <t>반도체 및 디스플레이 부품 제조</t>
  </si>
  <si>
    <t>아이컴포넌트</t>
  </si>
  <si>
    <t>액정평판디스플레이용 플라스틱 박판필름 제조업</t>
  </si>
  <si>
    <t>아진엑스텍</t>
  </si>
  <si>
    <t>전자집적회로, 모션제어칩</t>
  </si>
  <si>
    <t>메타바이오메드</t>
  </si>
  <si>
    <t>생체분해성봉합사,근관충전재</t>
  </si>
  <si>
    <t>이그잭스</t>
  </si>
  <si>
    <t>화학제품 및 전자재료</t>
  </si>
  <si>
    <t>룽투코리아</t>
  </si>
  <si>
    <t>모바일게임(열혈강호,검과마법)</t>
  </si>
  <si>
    <t>뉴보텍</t>
  </si>
  <si>
    <t>고강성 PVC DC, HDPE 등</t>
  </si>
  <si>
    <t>큐렉소</t>
  </si>
  <si>
    <t>기타 상품 전문 소매업</t>
  </si>
  <si>
    <t>만화단행본, 정기간행물</t>
  </si>
  <si>
    <t>레드로버</t>
  </si>
  <si>
    <t>콘텐츠제작, 4D 시네마 시스템 및 영상관 구축, 3D융합, 3D HW, 3D SW, VR</t>
  </si>
  <si>
    <t>KT서브마린</t>
  </si>
  <si>
    <t>해저케이블등의 건설 및 유지보수 업무</t>
  </si>
  <si>
    <t>동양에스텍</t>
  </si>
  <si>
    <t>열연박판, 열연후판, 무늬강판</t>
  </si>
  <si>
    <t>국일신동</t>
  </si>
  <si>
    <t>황동봉</t>
  </si>
  <si>
    <t>에스에이티</t>
  </si>
  <si>
    <t>이동통신중계기용부품(제어기,광모듈,RF필터)</t>
  </si>
  <si>
    <t>홈센타홀딩스</t>
  </si>
  <si>
    <t>건축자재,레미콘</t>
  </si>
  <si>
    <t>드림어스컴퍼니</t>
  </si>
  <si>
    <t>휴대용 MP3 Player</t>
  </si>
  <si>
    <t>씨티씨바이오</t>
  </si>
  <si>
    <t>동물용항병원성제품, 생균효소제</t>
  </si>
  <si>
    <t>케이알피앤이</t>
  </si>
  <si>
    <t>바이오 연료 및 혼합물 제조업</t>
  </si>
  <si>
    <t>화일약품</t>
  </si>
  <si>
    <t>의약품 원료</t>
  </si>
  <si>
    <t>티엘아이</t>
  </si>
  <si>
    <t>LCDTV및모니터용TimingController</t>
  </si>
  <si>
    <t>피피아이</t>
  </si>
  <si>
    <t>데이터센터용 AWG, 통신용 AWG, 스플리터, 계측기 등</t>
  </si>
  <si>
    <t>종근당바이오</t>
  </si>
  <si>
    <t>의약품,원료의약품 제조</t>
  </si>
  <si>
    <t>SM Life Design</t>
  </si>
  <si>
    <t>추첨식복권 제조, 일반출판 인쇄, CD ·DVD 복제</t>
  </si>
  <si>
    <t>이엘피</t>
  </si>
  <si>
    <t>OLED 패널검사기 등</t>
  </si>
  <si>
    <t>에프앤리퍼블릭</t>
  </si>
  <si>
    <t>CCTV CAMERA 등</t>
  </si>
  <si>
    <t>홈캐스트</t>
  </si>
  <si>
    <t>디지털 셋톱박스</t>
  </si>
  <si>
    <t>다날</t>
  </si>
  <si>
    <t>모바일콘텐츠 및 유무선전화결제</t>
  </si>
  <si>
    <t>브리지텍</t>
  </si>
  <si>
    <t>컨택센터솔루션,BcN솔루션,ASP서비스사업</t>
  </si>
  <si>
    <t>에코마이스터</t>
  </si>
  <si>
    <t>SAP</t>
  </si>
  <si>
    <t>바른전자</t>
  </si>
  <si>
    <t>메모리 카드, 스마트 카드 등</t>
  </si>
  <si>
    <t>바이오니아</t>
  </si>
  <si>
    <t>합성유전자,시약및유전자분석장비</t>
  </si>
  <si>
    <t>티씨케이</t>
  </si>
  <si>
    <t>반도체 제조공정용 고순도 흑연제품</t>
  </si>
  <si>
    <t>젬백스링크</t>
  </si>
  <si>
    <t>의류제품</t>
  </si>
  <si>
    <t>케이프</t>
  </si>
  <si>
    <t>선박엔진용실린더라이너</t>
  </si>
  <si>
    <t>에프앤가이드</t>
  </si>
  <si>
    <t>금융정보제공서비스(FnGuide.com)</t>
  </si>
  <si>
    <t>지엔코</t>
  </si>
  <si>
    <t>캐쥬얼의류(SPORT-REPLAY, Thursday Island)</t>
  </si>
  <si>
    <t>탑엔지니어링</t>
  </si>
  <si>
    <t>LCD Cell Line 자동화 장치</t>
  </si>
  <si>
    <t>MP그룹</t>
  </si>
  <si>
    <t>외식 프랜차이즈사업 및 식자재 유통</t>
  </si>
  <si>
    <t>넥스트BT</t>
  </si>
  <si>
    <t>건강보조식품 등</t>
  </si>
  <si>
    <t>신성델타테크</t>
  </si>
  <si>
    <t>세탁기, 자동차, 에어컨 및 LCD 부품</t>
  </si>
  <si>
    <t>위세아이텍</t>
  </si>
  <si>
    <t>빅데이터분석, 인공지능, 데이터품질관리 솔루션</t>
  </si>
  <si>
    <t>에스아이리소스</t>
  </si>
  <si>
    <t>석탄 광업</t>
  </si>
  <si>
    <t>자카드직물</t>
  </si>
  <si>
    <t>이루온</t>
  </si>
  <si>
    <t>이동통신 핵심망 및 서비스망 솔루션 개발 공급</t>
  </si>
  <si>
    <t>빅텍</t>
  </si>
  <si>
    <t>전자전시스템 장치류</t>
  </si>
  <si>
    <t>오리엔트정공</t>
  </si>
  <si>
    <t>하우징, 리테이너베어링</t>
  </si>
  <si>
    <t>전파기지국</t>
  </si>
  <si>
    <t>공용기지국건설/관리</t>
  </si>
  <si>
    <t>녹원씨엔아이</t>
  </si>
  <si>
    <t>인쇄 및 인쇄관련 산업</t>
  </si>
  <si>
    <t>산업용필터</t>
  </si>
  <si>
    <t>삼영이엔씨</t>
  </si>
  <si>
    <t>GMDSS장비, GPS플로터 등</t>
  </si>
  <si>
    <t>제낙스</t>
  </si>
  <si>
    <t>2차전지,금속섬유,스테인레스 와이어</t>
  </si>
  <si>
    <t>메디프론</t>
  </si>
  <si>
    <t>음반재킷 제작</t>
  </si>
  <si>
    <t>안트로젠</t>
  </si>
  <si>
    <t>줄기세포치료제</t>
  </si>
  <si>
    <t>파커스</t>
  </si>
  <si>
    <t>프린터 부품, LED 조명기기,및 헬스케어 제품 제조업체</t>
  </si>
  <si>
    <t>서호전기</t>
  </si>
  <si>
    <t>항만크레인 구동전기장치</t>
  </si>
  <si>
    <t>CS</t>
  </si>
  <si>
    <t>이동통신중계기, 위성방송(DMB)중계기(Gap-Filler)</t>
  </si>
  <si>
    <t>웰크론</t>
  </si>
  <si>
    <t>기능성 침구용품, 크리너, 필터, 방탄·방검복</t>
  </si>
  <si>
    <t>한프</t>
  </si>
  <si>
    <t>OPC Drum</t>
  </si>
  <si>
    <t>하츠</t>
  </si>
  <si>
    <t>레인지후드, 빌트인 기기 등</t>
  </si>
  <si>
    <t>큐에스아이</t>
  </si>
  <si>
    <t>레이저다이오드(LaserDiode)</t>
  </si>
  <si>
    <t>체리부로</t>
  </si>
  <si>
    <t>육계, 사료</t>
  </si>
  <si>
    <t>버킷스튜디오</t>
  </si>
  <si>
    <t>DVD타이틀</t>
  </si>
  <si>
    <t>와이오엠</t>
  </si>
  <si>
    <t>VCI,LDPE필름 외</t>
  </si>
  <si>
    <t>우수AMS</t>
  </si>
  <si>
    <t>엔진, 조향 및 기아변속기 부품</t>
  </si>
  <si>
    <t>국보디자인</t>
  </si>
  <si>
    <t>인테리어디자인</t>
  </si>
  <si>
    <t>디스플레이텍</t>
  </si>
  <si>
    <t>LCD Module</t>
  </si>
  <si>
    <t>테라젠이텍스</t>
  </si>
  <si>
    <t>Loading/Unloading System, PCB Bonding System</t>
  </si>
  <si>
    <t>씨씨에스</t>
  </si>
  <si>
    <t>케이블TV서비스 및 초고속인터넷서비스</t>
  </si>
  <si>
    <t>제노텍</t>
  </si>
  <si>
    <t>원료의약품, 합성유전자, 체외진단 분석기용 시약</t>
  </si>
  <si>
    <t>디에이피</t>
  </si>
  <si>
    <t>Build-Up PCB(인쇄회로기판)</t>
  </si>
  <si>
    <t>손오공</t>
  </si>
  <si>
    <t>완구,게임,캐릭터수입수수료</t>
  </si>
  <si>
    <t>브레인콘텐츠</t>
  </si>
  <si>
    <t>TFT-LCD용 광기능성 필름</t>
  </si>
  <si>
    <t>대화제약</t>
  </si>
  <si>
    <t>후로스판, 세파메칠 등</t>
  </si>
  <si>
    <t>JW신약</t>
  </si>
  <si>
    <t>매니큐어세트, 손톱깎이</t>
  </si>
  <si>
    <t>선바이오</t>
  </si>
  <si>
    <t>생체고분자유도체</t>
  </si>
  <si>
    <t>엔브이에이치코리아</t>
  </si>
  <si>
    <t>헤드라이너, NVH부품</t>
  </si>
  <si>
    <t>에이치엘비생명과학</t>
  </si>
  <si>
    <t>ESCO 사업, 신재생에너지 사업</t>
  </si>
  <si>
    <t>로지시스</t>
  </si>
  <si>
    <t>전산장비 판매 및 유지보수, VAN기기 대행관리</t>
  </si>
  <si>
    <t>세진티에스</t>
  </si>
  <si>
    <t>TFT-LCD용 광기능성 시트</t>
  </si>
  <si>
    <t>세이브존I&amp;C</t>
  </si>
  <si>
    <t>대형할인점(백화점)/부동산 임대/주차장,문화센터 운영</t>
  </si>
  <si>
    <t>와이엔텍</t>
  </si>
  <si>
    <t>사업장폐기물중간및최종처리,전문건설,골재제조</t>
  </si>
  <si>
    <t>이글루시큐리티</t>
  </si>
  <si>
    <t>통합보안관리솔루션, 보안관제서비스</t>
  </si>
  <si>
    <t>팬엔터테인먼트</t>
  </si>
  <si>
    <t>방송영상물,음반</t>
  </si>
  <si>
    <t>삼성출판사</t>
  </si>
  <si>
    <t>서적 출판,인쇄,소매/부동산 임대</t>
  </si>
  <si>
    <t>일신바이오</t>
  </si>
  <si>
    <t>초저온냉동고및동결건조기</t>
  </si>
  <si>
    <t>SK렌터카</t>
  </si>
  <si>
    <t>운송장비 임대업</t>
  </si>
  <si>
    <t>승용자동차 임대</t>
  </si>
  <si>
    <t>셀트리온제약</t>
  </si>
  <si>
    <t>무선인터넷서비스및플랫폼</t>
  </si>
  <si>
    <t>아이씨케이</t>
  </si>
  <si>
    <t>신용카드 및 전자화폐 등</t>
  </si>
  <si>
    <t>코스온</t>
  </si>
  <si>
    <t>누리플랜</t>
  </si>
  <si>
    <t>경관조명, 경관시설</t>
  </si>
  <si>
    <t>유아이디</t>
  </si>
  <si>
    <t>STN LCD GLASS(연마)</t>
  </si>
  <si>
    <t>엔텔스</t>
  </si>
  <si>
    <t>운용지원솔루션</t>
  </si>
  <si>
    <t>대호에이엘</t>
  </si>
  <si>
    <t>알루미늄 환절판 제조,도매,무역</t>
  </si>
  <si>
    <t>에스텍</t>
  </si>
  <si>
    <t>스피커 및 스피커시스템</t>
  </si>
  <si>
    <t>라이트론</t>
  </si>
  <si>
    <t>광가입자용 광송수신모듈, CATV/이동통신용 광부품</t>
  </si>
  <si>
    <t>대웅제약</t>
  </si>
  <si>
    <t>양약,의료기기 제조/화장품,의약부의품 도소매/부동산 임대</t>
  </si>
  <si>
    <t>DSR제강</t>
  </si>
  <si>
    <t>와이어로프,각종 경강선,철선제품,PC강선,아연도 강연선 제조</t>
  </si>
  <si>
    <t>아이에스이커머스</t>
  </si>
  <si>
    <t>해외, 국내 상품 소싱 및 판매대행 서비스</t>
  </si>
  <si>
    <t>엑스큐어</t>
  </si>
  <si>
    <t>USIM카드, 금융카드</t>
  </si>
  <si>
    <t>한솔인티큐브</t>
  </si>
  <si>
    <t>기업통신 및 무선인터넷</t>
  </si>
  <si>
    <t>용평리조트</t>
  </si>
  <si>
    <t>리조트 운영, 콘도 분양</t>
  </si>
  <si>
    <t>하이스틸</t>
  </si>
  <si>
    <t>강관 제조,도매</t>
  </si>
  <si>
    <t>인피니트헬스케어</t>
  </si>
  <si>
    <t>의료영상저장전송시스템(PACS)</t>
  </si>
  <si>
    <t>로체시스템즈</t>
  </si>
  <si>
    <t>LCD 제조용 이송장비</t>
  </si>
  <si>
    <t>위니아딤채</t>
  </si>
  <si>
    <t>김치냉장고(스탠드형, 뚜껑형), 에어컨, 프리미엄 냉장고 등</t>
  </si>
  <si>
    <t>에이테크솔루션</t>
  </si>
  <si>
    <t>대형정밀금형(가전,자동차용 등)</t>
  </si>
  <si>
    <t>롯데하이마트</t>
  </si>
  <si>
    <t>가전제품,잡화 도소매/부동산 임대</t>
  </si>
  <si>
    <t>캐스텍코리아</t>
  </si>
  <si>
    <t>자동차용 터보차저 부품</t>
  </si>
  <si>
    <t>코아스</t>
  </si>
  <si>
    <t>사무용가구,금속가구 도매,제조</t>
  </si>
  <si>
    <t>STX중공업</t>
  </si>
  <si>
    <t>조선기자재, 기계부품, 엔진산업환경발전설비, 플랜트(EPC)</t>
  </si>
  <si>
    <t>중앙백신</t>
  </si>
  <si>
    <t>동물용백신</t>
  </si>
  <si>
    <t>유엔젤</t>
  </si>
  <si>
    <t>소프트웨어(무선인터넷 솔루션,ASP통신사업자용 지능망솔루션 및 단문메세지센터) 개발,공급</t>
  </si>
  <si>
    <t>우리산업홀딩스</t>
  </si>
  <si>
    <t>HVAC ACTUATOR (자동차 공조장치 부품 등)</t>
  </si>
  <si>
    <t>제넨바이오</t>
  </si>
  <si>
    <t>휴대폰윈도우</t>
  </si>
  <si>
    <t>농심홀딩스</t>
  </si>
  <si>
    <t>지주회사,투자자문,경영컨설팅 서비스</t>
  </si>
  <si>
    <t>율호</t>
  </si>
  <si>
    <t>무선인터넷플랫폼</t>
  </si>
  <si>
    <t>메가스터디</t>
  </si>
  <si>
    <t>온라인강의,교재판매</t>
  </si>
  <si>
    <t>빛샘전자</t>
  </si>
  <si>
    <t>전광판용 LED 모듈, LED 전광판, 광접속함체</t>
  </si>
  <si>
    <t>케이에스피</t>
  </si>
  <si>
    <t>선박용엔진밸브,형단조품</t>
  </si>
  <si>
    <t>에스모</t>
  </si>
  <si>
    <t>자동차용 와이어링 하네스</t>
  </si>
  <si>
    <t>엘엠에스</t>
  </si>
  <si>
    <t>프리즘시트</t>
  </si>
  <si>
    <t>듀오백</t>
  </si>
  <si>
    <t>사무용 및 가정용 의자</t>
  </si>
  <si>
    <t>금호타이어</t>
  </si>
  <si>
    <t>타이어,튜브 제조,도매,무역</t>
  </si>
  <si>
    <t>에프알텍</t>
  </si>
  <si>
    <t>이동통신용중계기</t>
  </si>
  <si>
    <t>우리손에프앤지</t>
  </si>
  <si>
    <t>양돈업, 도축업</t>
  </si>
  <si>
    <t>WI</t>
  </si>
  <si>
    <t>Wafer Burn In Test 장비</t>
  </si>
  <si>
    <t>테라사이언스</t>
  </si>
  <si>
    <t>유압용 관이음쇠</t>
  </si>
  <si>
    <t>아미노로직스</t>
  </si>
  <si>
    <t>DVR용 영상처리 칩</t>
  </si>
  <si>
    <t>이엔플러스</t>
  </si>
  <si>
    <t>소방자동차 제조</t>
  </si>
  <si>
    <t>플랜티넷</t>
  </si>
  <si>
    <t>유해사이트차단서비스</t>
  </si>
  <si>
    <t>새론오토모티브</t>
  </si>
  <si>
    <t>자동차부품(브레이크패드,라이닝)</t>
  </si>
  <si>
    <t>동국알앤에스</t>
  </si>
  <si>
    <t>내화물, 페라이트, 세라믹</t>
  </si>
  <si>
    <t>웰크론한텍</t>
  </si>
  <si>
    <t>에너지절감설비,자동화배합설비,환경설비</t>
  </si>
  <si>
    <t>관악산업</t>
  </si>
  <si>
    <t>수중공사, 준설공사 등</t>
  </si>
  <si>
    <t>해성옵틱스</t>
  </si>
  <si>
    <t>휴대폰용 렌즈모듈 및 카메라모듈</t>
  </si>
  <si>
    <t>덕산하이메탈</t>
  </si>
  <si>
    <t>솔더볼(Solderball)</t>
  </si>
  <si>
    <t>STX엔진</t>
  </si>
  <si>
    <t>엔진,터빈,내연기관 제조,도매</t>
  </si>
  <si>
    <t>텔코웨어</t>
  </si>
  <si>
    <t>소프트웨어(핵심망솔루션,무선데이터솔루션,요소기술) 개발,유지보수,무역</t>
  </si>
  <si>
    <t>유비쿼스홀딩스</t>
  </si>
  <si>
    <t>소프트웨어 개발,정보처리유선,무선통신기기,부품,컴퓨터 도소매,제조</t>
  </si>
  <si>
    <t>국일제지</t>
  </si>
  <si>
    <t>산업용 및 가정용 지류(강판간지, 다공지 등)</t>
  </si>
  <si>
    <t>대봉엘에스</t>
  </si>
  <si>
    <t>원료의약품,화장품원료</t>
  </si>
  <si>
    <t>HB테크놀러지</t>
  </si>
  <si>
    <t>TFT-LCD검사장비</t>
  </si>
  <si>
    <t>메디포스트</t>
  </si>
  <si>
    <t>제대혈은행</t>
  </si>
  <si>
    <t>한양디지텍</t>
  </si>
  <si>
    <t>메모리 모듈</t>
  </si>
  <si>
    <t>에이블씨엔씨</t>
  </si>
  <si>
    <t>화장품 제조,도소매/소프트웨어 자문,개발,공급/전자상거래</t>
  </si>
  <si>
    <t>OQP</t>
  </si>
  <si>
    <t>자동차내장카페트</t>
  </si>
  <si>
    <t>코렌</t>
  </si>
  <si>
    <t>카메라폰용 렌즈</t>
  </si>
  <si>
    <t>아이오케이</t>
  </si>
  <si>
    <t>가온미디어</t>
  </si>
  <si>
    <t>코드네이처</t>
  </si>
  <si>
    <t>전기공사업</t>
  </si>
  <si>
    <t>와토스코리아</t>
  </si>
  <si>
    <t>위생도기용부속(양변기용)</t>
  </si>
  <si>
    <t>한창산업</t>
  </si>
  <si>
    <t>아연말,리튬브로마이드,산화망간,인산아연</t>
  </si>
  <si>
    <t>EMW</t>
  </si>
  <si>
    <t>휴대폰안테나</t>
  </si>
  <si>
    <t>제우스</t>
  </si>
  <si>
    <t>LCD제조용장비</t>
  </si>
  <si>
    <t>서산</t>
  </si>
  <si>
    <t>레미콘,전주,고강도파일,흄관</t>
  </si>
  <si>
    <t>가비아</t>
  </si>
  <si>
    <t>도메인,호스팅</t>
  </si>
  <si>
    <t>인베니아</t>
  </si>
  <si>
    <t>Dry Etcher, 진공합착기, LCD Panel 검사장비, OLED용 진공합착기</t>
  </si>
  <si>
    <t>동양이엔피</t>
  </si>
  <si>
    <t>휴대폰용,OA기기및통신장비용,디지털가전용전원공급장치</t>
  </si>
  <si>
    <t>투비소프트</t>
  </si>
  <si>
    <t>MiPlatform, X Platform</t>
  </si>
  <si>
    <t>휴비스</t>
  </si>
  <si>
    <t>합성섬유(폴리에스테르원사,원면),재생섬유,폴리에스텔 원사,원면,고상칩 제조,도소매</t>
  </si>
  <si>
    <t>이상네트웍스</t>
  </si>
  <si>
    <t>기업간전자상거래서비스</t>
  </si>
  <si>
    <t>제주반도체</t>
  </si>
  <si>
    <t>모바일용 LP DDR SDRAM, CRAM, SRAM</t>
  </si>
  <si>
    <t>모다이노칩</t>
  </si>
  <si>
    <t>ESD필터,칩바리스터</t>
  </si>
  <si>
    <t>에스제이케이</t>
  </si>
  <si>
    <t>자동차부품, 키보드 등</t>
  </si>
  <si>
    <t>성창오토텍</t>
  </si>
  <si>
    <t>차량용에어컨필터,차량용공기청정기등</t>
  </si>
  <si>
    <t>오디텍</t>
  </si>
  <si>
    <t>광반도체,소자및모듈</t>
  </si>
  <si>
    <t>코디</t>
  </si>
  <si>
    <t>LCD 검사부품(프로브유니트), LED 검사부품(프로브카드)</t>
  </si>
  <si>
    <t>오킨스전자</t>
  </si>
  <si>
    <t>반도체 검사용 소켓</t>
  </si>
  <si>
    <t>한국유니온제약</t>
  </si>
  <si>
    <t>항생제, 순환기계, 근골격계, 소화기계류 완제의약품</t>
  </si>
  <si>
    <t>일진다이아</t>
  </si>
  <si>
    <t>공업용 합성다이아몬드 제조,도매,수출입</t>
  </si>
  <si>
    <t>티플랙스</t>
  </si>
  <si>
    <t>스텐레스봉,판(열간제품) 제조,도매</t>
  </si>
  <si>
    <t>성우전자</t>
  </si>
  <si>
    <t>휴대폰금속프레스부품(전자파차단ShieldCan)</t>
  </si>
  <si>
    <t>젬백스</t>
  </si>
  <si>
    <t>ChemicalAirFilter,GasScrubber</t>
  </si>
  <si>
    <t>코스나인</t>
  </si>
  <si>
    <t>루미마이크로</t>
  </si>
  <si>
    <t>백색발광다이오드(LED)</t>
  </si>
  <si>
    <t>우리바이오</t>
  </si>
  <si>
    <t>LCD광원부품(CCFL,EEFL)</t>
  </si>
  <si>
    <t>엘오티베큠</t>
  </si>
  <si>
    <t>반도체제조용진공펌프</t>
  </si>
  <si>
    <t>그린케미칼</t>
  </si>
  <si>
    <t>비이온계면활성제 제조,도매</t>
  </si>
  <si>
    <t>이엠앤아이</t>
  </si>
  <si>
    <t>소형 BLU, 정밀 플라스틱 제품</t>
  </si>
  <si>
    <t>에프엔에스테크</t>
  </si>
  <si>
    <t>OLED, LCD 제조 공정 장비</t>
  </si>
  <si>
    <t>인콘</t>
  </si>
  <si>
    <t>영상보안장비 및 영상보안솔루션</t>
  </si>
  <si>
    <t>비에이치아이</t>
  </si>
  <si>
    <t>보일러,열교환기등</t>
  </si>
  <si>
    <t>CSA 코스믹</t>
  </si>
  <si>
    <t>물탱크,상하수도용도류벽,축산탱크</t>
  </si>
  <si>
    <t>크리스탈</t>
  </si>
  <si>
    <t>신개념항생제(전임상)</t>
  </si>
  <si>
    <t>아바코</t>
  </si>
  <si>
    <t>평판디스플레이제조용장비</t>
  </si>
  <si>
    <t>휴온스글로벌</t>
  </si>
  <si>
    <t>비만치료제,국소마취제등</t>
  </si>
  <si>
    <t>수성</t>
  </si>
  <si>
    <t>전동지게차</t>
  </si>
  <si>
    <t>랩지노믹스</t>
  </si>
  <si>
    <t>체외진단 서비스 및 제품</t>
  </si>
  <si>
    <t>동양고속</t>
  </si>
  <si>
    <t>고속버스 운송/부동산 임대</t>
  </si>
  <si>
    <t>이월드</t>
  </si>
  <si>
    <t>유원지 및 기타 오락관련 서비스업</t>
  </si>
  <si>
    <t>놀이시설 운영,입장료,식음료 소매,부동산 임대</t>
  </si>
  <si>
    <t>대상홀딩스</t>
  </si>
  <si>
    <t>팅크웨어</t>
  </si>
  <si>
    <t>내비게이션,블랙박스,태블릿 및 위치정보서비스</t>
  </si>
  <si>
    <t>티비에이치글로벌</t>
  </si>
  <si>
    <t>캐주얼의류,여성의류,남성의류 제조,도소매</t>
  </si>
  <si>
    <t>헬릭스미스</t>
  </si>
  <si>
    <t>기술이전수입,연구용시료</t>
  </si>
  <si>
    <t>엔케이</t>
  </si>
  <si>
    <t>고압가스용기,선박용,육상용 소화설비장치,천연가스이동식충전소 제조,도매</t>
  </si>
  <si>
    <t>루트로닉</t>
  </si>
  <si>
    <t>의료용레이저기기</t>
  </si>
  <si>
    <t>미래에셋생명</t>
  </si>
  <si>
    <t>생명보험상품</t>
  </si>
  <si>
    <t>차바이오텍</t>
  </si>
  <si>
    <t>세포치료제 개발, 제대혈 보관 등</t>
  </si>
  <si>
    <t>뉴프렉스</t>
  </si>
  <si>
    <t>연성인쇄회로기판</t>
  </si>
  <si>
    <t>알티캐스트</t>
  </si>
  <si>
    <t>디지털 방송용 소프트웨어(셋톱박스용 미들웨어 등), CAS(수신제한시스템)</t>
  </si>
  <si>
    <t>네오티스</t>
  </si>
  <si>
    <t>마이크로비트,샤프트</t>
  </si>
  <si>
    <t>바이오톡스텍</t>
  </si>
  <si>
    <t>안전성평가,유효성평가</t>
  </si>
  <si>
    <t>진바이오텍</t>
  </si>
  <si>
    <t>펩소이젠(식물성단백질),바이오스타치(가공전분),나투포멘(친환경생균제),락토케어(항생제대체형미생물제제)등</t>
  </si>
  <si>
    <t>다이노나</t>
  </si>
  <si>
    <t>항체치료제</t>
  </si>
  <si>
    <t>네추럴FNP</t>
  </si>
  <si>
    <t>건강기능식품</t>
  </si>
  <si>
    <t>이노와이즈</t>
  </si>
  <si>
    <t>자동차용프레스금형</t>
  </si>
  <si>
    <t>에스엔피제네틱스</t>
  </si>
  <si>
    <t>유전체 분석 서비스</t>
  </si>
  <si>
    <t>비엠티</t>
  </si>
  <si>
    <t>정밀계장용피팅및밸브류,전원분배장치(MCPD)</t>
  </si>
  <si>
    <t>바이오솔루션</t>
  </si>
  <si>
    <t>세포치료제, 인체조직모델 등</t>
  </si>
  <si>
    <t>이수앱지스</t>
  </si>
  <si>
    <t>항체치료제,효소치료제</t>
  </si>
  <si>
    <t>한컴MDS</t>
  </si>
  <si>
    <t>임베디드개발솔루션,임베디드소프트웨어</t>
  </si>
  <si>
    <t>펩트론</t>
  </si>
  <si>
    <t>약효지속성 의약품 및 펩타이드 소재</t>
  </si>
  <si>
    <t>모바일어플라이언스</t>
  </si>
  <si>
    <t>블랙박스, 내비게이션, HUD, ADAS</t>
  </si>
  <si>
    <t>픽셀플러스</t>
  </si>
  <si>
    <t>CMOS 이미지센서 및 칩셋</t>
  </si>
  <si>
    <t>에스모 머티리얼즈</t>
  </si>
  <si>
    <t>반도체용EMC(EpoxyMoldingCompound)</t>
  </si>
  <si>
    <t>동아엘텍</t>
  </si>
  <si>
    <t>LCD검사장비</t>
  </si>
  <si>
    <t>이원컴포텍</t>
  </si>
  <si>
    <t>에어서스펜션 시트/일반고정형 시트/스프링서스펜션 시트</t>
  </si>
  <si>
    <t>이녹스</t>
  </si>
  <si>
    <t>FPCB소재,반도체PKG소재,디스플레이소재,OLED소재</t>
  </si>
  <si>
    <t>진도</t>
  </si>
  <si>
    <t>모피제품 제조,가공</t>
  </si>
  <si>
    <t>동우팜투테이블</t>
  </si>
  <si>
    <t>육계,삼계</t>
  </si>
  <si>
    <t>넥스턴</t>
  </si>
  <si>
    <t>CNC자동선반</t>
  </si>
  <si>
    <t>케이씨티</t>
  </si>
  <si>
    <t>금융단말시스템,복표발매기,마권발매기</t>
  </si>
  <si>
    <t>THE E&amp;M</t>
  </si>
  <si>
    <t>인터넷 개인방송 플랫폼</t>
  </si>
  <si>
    <t>에이티세미콘</t>
  </si>
  <si>
    <t>반도체 PKG&amp;TEST</t>
  </si>
  <si>
    <t>코세스</t>
  </si>
  <si>
    <t>반도체SolderBall부착장비등</t>
  </si>
  <si>
    <t>평화산업</t>
  </si>
  <si>
    <t>자동차부품(방진고무,방류고무(COVER류,CUP류),호스류),장비시설용 부품 제조,판매</t>
  </si>
  <si>
    <t>광진윈텍</t>
  </si>
  <si>
    <t>시트히터</t>
  </si>
  <si>
    <t>로보스타</t>
  </si>
  <si>
    <t>제조용 로봇, FPD 장비, IT부품 제조장비</t>
  </si>
  <si>
    <t>메타랩스</t>
  </si>
  <si>
    <t>여성용 의류(캐쥬얼티셔츠,바지) 제조</t>
  </si>
  <si>
    <t>덕신하우징</t>
  </si>
  <si>
    <t>일체형 데크플레이트 등</t>
  </si>
  <si>
    <t>제이스텍</t>
  </si>
  <si>
    <t>기계장비(디스플레이장비)</t>
  </si>
  <si>
    <t>휴림로봇</t>
  </si>
  <si>
    <t>제조업용로봇및서비스로봇</t>
  </si>
  <si>
    <t>아이엠이연이</t>
  </si>
  <si>
    <t>LCD,PDP및단말기용PBA</t>
  </si>
  <si>
    <t>세원셀론텍</t>
  </si>
  <si>
    <t>화학플랜트 설비,기계 제작(음식료,석유화학사업관련)/유공압기기 판매</t>
  </si>
  <si>
    <t>S&amp;K폴리텍</t>
  </si>
  <si>
    <t>고밀도폴리우레탄폼시트</t>
  </si>
  <si>
    <t>상신이디피</t>
  </si>
  <si>
    <t>2차전지부품</t>
  </si>
  <si>
    <t>남화토건</t>
  </si>
  <si>
    <t>건축공사, 토목공사</t>
  </si>
  <si>
    <t>나노캠텍</t>
  </si>
  <si>
    <t>투명전도성관련제품</t>
  </si>
  <si>
    <t>아미코젠</t>
  </si>
  <si>
    <t>제약용 특수효소 및 효소기반 바이오신소재</t>
  </si>
  <si>
    <t>디엔에프</t>
  </si>
  <si>
    <t>반도체배선박막재료(알루미늄전구체)</t>
  </si>
  <si>
    <t>디아이씨</t>
  </si>
  <si>
    <t>자동차부품(트란스밋숀,프런트액슬,기어,전동축),변속동력전달장치,특수공구,농기계 및 산업기계부품 제조,무역</t>
  </si>
  <si>
    <t>KEC</t>
  </si>
  <si>
    <t>KPX홀딩스</t>
  </si>
  <si>
    <t>현우산업</t>
  </si>
  <si>
    <t>인쇄회로판(PCB)</t>
  </si>
  <si>
    <t>한라IMS</t>
  </si>
  <si>
    <t>선용원격자동측정시스템,선용원격자동경보시스템</t>
  </si>
  <si>
    <t>럭스피아</t>
  </si>
  <si>
    <t>LED 패키지, LED 모듈</t>
  </si>
  <si>
    <t>앤씨앤</t>
  </si>
  <si>
    <t>영상처리용 시스템반도체</t>
  </si>
  <si>
    <t>동양피스톤</t>
  </si>
  <si>
    <t>자동차엔진용 피스톤</t>
  </si>
  <si>
    <t>빅솔론</t>
  </si>
  <si>
    <t>POS용프린터,프린팅메카니즘</t>
  </si>
  <si>
    <t>이아이디</t>
  </si>
  <si>
    <t>무선통신기기부품,전시용 핸드폰모형기(ADM) 제조</t>
  </si>
  <si>
    <t>엔지브이아이</t>
  </si>
  <si>
    <t>천연가스자동차용 연료저장장치 등</t>
  </si>
  <si>
    <t>매커스</t>
  </si>
  <si>
    <t>자일링스(Xilinx)비메모리반도체(PLDchip)유통</t>
  </si>
  <si>
    <t>다믈멀티미디어</t>
  </si>
  <si>
    <t>멀티미디어반도체</t>
  </si>
  <si>
    <t>서원인텍</t>
  </si>
  <si>
    <t>휴대폰용키패드및부자재</t>
  </si>
  <si>
    <t>동운아나텍</t>
  </si>
  <si>
    <t>아날로그 반도체</t>
  </si>
  <si>
    <t>효성 ITX</t>
  </si>
  <si>
    <t>컨택센터서비스, Cloud솔루션, CDN, 프로젝터판매</t>
  </si>
  <si>
    <t>일진파워</t>
  </si>
  <si>
    <t>열교환기,압력용기</t>
  </si>
  <si>
    <t>슈프리마에이치큐</t>
  </si>
  <si>
    <t>지문인식솔루션및시스템</t>
  </si>
  <si>
    <t>참좋은여행</t>
  </si>
  <si>
    <t>여행업</t>
  </si>
  <si>
    <t>코닉글로리</t>
  </si>
  <si>
    <t>네트워크장비공급및인터넷트래픽솔루션</t>
  </si>
  <si>
    <t>푸른기술</t>
  </si>
  <si>
    <t>금융자동화기기모듈,역무자동화기기모듈,특수단말시스템</t>
  </si>
  <si>
    <t>제이엠티</t>
  </si>
  <si>
    <t>LCD패널용PBA</t>
  </si>
  <si>
    <t>이엠코리아</t>
  </si>
  <si>
    <t>CNC공작기계등</t>
  </si>
  <si>
    <t>웨이브일렉트로</t>
  </si>
  <si>
    <t>이동통신중계기용전력증폭기</t>
  </si>
  <si>
    <t>ISC</t>
  </si>
  <si>
    <t>반도체테스트소켓</t>
  </si>
  <si>
    <t>미래나노텍</t>
  </si>
  <si>
    <t>LCDBLU용광학필름</t>
  </si>
  <si>
    <t>AJ네트웍스</t>
  </si>
  <si>
    <t>산업용 기계 및 장비 임대업</t>
  </si>
  <si>
    <t>렌탈(파렛트, OA장비, 건설장비)</t>
  </si>
  <si>
    <t>제넥신</t>
  </si>
  <si>
    <t>항체융합단백질 치료제 및 유전자치료 백신개발</t>
  </si>
  <si>
    <t>에스에너지</t>
  </si>
  <si>
    <t>태양광발전시스템,태양전지모듈</t>
  </si>
  <si>
    <t>이트론</t>
  </si>
  <si>
    <t>컴퓨터 및 주변장치 제조</t>
  </si>
  <si>
    <t>대창솔루션</t>
  </si>
  <si>
    <t>내연기관구조재(선박엔진용MBS)</t>
  </si>
  <si>
    <t>알에프세미</t>
  </si>
  <si>
    <t>ECM, DIODE, LED Light</t>
  </si>
  <si>
    <t>에스코넥</t>
  </si>
  <si>
    <t>WaferProber</t>
  </si>
  <si>
    <t>멜파스</t>
  </si>
  <si>
    <t>터치센서 칩, 터치스크린 모듈, 터치키 모듈 제조</t>
  </si>
  <si>
    <t>에이루트</t>
  </si>
  <si>
    <t>POS프린터, Mobile프린터, Label프린터</t>
  </si>
  <si>
    <t>JW홀딩스</t>
  </si>
  <si>
    <t>의약품 수출입업</t>
  </si>
  <si>
    <t>엘디티</t>
  </si>
  <si>
    <t>OLED구동IC,LED구동IC,LCD구동IC</t>
  </si>
  <si>
    <t>한진중공업</t>
  </si>
  <si>
    <t>선박건조,기계플랜트 제조/토목공사,건축공사,조경공사,전기공사,가스공사,준설공사,기계설비공사</t>
  </si>
  <si>
    <t>에스맥</t>
  </si>
  <si>
    <t>휴대폰용키모듈</t>
  </si>
  <si>
    <t>윈팩</t>
  </si>
  <si>
    <t>반도체 패키징 및 테스트</t>
  </si>
  <si>
    <t>마이크로컨텍솔</t>
  </si>
  <si>
    <t>BGA IC Burn-In Socket,DRAM Module Socket</t>
  </si>
  <si>
    <t>에스티오</t>
  </si>
  <si>
    <t>셔츠,자켓/바지, 타이</t>
  </si>
  <si>
    <t>SDN</t>
  </si>
  <si>
    <t>태양광기자재 및 선박용엔진 도매, 태양광발전시스템 구축 및 설계</t>
  </si>
  <si>
    <t>동방선기</t>
  </si>
  <si>
    <t>선박용 배관 등</t>
  </si>
  <si>
    <t>스맥</t>
  </si>
  <si>
    <t>공작기계 및 산업용로봇제조</t>
  </si>
  <si>
    <t>ITX엠투엠</t>
  </si>
  <si>
    <t>DVR,유선통신기기 제조,무역/소프트웨어 자문,연구개발,기술용역</t>
  </si>
  <si>
    <t>모바일리더</t>
  </si>
  <si>
    <t>Sync 솔루션, 멀티미디어 솔루션</t>
  </si>
  <si>
    <t>동국S&amp;C</t>
  </si>
  <si>
    <t>Wind-Tower</t>
  </si>
  <si>
    <t>비상교육</t>
  </si>
  <si>
    <t>참고서 출판/소프트웨어 개발,공급</t>
  </si>
  <si>
    <t>진양홀딩스</t>
  </si>
  <si>
    <t>투자,경영컨설팅</t>
  </si>
  <si>
    <t>머큐리</t>
  </si>
  <si>
    <t>AP 단말기, 광섬유 및 광케이블, 위성통신 전송장비</t>
  </si>
  <si>
    <t>서암기계공업</t>
  </si>
  <si>
    <t>공작기계부품(정밀기어,척),산업기계 제조부동산 임대</t>
  </si>
  <si>
    <t>세운메디칼</t>
  </si>
  <si>
    <t>의료용구(체액배출기,도뇨관) 제조,도매,수출입</t>
  </si>
  <si>
    <t>미래에셋벤처투자</t>
  </si>
  <si>
    <t>중소기업 창업투자 관련 고유계정/투자조합 관련 수익</t>
  </si>
  <si>
    <t>S&amp;TC</t>
  </si>
  <si>
    <t>공냉식 열교환장치,폐열회수장치 제조</t>
  </si>
  <si>
    <t>상상인인더스트리</t>
  </si>
  <si>
    <t>선박용 크레인,선박구성부품,선박의장품,철구조물 제조/철판 도매/부동산 임대</t>
  </si>
  <si>
    <t>SBS미디어홀딩스</t>
  </si>
  <si>
    <t>비티원</t>
  </si>
  <si>
    <t>신발,의류,스포츠용품 도매,제조</t>
  </si>
  <si>
    <t>우림기계</t>
  </si>
  <si>
    <t>트랜스미션,감속기,기어전동축 제조</t>
  </si>
  <si>
    <t>씨큐브</t>
  </si>
  <si>
    <t>진주광택안료</t>
  </si>
  <si>
    <t>모베이스</t>
  </si>
  <si>
    <t>휴대전화 케이스</t>
  </si>
  <si>
    <t>이엔드디</t>
  </si>
  <si>
    <t>자동차 배출가스 저감용 촉매 및 촉매시스템</t>
  </si>
  <si>
    <t>아이엠</t>
  </si>
  <si>
    <t>휴대폰카메라모듈 등</t>
  </si>
  <si>
    <t>엔시트론</t>
  </si>
  <si>
    <t>디지털오디오앰프칩</t>
  </si>
  <si>
    <t>에스앤에스텍</t>
  </si>
  <si>
    <t>블랭크마스크</t>
  </si>
  <si>
    <t>해태제과식품</t>
  </si>
  <si>
    <t>홈런볼, 오예스, 맛동산, 부라보콘 등</t>
  </si>
  <si>
    <t>코리아에스이</t>
  </si>
  <si>
    <t>영구앵커,교량용케이블,타이케이블</t>
  </si>
  <si>
    <t>한국정밀기계</t>
  </si>
  <si>
    <t>금속절삭가공기계(수치제어식 수평보링머신,오면가공기,수직선반,플로우보링머신),산업기계(전용기,공작기계부품) 제조,판매</t>
  </si>
  <si>
    <t>조이맥스</t>
  </si>
  <si>
    <t>실크로드 온라인, 로스트사가</t>
  </si>
  <si>
    <t>인화정공</t>
  </si>
  <si>
    <t>선박엔진부품</t>
  </si>
  <si>
    <t>어보브반도체</t>
  </si>
  <si>
    <t>반도체,전자제품,마이크로컨트롤라</t>
  </si>
  <si>
    <t>해덕파워웨이</t>
  </si>
  <si>
    <t>선박방향타</t>
  </si>
  <si>
    <t>동성코퍼레이션</t>
  </si>
  <si>
    <t>쌍방울</t>
  </si>
  <si>
    <t>이연제약</t>
  </si>
  <si>
    <t>항생제,순환기제</t>
  </si>
  <si>
    <t>코오롱생명과학</t>
  </si>
  <si>
    <t>항균제, 수처리제, 원료의약 등</t>
  </si>
  <si>
    <t>에스앤더블류</t>
  </si>
  <si>
    <t>디젤엔진부품, 산업부품, 단조품</t>
  </si>
  <si>
    <t>일진전기</t>
  </si>
  <si>
    <t>씨앗</t>
  </si>
  <si>
    <t>잉크리본, 인화지</t>
  </si>
  <si>
    <t>우양</t>
  </si>
  <si>
    <t>HMR, 음료 베이스, 퓨레 등</t>
  </si>
  <si>
    <t>대성파인텍</t>
  </si>
  <si>
    <t>자동차부품(시트,도어) 제조</t>
  </si>
  <si>
    <t>NHN벅스</t>
  </si>
  <si>
    <t>디지털음원유통, 온라인음악서비스</t>
  </si>
  <si>
    <t>디와이피엔에프</t>
  </si>
  <si>
    <t>뉴메틱 컨베잉 시스템(분체이송시스템)</t>
  </si>
  <si>
    <t>티케이케미칼</t>
  </si>
  <si>
    <t>수지, 폴리에스터, 스판덱스</t>
  </si>
  <si>
    <t>코렌텍</t>
  </si>
  <si>
    <t>인공고관절, 인공슬관절 등</t>
  </si>
  <si>
    <t>노랑풍선</t>
  </si>
  <si>
    <t>국내외여행 알선, 항공권 판매</t>
  </si>
  <si>
    <t>한국철강</t>
  </si>
  <si>
    <t>철근. 단조강. 파이프</t>
  </si>
  <si>
    <t>케이엔더블유</t>
  </si>
  <si>
    <t>Blanket, DOF, 보호필름</t>
  </si>
  <si>
    <t>트루윈</t>
  </si>
  <si>
    <t>자동차용 센서(APS, TPS, IAPS, SLS)</t>
  </si>
  <si>
    <t>디케이락</t>
  </si>
  <si>
    <t>DK-Lok 피팅, D-Pro 밸브</t>
  </si>
  <si>
    <t>우진</t>
  </si>
  <si>
    <t>원전용계측기</t>
  </si>
  <si>
    <t>하이소닉</t>
  </si>
  <si>
    <t>휴대폰 카메라용 Auto Focus Actuator</t>
  </si>
  <si>
    <t>하이텍팜</t>
  </si>
  <si>
    <t>주사제용 무균 원료의약품(Sterile Imipenem 외)</t>
  </si>
  <si>
    <t>디지탈옵틱</t>
  </si>
  <si>
    <t>휴대폰 및 차량용 카메라렌즈</t>
  </si>
  <si>
    <t>미원홀딩스</t>
  </si>
  <si>
    <t>도료첨가제</t>
  </si>
  <si>
    <t>한중엔시에스</t>
  </si>
  <si>
    <t>자동차 신품 부품제조업(배기시스템부품, Electroinc, 전기차 밧데리 모듈 부품 등)</t>
  </si>
  <si>
    <t>톱텍</t>
  </si>
  <si>
    <t>평판디스플레이 제조용 자동화설비</t>
  </si>
  <si>
    <t>대양전기공업</t>
  </si>
  <si>
    <t>해상용 조명등기구, (함정용)전자시스템, 배전반류 등</t>
  </si>
  <si>
    <t>로보티즈</t>
  </si>
  <si>
    <t>솔루션(로봇 엑츄에이터 모듈과 구동 소프트웨어), 에듀테인먼트 로봇, 로봇 플랫폼</t>
  </si>
  <si>
    <t>셀바스AI</t>
  </si>
  <si>
    <t>인공지능 솔루션 등</t>
  </si>
  <si>
    <t>컨버즈</t>
  </si>
  <si>
    <t>크라프트지,박엽지</t>
  </si>
  <si>
    <t>옵티시스</t>
  </si>
  <si>
    <t>광링크 모듈 등</t>
  </si>
  <si>
    <t>에스와이</t>
  </si>
  <si>
    <t>샌드위치 패널</t>
  </si>
  <si>
    <t>디에스케이</t>
  </si>
  <si>
    <t>FPD용 PCB Bonding System, In-line System, Linear Motion System 등</t>
  </si>
  <si>
    <t>진매트릭스</t>
  </si>
  <si>
    <t>B형간염치료제 내성진단,C형간염바이러스 유전형진단, 자궁경부암유발바이러스 유전형진단</t>
  </si>
  <si>
    <t>동일금속</t>
  </si>
  <si>
    <t>크롤러크레인용 트랙슈 어셈블리, 굴삭기용 아이들러 트랙슈 스프링 등</t>
  </si>
  <si>
    <t>에이프로젠 H&amp;G</t>
  </si>
  <si>
    <t>차량용블루투스핸즈프리스피커폰, 가로동/보안등 어시스템, 모바일게임 퍼블리싱, 바이오의약품 연구개발업 및 판매, 생산설비 및 연구장비의 대여 및 판매</t>
  </si>
  <si>
    <t>전진바이오팜</t>
  </si>
  <si>
    <t>방충방향제, 유해동물피해감소제, 기생충피해감소제</t>
  </si>
  <si>
    <t>디아이티</t>
  </si>
  <si>
    <t>평판디스플레이 검사장비</t>
  </si>
  <si>
    <t>호전실업</t>
  </si>
  <si>
    <t>스포츠웨어 및 아웃도어 웨어 OEM</t>
  </si>
  <si>
    <t>남화산업</t>
  </si>
  <si>
    <t>골프장 서비스</t>
  </si>
  <si>
    <t>지와이커머스</t>
  </si>
  <si>
    <t>B2B 전자결제, B2B 공동구매</t>
  </si>
  <si>
    <t>삼본전자</t>
  </si>
  <si>
    <t>이어폰,헤드폰,키패드</t>
  </si>
  <si>
    <t>KC산업</t>
  </si>
  <si>
    <t>철강보강콘크리트제품</t>
  </si>
  <si>
    <t>디젠스</t>
  </si>
  <si>
    <t>자동차용 소음기(머플러)</t>
  </si>
  <si>
    <t>크루셜텍</t>
  </si>
  <si>
    <t>옵티컬트랙패드, LED플래시모듈, PL Lens</t>
  </si>
  <si>
    <t>강원</t>
  </si>
  <si>
    <t>플랜트설비(산업용 보일러)</t>
  </si>
  <si>
    <t>KPX생명과학</t>
  </si>
  <si>
    <t>의약품 중간체 등</t>
  </si>
  <si>
    <t>지스마트글로벌</t>
  </si>
  <si>
    <t>CMOS 이미지센서</t>
  </si>
  <si>
    <t>우노앤컴퍼니</t>
  </si>
  <si>
    <t>PVC가발사, 난연고열사</t>
  </si>
  <si>
    <t>아이원스</t>
  </si>
  <si>
    <t>반도체 장비 부품 제조 및 세정, LCD 장비 부품 제조</t>
  </si>
  <si>
    <t>대주이엔티</t>
  </si>
  <si>
    <t>이중보온관, 엘리베이터 가이드 레일</t>
  </si>
  <si>
    <t>휴맥스</t>
  </si>
  <si>
    <t>셋톱박스</t>
  </si>
  <si>
    <t>큐리언트</t>
  </si>
  <si>
    <t>저분자 혁신신약</t>
  </si>
  <si>
    <t>인포바인</t>
  </si>
  <si>
    <t>휴대폰인증서보관서비스(UBIKey), 유선전화결제서비스(Vinepay)</t>
  </si>
  <si>
    <t>락앤락</t>
  </si>
  <si>
    <t>플라스틱 밀폐용기</t>
  </si>
  <si>
    <t>우리넷</t>
  </si>
  <si>
    <t>광전송장비(MSPP), 교환장비(AGW)</t>
  </si>
  <si>
    <t>씨유메디칼</t>
  </si>
  <si>
    <t>심장제세동기</t>
  </si>
  <si>
    <t>케이씨에스</t>
  </si>
  <si>
    <t>컴퓨터시스템 통합 구축 및 철도 도로 교통인프라</t>
  </si>
  <si>
    <t>씨엔플러스</t>
  </si>
  <si>
    <t>커넥터</t>
  </si>
  <si>
    <t>스타플렉스</t>
  </si>
  <si>
    <t>광고용 플렉스(조명용, 비조명용)</t>
  </si>
  <si>
    <t>이미지스</t>
  </si>
  <si>
    <t>터치스크린칩, 햅틱칩</t>
  </si>
  <si>
    <t>태양기계</t>
  </si>
  <si>
    <t>대성에너지</t>
  </si>
  <si>
    <t>천연가스</t>
  </si>
  <si>
    <t>알파홀딩스</t>
  </si>
  <si>
    <t>시스템 반도체 개발</t>
  </si>
  <si>
    <t>우리들휴브레인</t>
  </si>
  <si>
    <t>의료기기 도매</t>
  </si>
  <si>
    <t>모트렉스</t>
  </si>
  <si>
    <t>차량용 인포테인먼트</t>
  </si>
  <si>
    <t>포메탈</t>
  </si>
  <si>
    <t>자동차,풍력,방위산업,산업기계,농기계등의 단조부품</t>
  </si>
  <si>
    <t>KC코트렐</t>
  </si>
  <si>
    <t>전기집진기 등</t>
  </si>
  <si>
    <t>아이텍</t>
  </si>
  <si>
    <t>비메모리 반도체 테스트</t>
  </si>
  <si>
    <t>조선선재</t>
  </si>
  <si>
    <t>용접재료</t>
  </si>
  <si>
    <t>대정화금</t>
  </si>
  <si>
    <t>시약, 원료의약품</t>
  </si>
  <si>
    <t>전우정밀</t>
  </si>
  <si>
    <t>차량 도어부품 등</t>
  </si>
  <si>
    <t>유니포인트</t>
  </si>
  <si>
    <t>소프트웨어 개발, 도소매컴퓨터시스템 설계, 자문</t>
  </si>
  <si>
    <t>골프존뉴딘홀딩스</t>
  </si>
  <si>
    <t>비덴트</t>
  </si>
  <si>
    <t>방송용 LCD모니터</t>
  </si>
  <si>
    <t>코이즈</t>
  </si>
  <si>
    <t>보호필름, 도광판, 백코팅</t>
  </si>
  <si>
    <t>에스디시스템</t>
  </si>
  <si>
    <t>요금징수시스템, 지능형교통시스템,하이패스단말기</t>
  </si>
  <si>
    <t>삼기오토모티브</t>
  </si>
  <si>
    <t>KMH</t>
  </si>
  <si>
    <t>방송채널사업 및 방송송출서비스</t>
  </si>
  <si>
    <t>예스티</t>
  </si>
  <si>
    <t>반도체 및 디스플레이 제조 장비</t>
  </si>
  <si>
    <t>서진오토모티브</t>
  </si>
  <si>
    <t>Clutch,Flywheel,Driveplate,Bearing,ATparts</t>
  </si>
  <si>
    <t>아이마켓코리아</t>
  </si>
  <si>
    <t>B2B 전자상거래</t>
  </si>
  <si>
    <t>아이에이네트웍스</t>
  </si>
  <si>
    <t>이미지센서 패키징</t>
  </si>
  <si>
    <t>엠에스오토텍</t>
  </si>
  <si>
    <t>제닉</t>
  </si>
  <si>
    <t>하이드로겔 마스크 팩, 기타화장품</t>
  </si>
  <si>
    <t>코리아에프티</t>
  </si>
  <si>
    <t>캐니스터,플라스틱필러넥,의장부품</t>
  </si>
  <si>
    <t>이엠넷</t>
  </si>
  <si>
    <t>온라인 검색광고 대행</t>
  </si>
  <si>
    <t>한국화장품</t>
  </si>
  <si>
    <t>에스제이엠</t>
  </si>
  <si>
    <t>자동차및산업용Bellows</t>
  </si>
  <si>
    <t>알톤스포츠</t>
  </si>
  <si>
    <t>운송장비,부품,자전거외</t>
  </si>
  <si>
    <t>한일진공</t>
  </si>
  <si>
    <t>진공장비</t>
  </si>
  <si>
    <t>아나패스</t>
  </si>
  <si>
    <t>Timing Controller(TCON)</t>
  </si>
  <si>
    <t>아이티센</t>
  </si>
  <si>
    <t>시스템통합 및 IT서비스</t>
  </si>
  <si>
    <t>태웅로직스</t>
  </si>
  <si>
    <t>3자물류주선 (복합운송, 프로젝트운송, CIS운송 등)</t>
  </si>
  <si>
    <t>아모그린텍</t>
  </si>
  <si>
    <t>비정질 및 나노결정립을 이용한 자성부품 및 전류센서</t>
  </si>
  <si>
    <t>비나텍</t>
  </si>
  <si>
    <t>초고용량 커패시터</t>
  </si>
  <si>
    <t>현대에이치씨엔</t>
  </si>
  <si>
    <t>방송업</t>
  </si>
  <si>
    <t>코프라</t>
  </si>
  <si>
    <t>엔지니어링 플라스틱 칩</t>
  </si>
  <si>
    <t>화신정공</t>
  </si>
  <si>
    <t>하이비젼시스템</t>
  </si>
  <si>
    <t>카메라모듈 제조검사용 장비</t>
  </si>
  <si>
    <t>뉴로스</t>
  </si>
  <si>
    <t>터보블로워</t>
  </si>
  <si>
    <t>제이엔케이히터</t>
  </si>
  <si>
    <t>산업용가열로</t>
  </si>
  <si>
    <t>디엔에이링크</t>
  </si>
  <si>
    <t>유전체분석(EGIS), 개인유전체분석(DNAGPS)</t>
  </si>
  <si>
    <t>매직마이크로</t>
  </si>
  <si>
    <t>LED 리드프레임, LED PKG</t>
  </si>
  <si>
    <t>아시아경제</t>
  </si>
  <si>
    <t>광고 및 콘텐츠</t>
  </si>
  <si>
    <t>에코캡</t>
  </si>
  <si>
    <t>자동차 부품(전선, 케이블, 벌브소켓, LED 등)</t>
  </si>
  <si>
    <t>피제이메탈</t>
  </si>
  <si>
    <t>탈산제, 조재제</t>
  </si>
  <si>
    <t>대성산업</t>
  </si>
  <si>
    <t>주요소운영,기계판매 등</t>
  </si>
  <si>
    <t>인터지스</t>
  </si>
  <si>
    <t>화물운송,알선,하역</t>
  </si>
  <si>
    <t>GH신소재</t>
  </si>
  <si>
    <t>자동차용 부직포, 폴리우레탄 폼</t>
  </si>
  <si>
    <t>한전산업</t>
  </si>
  <si>
    <t>발전설비 운전·정비, 전기검침</t>
  </si>
  <si>
    <t>티피씨글로벌</t>
  </si>
  <si>
    <t>정밀인발강관, 정밀강관, Water pipe, Filler Neck 등</t>
  </si>
  <si>
    <t>디에이치피코리아</t>
  </si>
  <si>
    <t>티어린프리점안액</t>
  </si>
  <si>
    <t>시큐브</t>
  </si>
  <si>
    <t>시스템보안관리솔루션, 정보유출방지솔루션</t>
  </si>
  <si>
    <t>딜리</t>
  </si>
  <si>
    <t>디지털 UV 프린터</t>
  </si>
  <si>
    <t>대한과학</t>
  </si>
  <si>
    <t>의료, 정밀 및 연구실험기기 제조 및 유통</t>
  </si>
  <si>
    <t>티에스이</t>
  </si>
  <si>
    <t>Probe Card, Test Interface Board, LED Test Equipment</t>
  </si>
  <si>
    <t>액트</t>
  </si>
  <si>
    <t>연성회로기판</t>
  </si>
  <si>
    <t>파인텍</t>
  </si>
  <si>
    <t>OLED 제조장비</t>
  </si>
  <si>
    <t>테스나</t>
  </si>
  <si>
    <t>반도체 테스트</t>
  </si>
  <si>
    <t>메가엠디</t>
  </si>
  <si>
    <t>의학, 치의학, 법학 전문대학원, 약학대학 입학시험 대비 강의</t>
  </si>
  <si>
    <t>화인베스틸</t>
  </si>
  <si>
    <t>조선용 형강(부등변 부등후 앵글, 부등호 앵글, 등변앵글 평철 등)</t>
  </si>
  <si>
    <t>이퓨쳐</t>
  </si>
  <si>
    <t>Smart Phonics 등(외국어 어학교재)</t>
  </si>
  <si>
    <t>미원화학</t>
  </si>
  <si>
    <t>계면활성제, 황산및분황</t>
  </si>
  <si>
    <t>디엠티</t>
  </si>
  <si>
    <t>시디즈</t>
  </si>
  <si>
    <t>의자</t>
  </si>
  <si>
    <t>지오씨</t>
  </si>
  <si>
    <t>옥내외용케이블</t>
  </si>
  <si>
    <t>하림</t>
  </si>
  <si>
    <t>육계, 육계가공식품</t>
  </si>
  <si>
    <t>쎄미시스코</t>
  </si>
  <si>
    <t>EGIS(유리기판 검사장비), Smart-EPD 및 Smart-HMS(플라즈마 검사장비)</t>
  </si>
  <si>
    <t>큐엠씨</t>
  </si>
  <si>
    <t>반도체, LED, FPD 제조 및 검사 장비</t>
  </si>
  <si>
    <t>넥스트아이</t>
  </si>
  <si>
    <t>LCD 편광필름 검사장비, BLU 검사장비 등</t>
  </si>
  <si>
    <t>제이씨케미칼</t>
  </si>
  <si>
    <t>바이오디젤, 글리세린 등</t>
  </si>
  <si>
    <t>메리츠금융지주</t>
  </si>
  <si>
    <t>투자사업</t>
  </si>
  <si>
    <t>신진에스엠</t>
  </si>
  <si>
    <t>표준 플레이트</t>
  </si>
  <si>
    <t>에이씨티</t>
  </si>
  <si>
    <t>기능성 화장품 원료</t>
  </si>
  <si>
    <t>코오롱플라스틱</t>
  </si>
  <si>
    <t>엔지니어링플라스틱</t>
  </si>
  <si>
    <t>비즈니스온</t>
  </si>
  <si>
    <t>전자세금계산서 발행서비스(스마트빌)</t>
  </si>
  <si>
    <t>나이벡</t>
  </si>
  <si>
    <t>치아미백제,치과용 골이식재</t>
  </si>
  <si>
    <t>엘아이에스</t>
  </si>
  <si>
    <t>LGP Engraving M/C, Cell Sealing M/C</t>
  </si>
  <si>
    <t>데일리블록체인</t>
  </si>
  <si>
    <t>용역서비스(ITS,BIS,ATMS,BRT)</t>
  </si>
  <si>
    <t>서플러스글로벌</t>
  </si>
  <si>
    <t>반도체 제조용 장비, 유휴기계설비 도소매</t>
  </si>
  <si>
    <t>메지온</t>
  </si>
  <si>
    <t>발기부전증치료제, 전립선비대증치료제</t>
  </si>
  <si>
    <t>대창스틸</t>
  </si>
  <si>
    <t>냉연강판, 이중바닥재</t>
  </si>
  <si>
    <t>엔솔바이오사이언스</t>
  </si>
  <si>
    <t>퇴행성디스크 치료제, 골관절염 치료제, 동물용 골관절염 치료제</t>
  </si>
  <si>
    <t>위월드</t>
  </si>
  <si>
    <t>이동위성통신안테나, 위성방송시스템</t>
  </si>
  <si>
    <t>알에스오토메이션</t>
  </si>
  <si>
    <t>모션제어기, 드라이브, 에너지제어장치</t>
  </si>
  <si>
    <t>에이리츠</t>
  </si>
  <si>
    <t>포티스</t>
  </si>
  <si>
    <t>맥스로텍</t>
  </si>
  <si>
    <t>갠트리로봇 공장자동화시스템</t>
  </si>
  <si>
    <t>유니트론텍</t>
  </si>
  <si>
    <t>메모리, 비메모리반도체</t>
  </si>
  <si>
    <t>녹십자엠에스</t>
  </si>
  <si>
    <t>혈액백, 진단시약, 혈액투석액</t>
  </si>
  <si>
    <t>바이오리더스</t>
  </si>
  <si>
    <t>자궁경부상피이형증 치료제, 자궁경부전암 치료백신</t>
  </si>
  <si>
    <t>아이디스</t>
  </si>
  <si>
    <t>영상보안장치(DVR,NVR,IP-Camera 등)</t>
  </si>
  <si>
    <t>영우디에스피</t>
  </si>
  <si>
    <t>OLED/LCD 디스플레이 검사장비</t>
  </si>
  <si>
    <t>녹십자랩셀</t>
  </si>
  <si>
    <t>세포치료제, 검체검사서비스, 제대혈은행</t>
  </si>
  <si>
    <t>코오롱머티리얼</t>
  </si>
  <si>
    <t>합성섬유 제조/직물 도매,무역</t>
  </si>
  <si>
    <t>세화아이엠씨</t>
  </si>
  <si>
    <t>타이어 금형, 타이어 제조설비</t>
  </si>
  <si>
    <t>케이탑리츠</t>
  </si>
  <si>
    <t>부동산 임대</t>
  </si>
  <si>
    <t>삼양사</t>
  </si>
  <si>
    <t>설탕</t>
  </si>
  <si>
    <t>마이크로프랜드</t>
  </si>
  <si>
    <t>반도체 검사용 프로브카드</t>
  </si>
  <si>
    <t>제룡산업</t>
  </si>
  <si>
    <t>송배전 금구류 및 합성수지 제품</t>
  </si>
  <si>
    <t>비디아이</t>
  </si>
  <si>
    <t>탈황설비, 전기집진기, 회처리 및 회정제설비</t>
  </si>
  <si>
    <t>알엔투테크놀로지</t>
  </si>
  <si>
    <t>이동통신부품(커플러), 의료기기용기판, 파우더</t>
  </si>
  <si>
    <t>비플라이소프트</t>
  </si>
  <si>
    <t>아이서퍼, e-NIE, 파오인 등</t>
  </si>
  <si>
    <t>아이케이세미콘</t>
  </si>
  <si>
    <t>비메모리 반도체</t>
  </si>
  <si>
    <t>아퓨어스</t>
  </si>
  <si>
    <t>실험동물, 연구용피부 및 연구용세포, 연구용역</t>
  </si>
  <si>
    <t>아바텍</t>
  </si>
  <si>
    <t>Glass Slimming &amp; ITO코팅 제품, PDP필터</t>
  </si>
  <si>
    <t>하이로닉</t>
  </si>
  <si>
    <t>피부미용 의료기기</t>
  </si>
  <si>
    <t>피노텍</t>
  </si>
  <si>
    <t>인터넷전자등기시스템, 비대면금융거래플랫폼, 로보카운슬링 솔루션, 비대면실명확인 솔루션, 대출간편이동서비스(싸니자로)</t>
  </si>
  <si>
    <t>인트로메딕</t>
  </si>
  <si>
    <t>캡슐내시경, 일회용 연성내시경</t>
  </si>
  <si>
    <t>KG ETS</t>
  </si>
  <si>
    <t>집단에너지(스팀), 산화동, 폐기물 소각</t>
  </si>
  <si>
    <t>나노스</t>
  </si>
  <si>
    <t>Blue Filter, IR Filter, Camera Module</t>
  </si>
  <si>
    <t>코리아오토글라스</t>
  </si>
  <si>
    <t>자동차 안전 유리</t>
  </si>
  <si>
    <t>하이골드3호</t>
  </si>
  <si>
    <t>네이블커뮤니케이션즈</t>
  </si>
  <si>
    <t>유무선융합 인프라, 클라이언트 및 All-IP 통신보안</t>
  </si>
  <si>
    <t>우리이앤엘</t>
  </si>
  <si>
    <t>LED 패키지</t>
  </si>
  <si>
    <t>옵티팜</t>
  </si>
  <si>
    <t>옵티케어, 메디피그 등</t>
  </si>
  <si>
    <t>솔루에타</t>
  </si>
  <si>
    <t>전자파 차폐소재</t>
  </si>
  <si>
    <t>DSR</t>
  </si>
  <si>
    <t>합섬섬유로프</t>
  </si>
  <si>
    <t>바다로19호</t>
  </si>
  <si>
    <t>엘앤케이바이오</t>
  </si>
  <si>
    <t>척추 임플란트</t>
  </si>
  <si>
    <t>에스에이티이엔지</t>
  </si>
  <si>
    <t>FPD Bonding System, Inspection System</t>
  </si>
  <si>
    <t>스타모빌리티</t>
  </si>
  <si>
    <t>FPCB 공정 자동화 장비(가이드홀펀처, 비젼프레스, 커버레이가접기 등)</t>
  </si>
  <si>
    <t>스킨앤스킨</t>
  </si>
  <si>
    <t>화장품제조,OLED발광소재, OLED승화정제장비</t>
  </si>
  <si>
    <t>싸이맥스</t>
  </si>
  <si>
    <t>웨이퍼 이송장치(Cluster Tool, EFEM, LPM 등)</t>
  </si>
  <si>
    <t>애경유화</t>
  </si>
  <si>
    <t>오르토프탈산디옥틸</t>
  </si>
  <si>
    <t>THE MIDONG</t>
  </si>
  <si>
    <t>차량용 블랙박스, 차량운행보조시스템</t>
  </si>
  <si>
    <t>루켄테크놀러지스</t>
  </si>
  <si>
    <t>반도체 및 디스플레이 검사장비 및 검사부품</t>
  </si>
  <si>
    <t>디피코</t>
  </si>
  <si>
    <t>자동차 엔지니어링 서비스, 의료용 전동스쿠터 등</t>
  </si>
  <si>
    <t>동일고무벨트</t>
  </si>
  <si>
    <t>산업용고무제품, 종합고무부품</t>
  </si>
  <si>
    <t>하나머티리얼즈</t>
  </si>
  <si>
    <t>실리콘부품, 세라믹부품, 특수가스</t>
  </si>
  <si>
    <t>코아스템</t>
  </si>
  <si>
    <t>줄기세포 치료제</t>
  </si>
  <si>
    <t>내츄럴엔도텍</t>
  </si>
  <si>
    <t>백수오 여성호르몬제, 백수오등복합추출물(원료)</t>
  </si>
  <si>
    <t>마크로밀엠브레인</t>
  </si>
  <si>
    <t>시장조사 및 여론조사업</t>
  </si>
  <si>
    <t>온라인 및 오프라인 리서치</t>
  </si>
  <si>
    <t>현대공업</t>
  </si>
  <si>
    <t>시트패드, 암레스트, 헤드레스트</t>
  </si>
  <si>
    <t>파이오링크</t>
  </si>
  <si>
    <t>ADC(서버부하 분산장치), 보안스위치, 웹방화벽</t>
  </si>
  <si>
    <t>동아에스티</t>
  </si>
  <si>
    <t>스티렌, 자이데나</t>
  </si>
  <si>
    <t>엘티씨</t>
  </si>
  <si>
    <t>FPD(LCD/OLED) 및 반도체용 박리액</t>
  </si>
  <si>
    <t>램테크놀러지</t>
  </si>
  <si>
    <t>AMOLED 마스크 세정액, 반도체 식각액, 반도체 박리액</t>
  </si>
  <si>
    <t>선익시스템</t>
  </si>
  <si>
    <t>OLED 증착장비</t>
  </si>
  <si>
    <t>라이온켐텍</t>
  </si>
  <si>
    <t>합성왁스, 인조대리석</t>
  </si>
  <si>
    <t>하이골드12호</t>
  </si>
  <si>
    <t>오파스넷</t>
  </si>
  <si>
    <t>네트워크 구축 및 유지보수</t>
  </si>
  <si>
    <t>장원테크</t>
  </si>
  <si>
    <t>스마트폰 및 태블릿PC Bracket</t>
  </si>
  <si>
    <t>앱클론</t>
  </si>
  <si>
    <t>항체의약품</t>
  </si>
  <si>
    <t>인포마크</t>
  </si>
  <si>
    <t>웨어러블 디바이스, 모바일 라우터</t>
  </si>
  <si>
    <t>에이치엔티</t>
  </si>
  <si>
    <t>휴대폰 카메라 모듈</t>
  </si>
  <si>
    <t>듀켐바이오</t>
  </si>
  <si>
    <t>방사성의약품, 의료기기, 장비, 암진단의약품 도매, 무역 장비 임대 암진단의약품 등 제조</t>
  </si>
  <si>
    <t>베셀</t>
  </si>
  <si>
    <t>디스플레이 제조장비</t>
  </si>
  <si>
    <t>유테크</t>
  </si>
  <si>
    <t>도광판, 몰드프레임</t>
  </si>
  <si>
    <t>PI첨단소재</t>
  </si>
  <si>
    <t>PI필름</t>
  </si>
  <si>
    <t>엠아이텍</t>
  </si>
  <si>
    <t>비혈관 스텐트 및 체외충격파 쇄석기</t>
  </si>
  <si>
    <t>애드바이오텍</t>
  </si>
  <si>
    <t>동물용의약품, 보조사료 등</t>
  </si>
  <si>
    <t>옐로페이</t>
  </si>
  <si>
    <t>전자지급결제 서비스</t>
  </si>
  <si>
    <t>유티아이</t>
  </si>
  <si>
    <t>카메라 윈도우</t>
  </si>
  <si>
    <t>탑선</t>
  </si>
  <si>
    <t>태양광 모듈</t>
  </si>
  <si>
    <t>캔서롭</t>
  </si>
  <si>
    <t>BAC DNA CHIP</t>
  </si>
  <si>
    <t>한진칼</t>
  </si>
  <si>
    <t>항공 여객 운송업</t>
  </si>
  <si>
    <t>지주사업, 경영자문 및 컨설팅</t>
  </si>
  <si>
    <t>이즈미디어</t>
  </si>
  <si>
    <t>카메라모듈테스터</t>
  </si>
  <si>
    <t>엔케이맥스</t>
  </si>
  <si>
    <t>연구용 시약, NK Vue® KIT, SuperNK</t>
  </si>
  <si>
    <t>테라셈</t>
  </si>
  <si>
    <t>골프존데카</t>
  </si>
  <si>
    <t>골프거리측정기</t>
  </si>
  <si>
    <t>엔지켐생명과학</t>
  </si>
  <si>
    <t>EC-18(신약), 원료의약품</t>
  </si>
  <si>
    <t>SGA솔루션즈</t>
  </si>
  <si>
    <t>보안솔루션</t>
  </si>
  <si>
    <t>아이진</t>
  </si>
  <si>
    <t>당뇨성망막병증 치료제, 욕창치료제, 자궁경부암 예방 백신 등</t>
  </si>
  <si>
    <t>디티앤씨</t>
  </si>
  <si>
    <t>전기전자규격 인증서비스</t>
  </si>
  <si>
    <t>신화콘텍</t>
  </si>
  <si>
    <t>커넥터(정보통신기기용, 디스플레이용, HDD용 등)</t>
  </si>
  <si>
    <t>제노포커스</t>
  </si>
  <si>
    <t>산업용 효소</t>
  </si>
  <si>
    <t>나노</t>
  </si>
  <si>
    <t>세라믹스제품</t>
  </si>
  <si>
    <t>디바이스이엔지</t>
  </si>
  <si>
    <t>OLED용 FM MASK 세정장비</t>
  </si>
  <si>
    <t>씨이랩</t>
  </si>
  <si>
    <t>빅데이터 플랫폼(EMS, IOT), 빅데이터 SNS분석 솔루션(Buzzbee), 빅데이터 전문교육 및 인증사업, 빅데이터 기반 고객관리상권정보 서비스(Guppii), 전통시장활성화솔루션(Smilero)</t>
  </si>
  <si>
    <t>코셋</t>
  </si>
  <si>
    <t>광통신용 증폭기</t>
  </si>
  <si>
    <t>서전기전</t>
  </si>
  <si>
    <t>수배전반, 전력기기, 전기공사</t>
  </si>
  <si>
    <t>흥국에프엔비</t>
  </si>
  <si>
    <t>과일음료(에이드베이스, 스무디, 착즙쥬스 등)</t>
  </si>
  <si>
    <t>나무가</t>
  </si>
  <si>
    <t>스마트폰 카메라모듈, 노트북 카메라모듈</t>
  </si>
  <si>
    <t>육일씨엔에쓰</t>
  </si>
  <si>
    <t>IT 용 Cover Glass</t>
  </si>
  <si>
    <t>테고사이언스</t>
  </si>
  <si>
    <t>피부세포치료제</t>
  </si>
  <si>
    <t>티케이씨</t>
  </si>
  <si>
    <t>케이사인</t>
  </si>
  <si>
    <t>윈하이텍</t>
  </si>
  <si>
    <t>데크 플레이트(건설용거푸집)</t>
  </si>
  <si>
    <t>쿠쿠홀딩스</t>
  </si>
  <si>
    <t>주방용 전기기기 제조업</t>
  </si>
  <si>
    <t>감마누</t>
  </si>
  <si>
    <t>기지국 안테나 및 인빌딩 안테나</t>
  </si>
  <si>
    <t>와이제이엠게임즈</t>
  </si>
  <si>
    <t>휴대폰용 진동모터</t>
  </si>
  <si>
    <t>제이에스코퍼레이션</t>
  </si>
  <si>
    <t>핸드백 및 지갑</t>
  </si>
  <si>
    <t>데브시스터즈</t>
  </si>
  <si>
    <t>모바일 게임(쿠키런)</t>
  </si>
  <si>
    <t>파티게임즈</t>
  </si>
  <si>
    <t>모바일 게임</t>
  </si>
  <si>
    <t>퓨전</t>
  </si>
  <si>
    <t>가상화솔루션 등</t>
  </si>
  <si>
    <t>마니커에프앤지</t>
  </si>
  <si>
    <t>육가공품, 튀김류, 패티류, 삼계탕 등</t>
  </si>
  <si>
    <t>에이비프로바이오</t>
  </si>
  <si>
    <t>소형 머시닝센터</t>
  </si>
  <si>
    <t>애니젠</t>
  </si>
  <si>
    <t>펩타이드 바이오소재 및 아미노산 펩타이드 신약</t>
  </si>
  <si>
    <t>디오스텍</t>
  </si>
  <si>
    <t>휴대폰용카메라렌즈모듈제조</t>
  </si>
  <si>
    <t>디에이테크놀로지</t>
  </si>
  <si>
    <t>2차전지설비</t>
  </si>
  <si>
    <t>웹스</t>
  </si>
  <si>
    <t>기능성 컴파운드, 건축외장자재</t>
  </si>
  <si>
    <t>디지캡</t>
  </si>
  <si>
    <t>보호솔루션, 방송서비스솔루션 등</t>
  </si>
  <si>
    <t>고려시멘트</t>
  </si>
  <si>
    <t>시멘트, 레미콘</t>
  </si>
  <si>
    <t>데이터스트림즈</t>
  </si>
  <si>
    <t>TeraStream</t>
  </si>
  <si>
    <t>바이오프로테크</t>
  </si>
  <si>
    <t>심전도 측정용 전극 등</t>
  </si>
  <si>
    <t>툴젠</t>
  </si>
  <si>
    <t>유전자가위 (유전체 교정 도구) 및 이를 이용한 유전자세포치료제, 고부가가치 가축, 농작물 개발</t>
  </si>
  <si>
    <t>텔콘RF제약</t>
  </si>
  <si>
    <t>RF 통신부품(케이블 어셈블리, 커넥터 등)</t>
  </si>
  <si>
    <t>래몽래인</t>
  </si>
  <si>
    <t>TV드라마제작</t>
  </si>
  <si>
    <t>에이팩트</t>
  </si>
  <si>
    <t>메모리 반도체 테스트</t>
  </si>
  <si>
    <t>메디쎄이</t>
  </si>
  <si>
    <t>정형외과용 척추임플란트</t>
  </si>
  <si>
    <t>에이디테크놀로지</t>
  </si>
  <si>
    <t>주문형 반도체</t>
  </si>
  <si>
    <t>비씨월드제약</t>
  </si>
  <si>
    <t>마취통증약, 순환계약, 항생제, 기타처방약</t>
  </si>
  <si>
    <t>서연이화</t>
  </si>
  <si>
    <t>자동차 도어 트림 및 시트</t>
  </si>
  <si>
    <t>미투온</t>
  </si>
  <si>
    <t>소셜 카지노 게임</t>
  </si>
  <si>
    <t>판도라티비</t>
  </si>
  <si>
    <t>판도라TV, KM 플레이어</t>
  </si>
  <si>
    <t>에이비온</t>
  </si>
  <si>
    <t>신약개발</t>
  </si>
  <si>
    <t>유니온커뮤니티</t>
  </si>
  <si>
    <t>지문인식출입통제기</t>
  </si>
  <si>
    <t>드림시큐리티</t>
  </si>
  <si>
    <t>솔루션</t>
  </si>
  <si>
    <t>프로스테믹스</t>
  </si>
  <si>
    <t>모두투어리츠</t>
  </si>
  <si>
    <t>호텔 부동산 취득, 관리, 개량 및 처분</t>
  </si>
  <si>
    <t>글로벌텍스프리</t>
  </si>
  <si>
    <t>환급창구운영사업</t>
  </si>
  <si>
    <t>화이브라더스코리아</t>
  </si>
  <si>
    <t>지엘팜텍</t>
  </si>
  <si>
    <t>의약품 연구개발업</t>
  </si>
  <si>
    <t>엑셈</t>
  </si>
  <si>
    <t>DB, E2E 성능관리 SW</t>
  </si>
  <si>
    <t>휴마시스</t>
  </si>
  <si>
    <t>체외진단키트</t>
  </si>
  <si>
    <t>액션스퀘어</t>
  </si>
  <si>
    <t>엔터메이트</t>
  </si>
  <si>
    <t>웹게임, 모바일게임</t>
  </si>
  <si>
    <t>덱스터</t>
  </si>
  <si>
    <t>시각효과(Visual Effect, VFX)</t>
  </si>
  <si>
    <t>유바이오로직스</t>
  </si>
  <si>
    <t>경구용 콜레라 백신, 바이오의약품 수탁 연구 및 제조</t>
  </si>
  <si>
    <t>볼빅</t>
  </si>
  <si>
    <t>운동 및 경기용구 제조업</t>
  </si>
  <si>
    <t>골프공</t>
  </si>
  <si>
    <t>에이펙스인텍</t>
  </si>
  <si>
    <t>LED조명장치 등</t>
  </si>
  <si>
    <t>정다운</t>
  </si>
  <si>
    <t>기업 인수 및 합병</t>
  </si>
  <si>
    <t>파멥신</t>
  </si>
  <si>
    <t>지란지교시큐리티</t>
  </si>
  <si>
    <t>셀바스헬스케어</t>
  </si>
  <si>
    <t>체성분측정기, 혈압계, 점자정보단말기</t>
  </si>
  <si>
    <t>썸에이지</t>
  </si>
  <si>
    <t>바이오로그디바이스</t>
  </si>
  <si>
    <t>모바일용 카메라모듈 부품외</t>
  </si>
  <si>
    <t>이비테크</t>
  </si>
  <si>
    <t>전자가속기 제조 및 전자선조사서비스</t>
  </si>
  <si>
    <t>엔지스테크널러지</t>
  </si>
  <si>
    <t>Nav-Link 솔루션, BringGo 어플리케이션 등</t>
  </si>
  <si>
    <t>에듀파트너</t>
  </si>
  <si>
    <t>방과후 교육</t>
  </si>
  <si>
    <t>빅텐츠</t>
  </si>
  <si>
    <t>드라마, OST</t>
  </si>
  <si>
    <t>인카금융서비스</t>
  </si>
  <si>
    <t>보험 및 연금관련 서비스업</t>
  </si>
  <si>
    <t>보험판매</t>
  </si>
  <si>
    <t>AP위성</t>
  </si>
  <si>
    <t>위성통신 단말기</t>
  </si>
  <si>
    <t>휴벡셀</t>
  </si>
  <si>
    <t>척추용 임플란트 등</t>
  </si>
  <si>
    <t>네오오토</t>
  </si>
  <si>
    <t>피니언 기어, 디프 어셈블리, 대형기어</t>
  </si>
  <si>
    <t>미래테크놀로지</t>
  </si>
  <si>
    <t>OTP</t>
  </si>
  <si>
    <t>덕산네오룩스</t>
  </si>
  <si>
    <t>HTL(정공수송층), HIL(정공주입층), RED HOST</t>
  </si>
  <si>
    <t>민앤지</t>
  </si>
  <si>
    <t>휴대폰부가서비스</t>
  </si>
  <si>
    <t>퓨쳐스트림네트웍스</t>
  </si>
  <si>
    <t>세미콘라이트</t>
  </si>
  <si>
    <t>LED Chip</t>
  </si>
  <si>
    <t>금호에이치티</t>
  </si>
  <si>
    <t>자동차용 전구 및 LED모듈</t>
  </si>
  <si>
    <t>케어젠</t>
  </si>
  <si>
    <t>성장인자, 바이오미메틱펩타이드 기반 안면, 두피, 바디 코스메슈티컬 제품</t>
  </si>
  <si>
    <t>경보제약</t>
  </si>
  <si>
    <t>아토르바스타틴, 세프티족심, 세프트리약손</t>
  </si>
  <si>
    <t>아이쓰리시스템</t>
  </si>
  <si>
    <t>적외선 영상센서, 엑스레이 영상센서</t>
  </si>
  <si>
    <t>미코바이오메드</t>
  </si>
  <si>
    <t>체외진단 의료기기 및 진단시약류</t>
  </si>
  <si>
    <t>뉴지랩</t>
  </si>
  <si>
    <t>CCTV 카메라</t>
  </si>
  <si>
    <t>비엔디생활건강</t>
  </si>
  <si>
    <t>세탁용 세제</t>
  </si>
  <si>
    <t>이디티</t>
  </si>
  <si>
    <t>로보로보</t>
  </si>
  <si>
    <t>교육용로봇</t>
  </si>
  <si>
    <t>우정바이오</t>
  </si>
  <si>
    <t>토박스코리아</t>
  </si>
  <si>
    <t>미니멜리사 등</t>
  </si>
  <si>
    <t>크로넥스</t>
  </si>
  <si>
    <t>CRO 및 생물종(미니피그)</t>
  </si>
  <si>
    <t>신라젠</t>
  </si>
  <si>
    <t>펙사벡(바이러스 항암면역치료제)</t>
  </si>
  <si>
    <t>이노인스트루먼트</t>
  </si>
  <si>
    <t>기업 인수 합병</t>
  </si>
  <si>
    <t>제테마</t>
  </si>
  <si>
    <t>히알루론산 필러(조직수복용생체재료), 피부과용 레이저 의료기기, 리프팅실 등</t>
  </si>
  <si>
    <t>원텍</t>
  </si>
  <si>
    <t>바이오코아</t>
  </si>
  <si>
    <t>CRO(분석/생동/임상) 서비스, 유전체 분석 및 유전체 분석제품 개발 등</t>
  </si>
  <si>
    <t>제너셈</t>
  </si>
  <si>
    <t>반도체 후공정 장비</t>
  </si>
  <si>
    <t>넵튠</t>
  </si>
  <si>
    <t>썬테크</t>
  </si>
  <si>
    <t>자기진단형 발전기, 영구자석 회전자 발전기</t>
  </si>
  <si>
    <t>싸이토젠</t>
  </si>
  <si>
    <t>CTC 기반 Liquid Biopsy 응용사업 및 플랫폼</t>
  </si>
  <si>
    <t>에스디생명공학</t>
  </si>
  <si>
    <t>마스크팩, 기초화장품</t>
  </si>
  <si>
    <t>러셀</t>
  </si>
  <si>
    <t>반도체장비 리퍼비시</t>
  </si>
  <si>
    <t>켐온</t>
  </si>
  <si>
    <t>비임상연구시험대행</t>
  </si>
  <si>
    <t>디딤</t>
  </si>
  <si>
    <t>직영음식점, 축산물가공, 프랜차이즈</t>
  </si>
  <si>
    <t>강스템바이오텍</t>
  </si>
  <si>
    <t>엔에스</t>
  </si>
  <si>
    <t>2차전지 자동화 설비</t>
  </si>
  <si>
    <t>틸론</t>
  </si>
  <si>
    <t>Cloud Solution (D,A,E,Rstation)</t>
  </si>
  <si>
    <t>에스제이켐</t>
  </si>
  <si>
    <t>수처리응집제, 폴리프로필렌</t>
  </si>
  <si>
    <t>파마리서치바이오</t>
  </si>
  <si>
    <t>메디컬 에스테틱, 생물학적 제재</t>
  </si>
  <si>
    <t>미래생명자원</t>
  </si>
  <si>
    <t>타이거일렉</t>
  </si>
  <si>
    <t>인쇄회로기판 제조업</t>
  </si>
  <si>
    <t>링크제니시스</t>
  </si>
  <si>
    <t>반도체, 디스플레이, 자동화 S/W 및 시스템 테스트 자동화 솔루션 개발(XCOMPRO, XGEM, MAT)</t>
  </si>
  <si>
    <t>MP한강</t>
  </si>
  <si>
    <t>지티지웰니스</t>
  </si>
  <si>
    <t>의료기기 및 미용기기</t>
  </si>
  <si>
    <t>퓨쳐켐</t>
  </si>
  <si>
    <t>PET 방사성의약품, 자동합성장치, 합성시약 및 전구체</t>
  </si>
  <si>
    <t>핸디소프트</t>
  </si>
  <si>
    <t>EKP, BPM, 네트워크장비</t>
  </si>
  <si>
    <t>켐트로스</t>
  </si>
  <si>
    <t>자안</t>
  </si>
  <si>
    <t>모바일 코팅제(도료)</t>
  </si>
  <si>
    <t>유투바이오</t>
  </si>
  <si>
    <t>유전자 분석 서비스</t>
  </si>
  <si>
    <t>하이즈항공</t>
  </si>
  <si>
    <t>B787 날개구조물 등</t>
  </si>
  <si>
    <t>케이디켐</t>
  </si>
  <si>
    <t>PVC 안정제</t>
  </si>
  <si>
    <t>씨아이에스</t>
  </si>
  <si>
    <t>2차전지 제조설비</t>
  </si>
  <si>
    <t>팬젠</t>
  </si>
  <si>
    <t>바이오시밀러 의약품 개발, 바이오의약품 개발 기술이전 서비스 등</t>
  </si>
  <si>
    <t>쎄노텍</t>
  </si>
  <si>
    <t>세라믹 비드</t>
  </si>
  <si>
    <t>플럼라인생명과학</t>
  </si>
  <si>
    <t>강아지암치료제,돼지DNA테라피</t>
  </si>
  <si>
    <t>한류AI센터</t>
  </si>
  <si>
    <t>보안솔루션 개발 외</t>
  </si>
  <si>
    <t>아이피몬스터</t>
  </si>
  <si>
    <t>모바일 컨텐츠 개발 및 유통</t>
  </si>
  <si>
    <t>드림씨아이에스</t>
  </si>
  <si>
    <t>시판후조사대행(rPMS)</t>
  </si>
  <si>
    <t>경남제약헬스케어</t>
  </si>
  <si>
    <t>블랙박스, 내비게이션, 로봇청소기, 드론</t>
  </si>
  <si>
    <t>에스케이씨에스</t>
  </si>
  <si>
    <t>코디엠</t>
  </si>
  <si>
    <t>반도체 및 평판디스플레이 제조용 장비(IRIS, LOZIX, HP/CP)</t>
  </si>
  <si>
    <t>에이텍티앤</t>
  </si>
  <si>
    <t>교통카드단말기</t>
  </si>
  <si>
    <t>엔에스컴퍼니</t>
  </si>
  <si>
    <t>산업플랜트 건설 및 경상정비, 자동차부품제조판매</t>
  </si>
  <si>
    <t>엄지하우스</t>
  </si>
  <si>
    <t>실내건축업, 분양공사 및 디자인 설계</t>
  </si>
  <si>
    <t>SGA임베디드</t>
  </si>
  <si>
    <t>임베디드 소프트웨어 및 하드웨어</t>
  </si>
  <si>
    <t>삼양옵틱스</t>
  </si>
  <si>
    <t>디지털 카메라용 교환렌즈</t>
  </si>
  <si>
    <t>제놀루션</t>
  </si>
  <si>
    <t>핵산추출기기 및 시약, RNAi 사업 등</t>
  </si>
  <si>
    <t>케이엠제약</t>
  </si>
  <si>
    <t>금융지원 서비스</t>
  </si>
  <si>
    <t>보광산업</t>
  </si>
  <si>
    <t>콘크리트용 부순골재, 아스콘, 레미콘</t>
  </si>
  <si>
    <t>넷게임즈</t>
  </si>
  <si>
    <t>패션플랫폼</t>
  </si>
  <si>
    <t>여성복</t>
  </si>
  <si>
    <t>미애부</t>
  </si>
  <si>
    <t>친환경, 무합성 발효화장품</t>
  </si>
  <si>
    <t>엠앤씨생명과학</t>
  </si>
  <si>
    <t>무합성화장품, 건강기능식품</t>
  </si>
  <si>
    <t>잇츠한불</t>
  </si>
  <si>
    <t>신테카바이오</t>
  </si>
  <si>
    <t>유전체 빅데이터 기반의 AI신약개발 및 정밀의료서비스</t>
  </si>
  <si>
    <t>본느</t>
  </si>
  <si>
    <t>아이엠텍</t>
  </si>
  <si>
    <t>휴대폰용 안테나 및 카메라모듈</t>
  </si>
  <si>
    <t>이엑스티</t>
  </si>
  <si>
    <t>오스테오닉</t>
  </si>
  <si>
    <t>골접합 및 재건용 금속소재 및 생분해성 복합소재 기반 임플란트</t>
  </si>
  <si>
    <t>한송네오텍</t>
  </si>
  <si>
    <t>OLED FMM 인장기</t>
  </si>
  <si>
    <t>디자인</t>
  </si>
  <si>
    <t>스마트 액세서리(보조배터리 등)</t>
  </si>
  <si>
    <t>도부마스크</t>
  </si>
  <si>
    <t>1) 마스크 도소매업 2) 모바일 사업 및 R&amp;D</t>
  </si>
  <si>
    <t>아우딘퓨쳐스</t>
  </si>
  <si>
    <t>기초화장품, 마스크팩 등</t>
  </si>
  <si>
    <t>동양파일</t>
  </si>
  <si>
    <t>PHC파일</t>
  </si>
  <si>
    <t>지노믹트리</t>
  </si>
  <si>
    <t>암 조기진단 제품</t>
  </si>
  <si>
    <t>젠큐릭스</t>
  </si>
  <si>
    <t>유방암 예후진단 및 폐암/대장암 동반진단 제품/검사서비스</t>
  </si>
  <si>
    <t>노브메타파마</t>
  </si>
  <si>
    <t>대사질환 신약 개발 및 건강기능식픔</t>
  </si>
  <si>
    <t>LS전선아시아</t>
  </si>
  <si>
    <t>솔트웍스</t>
  </si>
  <si>
    <t>기업인수 및 합병</t>
  </si>
  <si>
    <t>와이아이케이</t>
  </si>
  <si>
    <t>메모리 웨이퍼 테스터</t>
  </si>
  <si>
    <t>이엠티</t>
  </si>
  <si>
    <t>이차전지 양극재용 전구체</t>
  </si>
  <si>
    <t>라온테크</t>
  </si>
  <si>
    <t>산업용로봇과 자동화시스템</t>
  </si>
  <si>
    <t>시큐센</t>
  </si>
  <si>
    <t>모바일보안 및 보안 SI서비스, 생체인식기반의 바이오인증</t>
  </si>
  <si>
    <t>메디안디노스틱</t>
  </si>
  <si>
    <t>동물질병 체외진단키트 및 진단용 시약</t>
  </si>
  <si>
    <t>질경이</t>
  </si>
  <si>
    <t>여성청결제 및 질염치료제 개발</t>
  </si>
  <si>
    <t>에이원알폼</t>
  </si>
  <si>
    <t>건설현장용 알루미늄 거푸집 임대</t>
  </si>
  <si>
    <t>세원</t>
  </si>
  <si>
    <t>자동차 공조장치 부품</t>
  </si>
  <si>
    <t>에스트래픽</t>
  </si>
  <si>
    <t>교통관련 솔루션 개발, 시스템통합 S/W 개발</t>
  </si>
  <si>
    <t>세틀뱅크</t>
  </si>
  <si>
    <t>가상계좌중계, 간편현금결제</t>
  </si>
  <si>
    <t>녹십자웰빙</t>
  </si>
  <si>
    <t>전문의약품, 건강기능식품</t>
  </si>
  <si>
    <t>자이글</t>
  </si>
  <si>
    <t>적외선 가열 조리기</t>
  </si>
  <si>
    <t>메드팩토</t>
  </si>
  <si>
    <t>항암제 신약개발</t>
  </si>
  <si>
    <t>씨알푸드</t>
  </si>
  <si>
    <t>시리얼, 시리얼바</t>
  </si>
  <si>
    <t>메디젠휴먼케어</t>
  </si>
  <si>
    <t>M-CHECK (개인별 유전적 질병 예측 서비스)</t>
  </si>
  <si>
    <t>피앤씨테크</t>
  </si>
  <si>
    <t>배전자동화단말장치</t>
  </si>
  <si>
    <t>플레이디</t>
  </si>
  <si>
    <t>온라인 광고 대행</t>
  </si>
  <si>
    <t>앤디포스</t>
  </si>
  <si>
    <t>TSP용 양면 테이프, 윈도우 필름</t>
  </si>
  <si>
    <t>로고스바이오</t>
  </si>
  <si>
    <t>자동세포카운팅시스템, 생체조직투명화시스템, 디지털세포이미징시스템</t>
  </si>
  <si>
    <t>엔에스엠</t>
  </si>
  <si>
    <t>전도성 고분자 코팅 대전방지 필름</t>
  </si>
  <si>
    <t>비피도</t>
  </si>
  <si>
    <t>프로바이오틱스 관련 완제품 및 균주 원말 등</t>
  </si>
  <si>
    <t>힘스</t>
  </si>
  <si>
    <t>OLED Mask 인장기, OLED Mask 검사기 등</t>
  </si>
  <si>
    <t>로보쓰리</t>
  </si>
  <si>
    <t>모듈, 퍼스널 모빌리티기기</t>
  </si>
  <si>
    <t>에이치엘사이언스</t>
  </si>
  <si>
    <t>건강기능식품 등</t>
  </si>
  <si>
    <t>피엔에이치테크</t>
  </si>
  <si>
    <t>OLED완성체, OLED중간체, Pd촉매</t>
  </si>
  <si>
    <t>인터코스</t>
  </si>
  <si>
    <t>스킨로션, 기능성제품류, 헤어제품류, 의약외품 등(화장품 ODM)</t>
  </si>
  <si>
    <t>이에스산업</t>
  </si>
  <si>
    <t>전동공구</t>
  </si>
  <si>
    <t>DSC인베스트먼트</t>
  </si>
  <si>
    <t>투자조합 결성 및 투자</t>
  </si>
  <si>
    <t>유니테크노</t>
  </si>
  <si>
    <t>자동차 엔진파워트레인/모터 부품 제조 및 조립</t>
  </si>
  <si>
    <t>메카로</t>
  </si>
  <si>
    <t>반도체용 전구체 및 히터블록</t>
  </si>
  <si>
    <t>피씨엘</t>
  </si>
  <si>
    <t>다중 체외진단 제품, 플랫폼서비스</t>
  </si>
  <si>
    <t>에이스토리</t>
  </si>
  <si>
    <t>방송프로그램 제작</t>
  </si>
  <si>
    <t>나무기술</t>
  </si>
  <si>
    <t>응용소프트웨어 개발 및 공급업</t>
  </si>
  <si>
    <t>피엔아이컴퍼니</t>
  </si>
  <si>
    <t>3D 애니메이션, 3D VR 시뮬레이터 및 콘텐츠</t>
  </si>
  <si>
    <t>굿센</t>
  </si>
  <si>
    <t>건설ERP, 공공클라우드</t>
  </si>
  <si>
    <t>올리패스</t>
  </si>
  <si>
    <t>인공유전자 플랫폼(OliPass PNA) 기술을 활용한 RNA치료제 신약개발</t>
  </si>
  <si>
    <t>나눔테크</t>
  </si>
  <si>
    <t>자동심장충격기, 골밀도진단기</t>
  </si>
  <si>
    <t>씨앤에스링크</t>
  </si>
  <si>
    <t>내비게이션, LTE Router, 블랙박스</t>
  </si>
  <si>
    <t>EDGC</t>
  </si>
  <si>
    <t>유전체 분석 진단 서비스</t>
  </si>
  <si>
    <t>에스엘에스바이오</t>
  </si>
  <si>
    <t>신 의료 진단기술 연구개발, 의약품 연구개발 지원, 의약품 품질 관리 사업 등</t>
  </si>
  <si>
    <t>TS인베스트먼트</t>
  </si>
  <si>
    <t>티앤알바이오팹</t>
  </si>
  <si>
    <t>생분해성 의료기기, 3D 바이오프린팅 시스템, 바이오잉크, 3D 오가노이드, 3D 세포치료제</t>
  </si>
  <si>
    <t>아스타</t>
  </si>
  <si>
    <t>MALDI-TOF 질량분석기 기반 진단시스템</t>
  </si>
  <si>
    <t>이노테라피</t>
  </si>
  <si>
    <t>의료용지혈제, 밀폐제 및 접착제</t>
  </si>
  <si>
    <t>샘표식품</t>
  </si>
  <si>
    <t>간장</t>
  </si>
  <si>
    <t>일동제약</t>
  </si>
  <si>
    <t>아로나민, 후루마린, 큐란, 라비에트, 사미온 등</t>
  </si>
  <si>
    <t>보라티알</t>
  </si>
  <si>
    <t>유가공품, 소스류, 파스타류</t>
  </si>
  <si>
    <t>진코스텍</t>
  </si>
  <si>
    <t>마스크팩 ODM/OEM, 하이드로겔 마스크팩</t>
  </si>
  <si>
    <t>모비스</t>
  </si>
  <si>
    <t>안지오랩</t>
  </si>
  <si>
    <t>신약개발 및 체지방 감소 건강기능식품</t>
  </si>
  <si>
    <t>브이원텍</t>
  </si>
  <si>
    <t>LCD/OLED 압흔검사기</t>
  </si>
  <si>
    <t>엠에프엠코리아</t>
  </si>
  <si>
    <t>편조의복 제조업</t>
  </si>
  <si>
    <t>남녀 및 유아용의 외의, 내의 및 기타 의복</t>
  </si>
  <si>
    <t>펌텍코리아</t>
  </si>
  <si>
    <t>세화피앤씨</t>
  </si>
  <si>
    <t>염모제 등</t>
  </si>
  <si>
    <t>SG</t>
  </si>
  <si>
    <t>아스콘, 레미콘</t>
  </si>
  <si>
    <t>한독크린텍</t>
  </si>
  <si>
    <t>정수기 필터</t>
  </si>
  <si>
    <t>한국비엔씨</t>
  </si>
  <si>
    <t>필러 등 생체재료의료물질 개발</t>
  </si>
  <si>
    <t>케이피에스</t>
  </si>
  <si>
    <t>OLED 마스크 인장기</t>
  </si>
  <si>
    <t>명성티엔에스</t>
  </si>
  <si>
    <t>2차전지 분리막 제조설비, 디스플레이용 생산설비</t>
  </si>
  <si>
    <t>테크트랜스</t>
  </si>
  <si>
    <t>비철금속표면처리장비 및 솔루션</t>
  </si>
  <si>
    <t>셀젠텍</t>
  </si>
  <si>
    <t>C-Manager, LabBio+, S-Keeper</t>
  </si>
  <si>
    <t>스템랩</t>
  </si>
  <si>
    <t>줄기세포치료제, 화장품, 전자의료기기 등</t>
  </si>
  <si>
    <t>이더블유케이</t>
  </si>
  <si>
    <t>지열발전설비(열수기화기, 응축기 등)</t>
  </si>
  <si>
    <t>소프트캠프</t>
  </si>
  <si>
    <t>세종메디칼</t>
  </si>
  <si>
    <t>복강경수술용 투관침 등</t>
  </si>
  <si>
    <t>알리코제약</t>
  </si>
  <si>
    <t>완제 의약품</t>
  </si>
  <si>
    <t>시그넷이브이</t>
  </si>
  <si>
    <t>전기차 충전기</t>
  </si>
  <si>
    <t>에스앤디</t>
  </si>
  <si>
    <t>그릴치킨농축액 외</t>
  </si>
  <si>
    <t>덴티스</t>
  </si>
  <si>
    <t>기업 인수합병</t>
  </si>
  <si>
    <t>에이프로</t>
  </si>
  <si>
    <t>2차전지 장비 등(일반충방전기, 고온가압 충방전기 등)</t>
  </si>
  <si>
    <t>디케이앤디</t>
  </si>
  <si>
    <t>합성피혁 및 부직포</t>
  </si>
  <si>
    <t>유틸렉스</t>
  </si>
  <si>
    <t>면역항암 세포치료제, 면역항암 항체치료제</t>
  </si>
  <si>
    <t>샘코</t>
  </si>
  <si>
    <t>도어시스템</t>
  </si>
  <si>
    <t>덕우전자</t>
  </si>
  <si>
    <t>카메라 모듈 부품</t>
  </si>
  <si>
    <t>유에스티</t>
  </si>
  <si>
    <t>스테인레스강관</t>
  </si>
  <si>
    <t>데이타솔루션</t>
  </si>
  <si>
    <t>EMC스토리지, SPSS, SI</t>
  </si>
  <si>
    <t>상신전자</t>
  </si>
  <si>
    <t>노이즈필터(48.81%), 코일(19.33%), 리액터(10.75%)</t>
  </si>
  <si>
    <t>지니언스</t>
  </si>
  <si>
    <t>네트워크 접근 제어 솔루션(NAC)</t>
  </si>
  <si>
    <t>블러썸엠앤씨</t>
  </si>
  <si>
    <t>화장용 스펀지, 퍼프</t>
  </si>
  <si>
    <t>유비쿼스</t>
  </si>
  <si>
    <t>스위치, FTTH</t>
  </si>
  <si>
    <t>씨앤지하이테크</t>
  </si>
  <si>
    <t>약액혼합공급장치, 화학약품재생장치</t>
  </si>
  <si>
    <t>이랜시스</t>
  </si>
  <si>
    <t>비데도어락부품</t>
  </si>
  <si>
    <t>크라운제과</t>
  </si>
  <si>
    <t>비스킷, 스낵, 당과</t>
  </si>
  <si>
    <t>영화테크</t>
  </si>
  <si>
    <t>자동차 정션박스 등</t>
  </si>
  <si>
    <t>뿌리깊은나무들</t>
  </si>
  <si>
    <t>TV 드라마 등</t>
  </si>
  <si>
    <t>바이오인프라생명과학</t>
  </si>
  <si>
    <t>I-FINDER(바이오마커 진단)</t>
  </si>
  <si>
    <t>파워풀엑스</t>
  </si>
  <si>
    <t>플렉스파워 리커버리크림</t>
  </si>
  <si>
    <t>명진홀딩스</t>
  </si>
  <si>
    <t>연어 가공 식품(필렛, HMR)</t>
  </si>
  <si>
    <t>경동도시가스</t>
  </si>
  <si>
    <t>나인테크</t>
  </si>
  <si>
    <t>이차전지 제조 장비</t>
  </si>
  <si>
    <t>앙츠</t>
  </si>
  <si>
    <t>컴퓨터 및 통신장비 수리업</t>
  </si>
  <si>
    <t>기술서비스</t>
  </si>
  <si>
    <t>아시아나IDT</t>
  </si>
  <si>
    <t>IT 서비스, IT 솔루션</t>
  </si>
  <si>
    <t>미원에스씨</t>
  </si>
  <si>
    <t>에너지경화수지</t>
  </si>
  <si>
    <t>셀리버리</t>
  </si>
  <si>
    <t>바이오의약품[iCP-Parkin(파킨슨병 치료제)]및 연구용 시약</t>
  </si>
  <si>
    <t>시스웍</t>
  </si>
  <si>
    <t>클린룸 제어시스템, BLDC모터, 공조장치 제어기 등</t>
  </si>
  <si>
    <t>이십일스토어</t>
  </si>
  <si>
    <t>규석, 골재, 석재(조경석)</t>
  </si>
  <si>
    <t>에스알바이오텍</t>
  </si>
  <si>
    <t>화장품 제조 및 유통</t>
  </si>
  <si>
    <t>지엔원에너지</t>
  </si>
  <si>
    <t>에브리봇</t>
  </si>
  <si>
    <t>물걸레로봇청소기</t>
  </si>
  <si>
    <t>비엔에프코퍼레이션</t>
  </si>
  <si>
    <t>솔더바, 솔더와이어, 솔더페이스트</t>
  </si>
  <si>
    <t>다이오진</t>
  </si>
  <si>
    <t>분자진단서비스, 분자진단Kit</t>
  </si>
  <si>
    <t>제일약품</t>
  </si>
  <si>
    <t>진에어</t>
  </si>
  <si>
    <t>여객, 화물 등 항공운송</t>
  </si>
  <si>
    <t>삼양패키징</t>
  </si>
  <si>
    <t>PET 용기 및 아셉틱 OEM</t>
  </si>
  <si>
    <t>엔에이치스팩12호</t>
  </si>
  <si>
    <t>켄코아에어로스페이스</t>
  </si>
  <si>
    <t>항공가공품 및 조립품</t>
  </si>
  <si>
    <t>에스에스알</t>
  </si>
  <si>
    <t>취약점 진단 솔루션, 모의해킹 컨설팅</t>
  </si>
  <si>
    <t>엘리비젼</t>
  </si>
  <si>
    <t>디지털 사이니지, 키오스크 등</t>
  </si>
  <si>
    <t>린드먼아시아</t>
  </si>
  <si>
    <t>투자조합, PEF 결성 및 투자</t>
  </si>
  <si>
    <t>인산가</t>
  </si>
  <si>
    <t>신한제4호스팩</t>
  </si>
  <si>
    <t>원바이오젠</t>
  </si>
  <si>
    <t>의료기기(창상피복재)</t>
  </si>
  <si>
    <t>파인이엠텍</t>
  </si>
  <si>
    <t>태양광ESS,휴대폰 액세서리</t>
  </si>
  <si>
    <t>이노벡스</t>
  </si>
  <si>
    <t>TAS(지하철터널내영상광고장치), WING TV(회전식 LED바를 이용한 영상광고장치)</t>
  </si>
  <si>
    <t>미디어젠</t>
  </si>
  <si>
    <t>음성인식 소프트웨어 기술개발</t>
  </si>
  <si>
    <t>롯데제과</t>
  </si>
  <si>
    <t>껌,캔디,초코,비스켓,빙과</t>
  </si>
  <si>
    <t>바이오시네틱스</t>
  </si>
  <si>
    <t>나노의약품 및 소재, 약물전달시스템(DDS)</t>
  </si>
  <si>
    <t>레이크머티리얼즈</t>
  </si>
  <si>
    <t>LED, 반도체 소재 및 석유화학촉매</t>
  </si>
  <si>
    <t>케이씨텍</t>
  </si>
  <si>
    <t>반도체, 디스플레이 제조 장비</t>
  </si>
  <si>
    <t>동아타이어</t>
  </si>
  <si>
    <t>타이어 및 튜브</t>
  </si>
  <si>
    <t>휴럼</t>
  </si>
  <si>
    <t>건강기능식품, 유산균 관련 제품</t>
  </si>
  <si>
    <t>TS트릴리온</t>
  </si>
  <si>
    <t>탈모 샴푸 및 헤어케어 제품 등</t>
  </si>
  <si>
    <t>카이노스메드</t>
  </si>
  <si>
    <t>노바텍</t>
  </si>
  <si>
    <t>Magnet, Shield Magnet, 심재</t>
  </si>
  <si>
    <t>라이프사이언스테크놀로지</t>
  </si>
  <si>
    <t>생체신호모듈 및 패치형 체온 측정시스템 등</t>
  </si>
  <si>
    <t>나노브릭</t>
  </si>
  <si>
    <t>보안응용제품(M-tag 및 M-pac), 보안소재제품(M-secuprint)</t>
  </si>
  <si>
    <t>유안타제3호스팩</t>
  </si>
  <si>
    <t>인수합병</t>
  </si>
  <si>
    <t>브릿지바이오</t>
  </si>
  <si>
    <t>펠리노-1 단백질 저해제, 오토택신 저해제</t>
  </si>
  <si>
    <t>나라소프트</t>
  </si>
  <si>
    <t>체육용솔루션(NS트루골프, NS테니스, NS축구, NS승마 등)</t>
  </si>
  <si>
    <t>에스퓨얼셀</t>
  </si>
  <si>
    <t>건물용 연료전지, 발전용 연료전지</t>
  </si>
  <si>
    <t>아이스크림에듀</t>
  </si>
  <si>
    <t>아이스크림홈런</t>
  </si>
  <si>
    <t>대유에이피</t>
  </si>
  <si>
    <t>자동차 스티어링휠</t>
  </si>
  <si>
    <t>대유</t>
  </si>
  <si>
    <t>4종복합비료, 농약</t>
  </si>
  <si>
    <t>디케이티</t>
  </si>
  <si>
    <t>스마트폰용 FPCA</t>
  </si>
  <si>
    <t>네오펙트</t>
  </si>
  <si>
    <t>라파엘스마트글러브 외</t>
  </si>
  <si>
    <t>대보마그네틱</t>
  </si>
  <si>
    <t>전자석탈철기, 자력선별기</t>
  </si>
  <si>
    <t>액트로</t>
  </si>
  <si>
    <t>모바일용 액츄에이터 및 조립자동화 설비</t>
  </si>
  <si>
    <t>한국제7호스팩</t>
  </si>
  <si>
    <t>삼성스팩2호</t>
  </si>
  <si>
    <t>하나제약</t>
  </si>
  <si>
    <t>완제의약품</t>
  </si>
  <si>
    <t>나우IB</t>
  </si>
  <si>
    <t>압타바이오</t>
  </si>
  <si>
    <t>용역매출(50.7%), 유전자전달체(32.7%), 압타머 연구용 시약(16.6%)</t>
  </si>
  <si>
    <t>신한알파리츠</t>
  </si>
  <si>
    <t>비거주 부동산 임대 서비스업</t>
  </si>
  <si>
    <t>레몬</t>
  </si>
  <si>
    <t>EMI Shield Can, 나노멤브레인 등</t>
  </si>
  <si>
    <t>서남</t>
  </si>
  <si>
    <t>고온초전도선재</t>
  </si>
  <si>
    <t>씨에스베어링</t>
  </si>
  <si>
    <t>풍력용 선회베어링, 산업용 선회베어링</t>
  </si>
  <si>
    <t>알로이스</t>
  </si>
  <si>
    <t>안드로이드 OTT 멀티미디어 디바이스</t>
  </si>
  <si>
    <t>엘이티</t>
  </si>
  <si>
    <t>디스플레이 제조용 장비(도포기, 조립기, 검사기)</t>
  </si>
  <si>
    <t>에스씨엠생명과학</t>
  </si>
  <si>
    <t>세포치료제</t>
  </si>
  <si>
    <t>에이비엘바이오</t>
  </si>
  <si>
    <t>항체의약품 연구개발</t>
  </si>
  <si>
    <t>에어부산</t>
  </si>
  <si>
    <t>항공 여객 및 화물 운송</t>
  </si>
  <si>
    <t>IBKS제10호스팩</t>
  </si>
  <si>
    <t>지앤이헬스케어</t>
  </si>
  <si>
    <t>면생리대</t>
  </si>
  <si>
    <t>셀리드</t>
  </si>
  <si>
    <t>항암면역치료백신</t>
  </si>
  <si>
    <t>에스엠비나</t>
  </si>
  <si>
    <t>여성의류</t>
  </si>
  <si>
    <t>베스파</t>
  </si>
  <si>
    <t>플리토</t>
  </si>
  <si>
    <t>언어 데이터 구축 및 판매</t>
  </si>
  <si>
    <t>한일시멘트</t>
  </si>
  <si>
    <t>시멘트, 레미콘, 레미탈</t>
  </si>
  <si>
    <t>이노메트리</t>
  </si>
  <si>
    <t>엑스레이검사 장비</t>
  </si>
  <si>
    <t>더콘텐츠온</t>
  </si>
  <si>
    <t>영화제작, 투자, 배급 및 영화디지털배급</t>
  </si>
  <si>
    <t>지니틱스</t>
  </si>
  <si>
    <t>프로테옴텍</t>
  </si>
  <si>
    <t>알러지진단키트, 임신진단테스트기, 면역진단키트</t>
  </si>
  <si>
    <t>마이크로디지탈</t>
  </si>
  <si>
    <t>바이오 분석 시스템, 메디칼 자동화 시스템</t>
  </si>
  <si>
    <t>세아제강</t>
  </si>
  <si>
    <t>강관</t>
  </si>
  <si>
    <t>SK4호스팩</t>
  </si>
  <si>
    <t>하나머스트제6호스팩</t>
  </si>
  <si>
    <t>아이엘사이언스</t>
  </si>
  <si>
    <t>LED용 실리콘렌즈 외</t>
  </si>
  <si>
    <t>교보8호스팩</t>
  </si>
  <si>
    <t>대신밸런스제6호스팩</t>
  </si>
  <si>
    <t>상상인이안1호스팩</t>
  </si>
  <si>
    <t>컴퍼니케이</t>
  </si>
  <si>
    <t>중소 벤처기업 투자</t>
  </si>
  <si>
    <t>센트랄모텍</t>
  </si>
  <si>
    <t>이너레이스, 오디 클러치보스, 로터샤프트, 슬리브기어, 컨트롤 암, 엑슬</t>
  </si>
  <si>
    <t>테크엔</t>
  </si>
  <si>
    <t>LED조명장치</t>
  </si>
  <si>
    <t>티티씨디펜스</t>
  </si>
  <si>
    <t>Anti-Drone, UGV, 방폭블록, 방검조끼 등</t>
  </si>
  <si>
    <t>삼성머스트스팩3호</t>
  </si>
  <si>
    <t>애니플러스</t>
  </si>
  <si>
    <t>엔에이치스팩13호</t>
  </si>
  <si>
    <t>한국제8호스팩</t>
  </si>
  <si>
    <t>엘에이티</t>
  </si>
  <si>
    <t>In-Line Sputter, OLED 패널 청정물류 이송 장비 등</t>
  </si>
  <si>
    <t>키움제5호스팩</t>
  </si>
  <si>
    <t>네오크레마</t>
  </si>
  <si>
    <t>기능성 식품 원료</t>
  </si>
  <si>
    <t>천랩</t>
  </si>
  <si>
    <t>생명정보 플랫폼, 마이크로바이옴 분석 서비스</t>
  </si>
  <si>
    <t>에이에프더블류</t>
  </si>
  <si>
    <t>음극마찰용접단자</t>
  </si>
  <si>
    <t>유안타제4호스팩</t>
  </si>
  <si>
    <t>윌링스</t>
  </si>
  <si>
    <t>태양광 인버터 등</t>
  </si>
  <si>
    <t>지놈앤컴퍼니</t>
  </si>
  <si>
    <t>생체유익균 치료제/건강기능식품/화장품</t>
  </si>
  <si>
    <t>케이비17호스팩</t>
  </si>
  <si>
    <t>금융사업지원서비스</t>
  </si>
  <si>
    <t>라닉스</t>
  </si>
  <si>
    <t>자동차 및 IoT 통신,보안 솔루션</t>
  </si>
  <si>
    <t>하이제4호스팩</t>
  </si>
  <si>
    <t>한화에스비아이스팩</t>
  </si>
  <si>
    <t>덕산테코피아</t>
  </si>
  <si>
    <t>OLED 소재, 반도체 소재</t>
  </si>
  <si>
    <t>자이에스앤디</t>
  </si>
  <si>
    <t>부동산 관리, 정보통신 공사, 아파트 AS 및 옵션 제품 공급, 건축물 시공 및 분양</t>
  </si>
  <si>
    <t>캐리소프트</t>
  </si>
  <si>
    <t>영상 콘텐츠(30.05%), 공연(29.76%), 키즈카페(17.38%), 커머스(12.77%), 라이선스 및 기타(10.04%)</t>
  </si>
  <si>
    <t>슈프리마아이디</t>
  </si>
  <si>
    <t>지문인식 등록, 인증 기기 및 솔루션</t>
  </si>
  <si>
    <t>에스피시스템스</t>
  </si>
  <si>
    <t>산업용 갠트리 로봇</t>
  </si>
  <si>
    <t>대모</t>
  </si>
  <si>
    <t>유압브레이커, 특수장비/부품, 퀵커플러 등</t>
  </si>
  <si>
    <t>노드메이슨</t>
  </si>
  <si>
    <t>헉슬리/Huxley 화장품(스킨케어 스페셜/스킨케어베이직)</t>
  </si>
  <si>
    <t>엔바이오니아</t>
  </si>
  <si>
    <t>양전하필터(정수기)</t>
  </si>
  <si>
    <t>한국바이오젠</t>
  </si>
  <si>
    <t>실리콘 소재(실란 모노머, 실리콘 레진&amp;폴리머, 실리콘 융합소재)</t>
  </si>
  <si>
    <t>팜스빌</t>
  </si>
  <si>
    <t>다이어트 제품 및 건강기능 관련 제품</t>
  </si>
  <si>
    <t>엔에이치스팩14호</t>
  </si>
  <si>
    <t>기타 금융지원(SPAC)</t>
  </si>
  <si>
    <t>하나금융13호스팩</t>
  </si>
  <si>
    <t>유진스팩4호</t>
  </si>
  <si>
    <t>합병</t>
  </si>
  <si>
    <t>티움바이오</t>
  </si>
  <si>
    <t>특발성폐섬유증 치료제, 면역항암제, 자궁내막증치료제, 혈우병치료제</t>
  </si>
  <si>
    <t>티라유텍</t>
  </si>
  <si>
    <t>스마트팩토리 솔루션</t>
  </si>
  <si>
    <t>제이엘케이</t>
  </si>
  <si>
    <t>인공지능 기반 의료영상 진단 플랫폼, 인공지능 기반 산업용 X-ray 판독시스템</t>
  </si>
  <si>
    <t>DB금융스팩7호</t>
  </si>
  <si>
    <t>기타 금융서비스</t>
  </si>
  <si>
    <t>무진메디</t>
  </si>
  <si>
    <t>나노-유전자 편집 기술 기반 대장암·탈모 등 치료제</t>
  </si>
  <si>
    <t>이베스트이안스팩1호</t>
  </si>
  <si>
    <t>신한제5호스팩</t>
  </si>
  <si>
    <t>신영스팩5호</t>
  </si>
  <si>
    <t>다원넥스뷰</t>
  </si>
  <si>
    <t>레이저 장비</t>
  </si>
  <si>
    <t>케이비제18호스팩</t>
  </si>
  <si>
    <t>금융지원서비스</t>
  </si>
  <si>
    <t>메탈라이프</t>
  </si>
  <si>
    <t>광통신, RF통신용 패키지</t>
  </si>
  <si>
    <t>펨토바이오메드</t>
  </si>
  <si>
    <t>CellShot 플랫폼 / CellShot 기반 항암백신치료 제품군 / CellShot 기반 자가면역질환치료 제품군 / CellShot 기반 바이오의약품 생산세포주 제품군</t>
  </si>
  <si>
    <t>케어룸의료산업</t>
  </si>
  <si>
    <t>의료용침대, 모션베드, 기타 의료기기 등</t>
  </si>
  <si>
    <t>미래에셋대우스팩3호</t>
  </si>
  <si>
    <t>오션스톤</t>
  </si>
  <si>
    <t>간고등어 제품, 냉동수산물 유통</t>
  </si>
  <si>
    <t>구스앤홈</t>
  </si>
  <si>
    <t>구스 다운 침구류(이불, 베개, 커버류 등)</t>
  </si>
  <si>
    <t>상상인이안제2호스팩</t>
  </si>
  <si>
    <t>케이비제19호스팩</t>
  </si>
  <si>
    <t>유진스팩5호</t>
  </si>
  <si>
    <t>교보9호스팩</t>
  </si>
  <si>
    <t>한국미라클피플사</t>
  </si>
  <si>
    <t>은나노스텝, 닥터오렌지 등</t>
  </si>
  <si>
    <t>대신밸런스제7호스팩</t>
  </si>
  <si>
    <t>와이팜</t>
  </si>
  <si>
    <t>전력증폭기 모듈(PAM)</t>
  </si>
  <si>
    <t>하나금융14호스팩</t>
  </si>
  <si>
    <t>신한제6호스팩</t>
  </si>
  <si>
    <t>미래에셋대우스팩4호</t>
  </si>
  <si>
    <t>IBKS제12호스팩</t>
  </si>
  <si>
    <t>IBKS제11호스팩</t>
  </si>
  <si>
    <t>이도바이오</t>
  </si>
  <si>
    <t>당뇨질환 세포치료제 / 당뇨관리 의료기기</t>
  </si>
  <si>
    <t>유안타제5호스팩</t>
  </si>
  <si>
    <t>금융 지원 서비스</t>
  </si>
  <si>
    <t>두산퓨얼셀</t>
  </si>
  <si>
    <t>연료전지</t>
  </si>
  <si>
    <t>대신밸런스제8호스팩</t>
  </si>
  <si>
    <t>SK5호스팩</t>
  </si>
  <si>
    <t>유엑스엔</t>
  </si>
  <si>
    <t>혈당센서, 혈당측정기</t>
  </si>
  <si>
    <t>NH프라임리츠</t>
  </si>
  <si>
    <t>부동산 투자</t>
  </si>
  <si>
    <t>엔에이치스팩15</t>
  </si>
  <si>
    <t>하이제5호스팩</t>
  </si>
  <si>
    <t>SK6호스팩</t>
  </si>
  <si>
    <t>유안타제6호스팩</t>
  </si>
  <si>
    <t>한화플러스제1호스팩</t>
  </si>
  <si>
    <t>기업인수</t>
  </si>
  <si>
    <t>하나금융15호스팩</t>
  </si>
  <si>
    <t>이앤에치</t>
  </si>
  <si>
    <t>미세먼지용 HEPA 소재, 차량용 캐빈필터소재, 마스크용 소재</t>
  </si>
  <si>
    <t>케이비제20호스팩</t>
  </si>
  <si>
    <t>단디바이오</t>
  </si>
  <si>
    <t>패혈증 치료제, 면역항암제 전달기술 등</t>
  </si>
  <si>
    <t>하나금융16호스팩</t>
  </si>
  <si>
    <t>신영스팩6호</t>
  </si>
  <si>
    <t>이노진</t>
  </si>
  <si>
    <t>탈모케어제품(볼빅 등) 및 피부케어제품(Dr.메디션 등)</t>
  </si>
  <si>
    <t>엠투아이</t>
  </si>
  <si>
    <t>스마트HMI, 스마트SCADA, 스마트팩토리솔루션</t>
  </si>
  <si>
    <t>이베스트스팩5호</t>
  </si>
  <si>
    <t>해당없음</t>
  </si>
  <si>
    <t>IBKS제14호스팩</t>
  </si>
  <si>
    <t>기업인수목적회사</t>
  </si>
  <si>
    <t>IBKS제13호스팩</t>
  </si>
  <si>
    <t>에이치엠씨제4호스팩</t>
  </si>
  <si>
    <t>엔에이치스팩16호</t>
  </si>
  <si>
    <t>대덕전자</t>
  </si>
  <si>
    <t>PCB(Printed Circuit Board, 인쇄회로기판)의 제조 및 판매</t>
  </si>
  <si>
    <t>이지바이오</t>
  </si>
  <si>
    <t>자돈사료, 사료첨가제</t>
  </si>
  <si>
    <t>폭스소프트</t>
  </si>
  <si>
    <t>교육 정보화 사업(SI), Apple IT제품 유통(교육용)</t>
  </si>
  <si>
    <t>글로벌에스엠</t>
  </si>
  <si>
    <t>자회사 제품 : IT기기용 정밀 화스너부품(스크류, 샤프트, 스프링)</t>
  </si>
  <si>
    <t>에스앤씨엔진그룹</t>
  </si>
  <si>
    <t>오토바이, 제초기, 자동차기어</t>
  </si>
  <si>
    <t>뉴프라이드</t>
  </si>
  <si>
    <t>인터모달 신생 및 재생타이어</t>
  </si>
  <si>
    <t>이스트아시아홀딩스</t>
  </si>
  <si>
    <t>스포츠화, 스포츠의류</t>
  </si>
  <si>
    <t>엘브이엠씨</t>
  </si>
  <si>
    <t>크리스탈신소재</t>
  </si>
  <si>
    <t>합성운모 플레이크, 파우더, 테이프</t>
  </si>
  <si>
    <t>로스웰</t>
  </si>
  <si>
    <t>CAN Control Gateway, CAN기능모듈, BCM 차체제어모듈</t>
  </si>
  <si>
    <t>헝셩그룹</t>
  </si>
  <si>
    <t>자회사 제품 : 아동용 완구 및 아동복 등</t>
  </si>
  <si>
    <t>골든센츄리</t>
  </si>
  <si>
    <t>트랙터용 휠 및 타이어</t>
  </si>
  <si>
    <t>오가닉티코스메틱</t>
  </si>
  <si>
    <t>유아용 화장품(클렌징, 여름용, 피부케어, 기능성 화장품)</t>
  </si>
  <si>
    <t>컬러레이</t>
  </si>
  <si>
    <t>화장품용 진주광택안료</t>
  </si>
  <si>
    <t>엑세스바이오</t>
  </si>
  <si>
    <t>말라리아 진단키트(RDT), HIV 진단키트(RDT)</t>
  </si>
  <si>
    <t>코오롱티슈진</t>
  </si>
  <si>
    <t>골관절염 치료제</t>
  </si>
  <si>
    <t>소마젠</t>
  </si>
  <si>
    <t>유전체 분석 서비스 (NGS, CES 등)</t>
  </si>
  <si>
    <t>에스티팜</t>
  </si>
  <si>
    <t>네패스</t>
  </si>
  <si>
    <t>반도체및TFT-LCD용현상액</t>
  </si>
  <si>
    <t>성신양회</t>
  </si>
  <si>
    <t>시멘트,레미콘 제조</t>
  </si>
  <si>
    <t>서울옥션</t>
  </si>
  <si>
    <t>미술품경매</t>
  </si>
  <si>
    <t>디이엔티</t>
  </si>
  <si>
    <t>FPD공정검사장비</t>
  </si>
  <si>
    <t>대한항공</t>
  </si>
  <si>
    <t>여객운송,화물운송,항공기 제조,판매,정비수리/기내식 제조판매,면세품 판매</t>
  </si>
  <si>
    <t>GKL</t>
  </si>
  <si>
    <t>카지노</t>
  </si>
  <si>
    <t>지트리비앤티</t>
  </si>
  <si>
    <t>임베디드 GUI 미들웨어 FXUI-2D, FXUI-3D</t>
  </si>
  <si>
    <t>자화전자</t>
  </si>
  <si>
    <t>Bonded magenet,플라스틱자성제품,티탄산 바륨계 반도체소자,휴대전화용 Vibration Motor,전자관,전자부품 제조</t>
  </si>
  <si>
    <t>롯데쇼핑</t>
  </si>
  <si>
    <t>백화점(의류,식품 및 잡화),할인점 운영/전자상거래</t>
  </si>
  <si>
    <t>대교</t>
  </si>
  <si>
    <t>학습지,참고서 출판/건설업/종합유선방송 프로그램공급,디지털학원</t>
  </si>
  <si>
    <t>현대중공업지주</t>
  </si>
  <si>
    <t>산업용 로봇, 클린용 로봇, 조선 기자재 등</t>
  </si>
  <si>
    <t>강원랜드</t>
  </si>
  <si>
    <t>카지노,관광호텔,골프장,스키장,체육시설 운영</t>
  </si>
  <si>
    <t>만도</t>
  </si>
  <si>
    <t>제동장치, 조향장치, 현가장치</t>
  </si>
  <si>
    <t>코스맥스엔비티</t>
  </si>
  <si>
    <t>SK이노베이션</t>
  </si>
  <si>
    <t>석유정제,석유화학제품,윤활유제품,아스팔트제품,의약중간체 제조,판매,유전개발,대체에너지사업</t>
  </si>
  <si>
    <t>오스코텍</t>
  </si>
  <si>
    <t>뼈이식재,건강식품소재</t>
  </si>
  <si>
    <t>휴비츠</t>
  </si>
  <si>
    <t>자동검안기, 자동렌즈미터</t>
  </si>
  <si>
    <t>OCI</t>
  </si>
  <si>
    <t>타르제품,카본블랙,무수프탈산,농약원제,석탄화학제품,정밀화학제품,플라스틱창호재 제조,판매</t>
  </si>
  <si>
    <t>LG디스플레이</t>
  </si>
  <si>
    <t>액정표시장치(TFT-LCD) 제조</t>
  </si>
  <si>
    <t>티웨이항공</t>
  </si>
  <si>
    <t>저가 항공운송</t>
  </si>
  <si>
    <t>세코닉스</t>
  </si>
  <si>
    <t>CCD렌즈, 광PICK-UP렌즈</t>
  </si>
  <si>
    <t>현대제철</t>
  </si>
  <si>
    <t>H형강,제철,제강,철근,압연,스테인레스,주강,시트파일 제조,수출입,중기부품(탱크바퀴)제조,판매</t>
  </si>
  <si>
    <t>파라다이스</t>
  </si>
  <si>
    <t>CJ프레시웨이</t>
  </si>
  <si>
    <t>식자재유통, 단체급식</t>
  </si>
  <si>
    <t>한세엠케이</t>
  </si>
  <si>
    <t>케주얼웨어(BUCKAROO, TBJ 등)</t>
  </si>
  <si>
    <t>아시아나항공</t>
  </si>
  <si>
    <t>항공운송(여객운송,화물운송)/항공기 제조,정비수리</t>
  </si>
  <si>
    <t>아스트</t>
  </si>
  <si>
    <t>항공기용 부품 제조 및 동체 조립</t>
  </si>
  <si>
    <t>일진디스플</t>
  </si>
  <si>
    <t>박막액정표시장치(TFT-LCD) 패널,LT(리튬탄탈에이트)웨이퍼,분말야금제품(초고압용공구),보석다이아몬드 제조,판매/종합건설</t>
  </si>
  <si>
    <t>마이크로텍</t>
  </si>
  <si>
    <t>두산</t>
  </si>
  <si>
    <t>동박적층판 등 제조 및 판매, 유압기기 등 제조 및 판매, 지게차 제조 및 판매, IT 시스템 개발/운영 서비스 등, 연료전지 등</t>
  </si>
  <si>
    <t>S-Oil</t>
  </si>
  <si>
    <t>석유제품,가스,윤활기유,윤활유,그리스,석유화학제품 제조,도매</t>
  </si>
  <si>
    <t>동국제강</t>
  </si>
  <si>
    <t>후판,철근,강판,형강,앵글,찬넬,평철 제조,판매</t>
  </si>
  <si>
    <t>제이콘텐트리</t>
  </si>
  <si>
    <t>영화 및 방송프로그램 제작, 유통, 광고</t>
  </si>
  <si>
    <t>호텔신라</t>
  </si>
  <si>
    <t>면세판매,관광숙박,외식사업,예식업</t>
  </si>
  <si>
    <t>제주항공</t>
  </si>
  <si>
    <t>여객운송서비스, 화물운송서비스</t>
  </si>
  <si>
    <t>모두투어</t>
  </si>
  <si>
    <t>항공권판매수수료,해외여행알선</t>
  </si>
  <si>
    <t>하나투어</t>
  </si>
  <si>
    <t>일반여행알선,컴퓨터프로그램 개발,보급,통신판매</t>
  </si>
  <si>
    <t>CJ CGV</t>
  </si>
  <si>
    <t>영화상영,영화관 운영</t>
  </si>
  <si>
    <t>이큐셀</t>
  </si>
  <si>
    <t>진공합착기, NPS</t>
  </si>
  <si>
    <t>Code II</t>
    <phoneticPr fontId="18" type="noConversion"/>
  </si>
  <si>
    <t>year</t>
    <phoneticPr fontId="18" type="noConversion"/>
  </si>
  <si>
    <t>영업&amp;현금</t>
    <phoneticPr fontId="18" type="noConversion"/>
  </si>
  <si>
    <t>Ratio(%)</t>
    <phoneticPr fontId="18" type="noConversion"/>
  </si>
  <si>
    <t>시가총액</t>
    <phoneticPr fontId="18" type="noConversion"/>
  </si>
  <si>
    <t>Ratio(5)</t>
    <phoneticPr fontId="18" type="noConversion"/>
  </si>
  <si>
    <t>영업현금흐름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</si>
</sst>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7" fontId="0" fillId="0" borderId="0" xfId="0" applyNumberFormat="1">
      <alignment vertical="center"/>
    </xf>
    <xf numFmtId="9" fontId="0" fillId="0" borderId="0" xfId="2" applyFont="1">
      <alignment vertical="center"/>
    </xf>
    <xf numFmtId="9" fontId="0" fillId="0" borderId="0" xfId="0" applyNumberFormat="1">
      <alignment vertical="center"/>
    </xf>
    <xf numFmtId="0" fontId="0" fillId="33" borderId="0" xfId="0" applyFill="1">
      <alignment vertical="center"/>
    </xf>
    <xf numFmtId="17" fontId="0" fillId="33" borderId="0" xfId="0" applyNumberFormat="1" applyFill="1">
      <alignment vertical="center"/>
    </xf>
    <xf numFmtId="9" fontId="0" fillId="33" borderId="0" xfId="0" applyNumberFormat="1" applyFill="1">
      <alignment vertical="center"/>
    </xf>
    <xf numFmtId="41" fontId="0" fillId="0" borderId="0" xfId="1" applyFont="1">
      <alignment vertical="center"/>
    </xf>
    <xf numFmtId="41" fontId="0" fillId="33" borderId="0" xfId="1" applyFont="1" applyFill="1">
      <alignment vertical="center"/>
    </xf>
    <xf numFmtId="9" fontId="0" fillId="33" borderId="0" xfId="2" applyFont="1" applyFill="1">
      <alignment vertical="center"/>
    </xf>
  </cellXfs>
  <cellStyles count="44">
    <cellStyle name="20% - 강조색1" xfId="21" builtinId="30" customBuiltin="1"/>
    <cellStyle name="20% - 강조색2" xfId="25" builtinId="34" customBuiltin="1"/>
    <cellStyle name="20% - 강조색3" xfId="29" builtinId="38" customBuiltin="1"/>
    <cellStyle name="20% - 강조색4" xfId="33" builtinId="42" customBuiltin="1"/>
    <cellStyle name="20% - 강조색5" xfId="37" builtinId="46" customBuiltin="1"/>
    <cellStyle name="20% - 강조색6" xfId="41" builtinId="50" customBuiltin="1"/>
    <cellStyle name="40% - 강조색1" xfId="22" builtinId="31" customBuiltin="1"/>
    <cellStyle name="40% - 강조색2" xfId="26" builtinId="35" customBuiltin="1"/>
    <cellStyle name="40% - 강조색3" xfId="30" builtinId="39" customBuiltin="1"/>
    <cellStyle name="40% - 강조색4" xfId="34" builtinId="43" customBuiltin="1"/>
    <cellStyle name="40% - 강조색5" xfId="38" builtinId="47" customBuiltin="1"/>
    <cellStyle name="40% - 강조색6" xfId="42" builtinId="51" customBuiltin="1"/>
    <cellStyle name="60% - 강조색1" xfId="23" builtinId="32" customBuiltin="1"/>
    <cellStyle name="60% - 강조색2" xfId="27" builtinId="36" customBuiltin="1"/>
    <cellStyle name="60% - 강조색3" xfId="31" builtinId="40" customBuiltin="1"/>
    <cellStyle name="60% - 강조색4" xfId="35" builtinId="44" customBuiltin="1"/>
    <cellStyle name="60% - 강조색5" xfId="39" builtinId="48" customBuiltin="1"/>
    <cellStyle name="60% - 강조색6" xfId="43" builtinId="52" customBuiltin="1"/>
    <cellStyle name="강조색1" xfId="20" builtinId="29" customBuiltin="1"/>
    <cellStyle name="강조색2" xfId="24" builtinId="33" customBuiltin="1"/>
    <cellStyle name="강조색3" xfId="28" builtinId="37" customBuiltin="1"/>
    <cellStyle name="강조색4" xfId="32" builtinId="41" customBuiltin="1"/>
    <cellStyle name="강조색5" xfId="36" builtinId="45" customBuiltin="1"/>
    <cellStyle name="강조색6" xfId="40" builtinId="49" customBuiltin="1"/>
    <cellStyle name="경고문" xfId="16" builtinId="11" customBuiltin="1"/>
    <cellStyle name="계산" xfId="13" builtinId="22" customBuiltin="1"/>
    <cellStyle name="나쁨" xfId="9" builtinId="27" customBuiltin="1"/>
    <cellStyle name="메모" xfId="17" builtinId="10" customBuiltin="1"/>
    <cellStyle name="백분율" xfId="2" builtinId="5"/>
    <cellStyle name="보통" xfId="10" builtinId="28" customBuiltin="1"/>
    <cellStyle name="설명 텍스트" xfId="18" builtinId="53" customBuiltin="1"/>
    <cellStyle name="셀 확인" xfId="15" builtinId="23" customBuiltin="1"/>
    <cellStyle name="쉼표 [0]" xfId="1" builtinId="6"/>
    <cellStyle name="연결된 셀" xfId="14" builtinId="24" customBuiltin="1"/>
    <cellStyle name="요약" xfId="19" builtinId="25" customBuiltin="1"/>
    <cellStyle name="입력" xfId="11" builtinId="20" customBuiltin="1"/>
    <cellStyle name="제목" xfId="3" builtinId="15" customBuiltin="1"/>
    <cellStyle name="제목 1" xfId="4" builtinId="16" customBuiltin="1"/>
    <cellStyle name="제목 2" xfId="5" builtinId="17" customBuiltin="1"/>
    <cellStyle name="제목 3" xfId="6" builtinId="18" customBuiltin="1"/>
    <cellStyle name="제목 4" xfId="7" builtinId="19" customBuiltin="1"/>
    <cellStyle name="좋음" xfId="8" builtinId="26" customBuiltin="1"/>
    <cellStyle name="출력" xfId="12" builtinId="21" customBuiltin="1"/>
    <cellStyle name="표준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07"/>
  <sheetViews>
    <sheetView tabSelected="1" topLeftCell="A64" workbookViewId="0">
      <selection activeCell="C21" sqref="C21:F22"/>
    </sheetView>
  </sheetViews>
  <sheetFormatPr defaultRowHeight="16.5" x14ac:dyDescent="0.3"/>
  <cols>
    <col min="2" max="2" width="0" hidden="1" customWidth="1"/>
    <col min="3" max="3" width="16.75" customWidth="1"/>
    <col min="5" max="5" width="47.875" customWidth="1"/>
    <col min="7" max="7" width="12.375" customWidth="1"/>
    <col min="8" max="8" width="13" bestFit="1" customWidth="1"/>
  </cols>
  <sheetData>
    <row r="1" spans="1:3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4611</v>
      </c>
      <c r="I1" t="s">
        <v>4608</v>
      </c>
      <c r="M1" t="s">
        <v>4605</v>
      </c>
      <c r="N1" t="s">
        <v>4606</v>
      </c>
      <c r="O1" t="s">
        <v>4607</v>
      </c>
      <c r="P1" t="s">
        <v>4609</v>
      </c>
      <c r="Q1" t="s">
        <v>4608</v>
      </c>
    </row>
    <row r="2" spans="1:32" x14ac:dyDescent="0.3">
      <c r="A2">
        <v>528</v>
      </c>
      <c r="B2">
        <v>540</v>
      </c>
      <c r="C2" t="s">
        <v>1141</v>
      </c>
      <c r="D2" t="s">
        <v>53</v>
      </c>
      <c r="E2" t="s">
        <v>1123</v>
      </c>
      <c r="F2">
        <v>1</v>
      </c>
      <c r="G2" s="7">
        <v>1439</v>
      </c>
      <c r="H2" s="7">
        <f>VLOOKUP(B2,$M$2:$Q$15,3,FALSE)</f>
        <v>2484</v>
      </c>
      <c r="I2" s="2">
        <f>H2/G2</f>
        <v>1.7261987491313413</v>
      </c>
      <c r="M2" s="4">
        <v>92200</v>
      </c>
      <c r="N2" s="5">
        <v>43891</v>
      </c>
      <c r="O2" s="4">
        <v>474</v>
      </c>
      <c r="P2" s="4">
        <v>688</v>
      </c>
      <c r="Q2" s="6">
        <v>0.68895348837209303</v>
      </c>
      <c r="R2" s="4">
        <v>92200</v>
      </c>
      <c r="S2" s="5">
        <v>43800</v>
      </c>
      <c r="T2" s="4">
        <v>678</v>
      </c>
      <c r="U2" s="4">
        <v>688</v>
      </c>
      <c r="V2" s="6">
        <v>0.98546511627906974</v>
      </c>
      <c r="W2" s="4">
        <v>92200</v>
      </c>
      <c r="X2" s="5">
        <v>43435</v>
      </c>
      <c r="Y2" s="4">
        <v>334</v>
      </c>
      <c r="Z2" s="4">
        <v>688</v>
      </c>
      <c r="AA2" s="6">
        <v>0.48546511627906974</v>
      </c>
      <c r="AB2" s="4">
        <v>92200</v>
      </c>
      <c r="AC2" s="5">
        <v>43070</v>
      </c>
      <c r="AD2" s="4">
        <v>278</v>
      </c>
      <c r="AE2" s="4">
        <v>688</v>
      </c>
      <c r="AF2" s="6">
        <v>0.40406976744186046</v>
      </c>
    </row>
    <row r="3" spans="1:32" x14ac:dyDescent="0.3">
      <c r="A3">
        <v>1013</v>
      </c>
      <c r="B3">
        <v>32190</v>
      </c>
      <c r="C3" t="s">
        <v>2116</v>
      </c>
      <c r="D3" t="s">
        <v>7</v>
      </c>
      <c r="E3" t="s">
        <v>2117</v>
      </c>
      <c r="F3">
        <v>1</v>
      </c>
      <c r="G3" s="7">
        <v>6013</v>
      </c>
      <c r="H3" s="7">
        <f>VLOOKUP(B3,$M$2:$Q$15,3,FALSE)</f>
        <v>10372</v>
      </c>
      <c r="I3" s="2">
        <f>H3/G3</f>
        <v>1.7249293198070847</v>
      </c>
      <c r="M3" s="4">
        <v>79950</v>
      </c>
      <c r="N3" s="5">
        <v>43891</v>
      </c>
      <c r="O3" s="4">
        <v>278</v>
      </c>
      <c r="P3" s="4">
        <v>411</v>
      </c>
      <c r="Q3" s="6">
        <v>0.67639902676399022</v>
      </c>
      <c r="R3" s="4">
        <v>79950</v>
      </c>
      <c r="S3" s="5">
        <v>43800</v>
      </c>
      <c r="T3" s="4">
        <v>-465</v>
      </c>
      <c r="U3" s="4">
        <v>411</v>
      </c>
      <c r="V3" s="6">
        <v>-1.1313868613138687</v>
      </c>
      <c r="W3" s="4">
        <v>79950</v>
      </c>
      <c r="X3" s="5">
        <v>43435</v>
      </c>
      <c r="Y3" s="4">
        <v>32</v>
      </c>
      <c r="Z3" s="4">
        <v>411</v>
      </c>
      <c r="AA3" s="6">
        <v>7.785888077858881E-2</v>
      </c>
      <c r="AB3" s="4">
        <v>79950</v>
      </c>
      <c r="AC3" s="5">
        <v>43070</v>
      </c>
      <c r="AD3" s="4">
        <v>-43</v>
      </c>
      <c r="AE3" s="4">
        <v>411</v>
      </c>
      <c r="AF3" s="6">
        <v>-0.10462287104622871</v>
      </c>
    </row>
    <row r="4" spans="1:32" x14ac:dyDescent="0.3">
      <c r="A4">
        <v>519</v>
      </c>
      <c r="B4">
        <v>370</v>
      </c>
      <c r="C4" t="s">
        <v>1122</v>
      </c>
      <c r="D4" t="s">
        <v>53</v>
      </c>
      <c r="E4" t="s">
        <v>1123</v>
      </c>
      <c r="F4">
        <v>1</v>
      </c>
      <c r="G4" s="7">
        <v>3339</v>
      </c>
      <c r="H4" s="7">
        <f>VLOOKUP(B4,$M$2:$Q$15,3,FALSE)</f>
        <v>3706</v>
      </c>
      <c r="I4" s="2">
        <f>H4/G4</f>
        <v>1.1099131476489967</v>
      </c>
      <c r="M4" s="4">
        <v>71320</v>
      </c>
      <c r="N4" s="5">
        <v>43891</v>
      </c>
      <c r="O4" s="4">
        <v>2075</v>
      </c>
      <c r="P4" s="4">
        <v>4076</v>
      </c>
      <c r="Q4" s="6">
        <v>0.5090775269872424</v>
      </c>
      <c r="R4" s="4">
        <v>71320</v>
      </c>
      <c r="S4" s="5">
        <v>43800</v>
      </c>
      <c r="T4" s="4">
        <v>1888</v>
      </c>
      <c r="U4" s="4">
        <v>4076</v>
      </c>
      <c r="V4" s="6">
        <v>0.46319921491658489</v>
      </c>
      <c r="W4" s="4">
        <v>71320</v>
      </c>
      <c r="X4" s="5">
        <v>43435</v>
      </c>
      <c r="Y4" s="4">
        <v>3824</v>
      </c>
      <c r="Z4" s="4">
        <v>4076</v>
      </c>
      <c r="AA4" s="6">
        <v>0.93817468105986257</v>
      </c>
      <c r="AB4" s="4">
        <v>71320</v>
      </c>
      <c r="AC4" s="5">
        <v>43070</v>
      </c>
      <c r="AD4" s="4">
        <v>4454</v>
      </c>
      <c r="AE4" s="4">
        <v>4076</v>
      </c>
      <c r="AF4" s="6">
        <v>1.092737978410206</v>
      </c>
    </row>
    <row r="5" spans="1:32" x14ac:dyDescent="0.3">
      <c r="A5">
        <v>135</v>
      </c>
      <c r="B5">
        <v>23590</v>
      </c>
      <c r="C5" t="s">
        <v>334</v>
      </c>
      <c r="D5" t="s">
        <v>158</v>
      </c>
      <c r="E5" t="s">
        <v>335</v>
      </c>
      <c r="F5">
        <v>1</v>
      </c>
      <c r="G5" s="7">
        <v>9624</v>
      </c>
      <c r="H5" s="7">
        <f>VLOOKUP(B5,$M$2:$Q$15,3,FALSE)</f>
        <v>10382</v>
      </c>
      <c r="I5" s="2">
        <f>H5/G5</f>
        <v>1.0787614297589361</v>
      </c>
      <c r="M5" s="4">
        <v>53660</v>
      </c>
      <c r="N5" s="5">
        <v>43891</v>
      </c>
      <c r="O5" s="4">
        <v>202</v>
      </c>
      <c r="P5" s="4">
        <v>213</v>
      </c>
      <c r="Q5" s="6">
        <v>0.94835680751173712</v>
      </c>
      <c r="R5" s="4">
        <v>53660</v>
      </c>
      <c r="S5" s="5">
        <v>43800</v>
      </c>
      <c r="T5" s="4">
        <v>-117</v>
      </c>
      <c r="U5" s="4">
        <v>213</v>
      </c>
      <c r="V5" s="6">
        <v>-0.54929577464788737</v>
      </c>
      <c r="W5" s="4">
        <v>53660</v>
      </c>
      <c r="X5" s="5">
        <v>43435</v>
      </c>
      <c r="Y5" s="4">
        <v>-287</v>
      </c>
      <c r="Z5" s="4">
        <v>213</v>
      </c>
      <c r="AA5" s="6">
        <v>-1.3474178403755868</v>
      </c>
      <c r="AB5" s="4">
        <v>53660</v>
      </c>
      <c r="AC5" s="5">
        <v>43070</v>
      </c>
      <c r="AD5" s="4">
        <v>-55</v>
      </c>
      <c r="AE5" s="4">
        <v>213</v>
      </c>
      <c r="AF5" s="6">
        <v>-0.25821596244131456</v>
      </c>
    </row>
    <row r="6" spans="1:32" x14ac:dyDescent="0.3">
      <c r="A6">
        <v>1255</v>
      </c>
      <c r="B6">
        <v>53660</v>
      </c>
      <c r="C6" t="s">
        <v>2600</v>
      </c>
      <c r="D6" t="s">
        <v>663</v>
      </c>
      <c r="E6" t="s">
        <v>2601</v>
      </c>
      <c r="F6">
        <v>2</v>
      </c>
      <c r="G6" s="7">
        <v>213</v>
      </c>
      <c r="H6" s="7">
        <f>VLOOKUP(B6,$M$2:$Q$15,3,FALSE)</f>
        <v>202</v>
      </c>
      <c r="I6" s="2">
        <f>H6/G6</f>
        <v>0.94835680751173712</v>
      </c>
      <c r="M6" s="4">
        <v>52400</v>
      </c>
      <c r="N6" s="5">
        <v>43891</v>
      </c>
      <c r="O6" s="4">
        <v>1017</v>
      </c>
      <c r="P6" s="4">
        <v>2030</v>
      </c>
      <c r="Q6" s="6">
        <v>0.5009852216748768</v>
      </c>
      <c r="R6" s="4">
        <v>52400</v>
      </c>
      <c r="S6" s="5">
        <v>43800</v>
      </c>
      <c r="T6" s="4">
        <v>1581</v>
      </c>
      <c r="U6" s="4">
        <v>2030</v>
      </c>
      <c r="V6" s="6">
        <v>0.77881773399014775</v>
      </c>
      <c r="W6" s="4">
        <v>52400</v>
      </c>
      <c r="X6" s="5">
        <v>43435</v>
      </c>
      <c r="Y6" s="4">
        <v>-52</v>
      </c>
      <c r="Z6" s="4">
        <v>2030</v>
      </c>
      <c r="AA6" s="6">
        <v>-2.561576354679803E-2</v>
      </c>
      <c r="AB6" s="4">
        <v>52400</v>
      </c>
      <c r="AC6" s="5">
        <v>43070</v>
      </c>
      <c r="AD6" s="4">
        <v>168</v>
      </c>
      <c r="AE6" s="4">
        <v>2030</v>
      </c>
      <c r="AF6" s="6">
        <v>8.2758620689655171E-2</v>
      </c>
    </row>
    <row r="7" spans="1:32" x14ac:dyDescent="0.3">
      <c r="A7">
        <v>1049</v>
      </c>
      <c r="B7">
        <v>34590</v>
      </c>
      <c r="C7" t="s">
        <v>2190</v>
      </c>
      <c r="D7" t="s">
        <v>164</v>
      </c>
      <c r="E7" t="s">
        <v>2191</v>
      </c>
      <c r="F7">
        <v>5</v>
      </c>
      <c r="G7" s="7">
        <v>1078</v>
      </c>
      <c r="H7" s="7">
        <f>VLOOKUP(B7,$M$2:$Q$15,3,FALSE)</f>
        <v>808</v>
      </c>
      <c r="I7" s="2">
        <f>H7/G7</f>
        <v>0.74953617810760664</v>
      </c>
      <c r="M7" s="4">
        <v>37400</v>
      </c>
      <c r="N7" s="5">
        <v>43891</v>
      </c>
      <c r="O7" s="4">
        <v>203</v>
      </c>
      <c r="P7" s="4">
        <v>289</v>
      </c>
      <c r="Q7" s="6">
        <v>0.70242214532871972</v>
      </c>
      <c r="R7" s="4">
        <v>37400</v>
      </c>
      <c r="S7" s="5">
        <v>43800</v>
      </c>
      <c r="T7" s="4">
        <v>652</v>
      </c>
      <c r="U7" s="4">
        <v>289</v>
      </c>
      <c r="V7" s="6">
        <v>2.2560553633217992</v>
      </c>
      <c r="W7" s="4">
        <v>37400</v>
      </c>
      <c r="X7" s="5">
        <v>43435</v>
      </c>
      <c r="Y7" s="4">
        <v>106</v>
      </c>
      <c r="Z7" s="4">
        <v>289</v>
      </c>
      <c r="AA7" s="6">
        <v>0.36678200692041524</v>
      </c>
      <c r="AB7" s="4">
        <v>37400</v>
      </c>
      <c r="AC7" s="5">
        <v>43070</v>
      </c>
      <c r="AD7" s="4">
        <v>302</v>
      </c>
      <c r="AE7" s="4">
        <v>289</v>
      </c>
      <c r="AF7" s="6">
        <v>1.0449826989619377</v>
      </c>
    </row>
    <row r="8" spans="1:32" x14ac:dyDescent="0.3">
      <c r="A8">
        <v>170</v>
      </c>
      <c r="B8">
        <v>4690</v>
      </c>
      <c r="C8" t="s">
        <v>410</v>
      </c>
      <c r="D8" t="s">
        <v>164</v>
      </c>
      <c r="E8" t="s">
        <v>411</v>
      </c>
      <c r="F8">
        <v>0</v>
      </c>
      <c r="G8" s="7">
        <v>3126</v>
      </c>
      <c r="H8" s="7">
        <f>VLOOKUP(B8,$M$2:$Q$15,3,FALSE)</f>
        <v>2271</v>
      </c>
      <c r="I8" s="2">
        <f>H8/G8</f>
        <v>0.72648752399232241</v>
      </c>
      <c r="M8" s="4">
        <v>34590</v>
      </c>
      <c r="N8" s="5">
        <v>43891</v>
      </c>
      <c r="O8" s="4">
        <v>808</v>
      </c>
      <c r="P8" s="4">
        <v>1078</v>
      </c>
      <c r="Q8" s="6">
        <v>0.74953617810760664</v>
      </c>
      <c r="R8" s="4">
        <v>34590</v>
      </c>
      <c r="S8" s="5">
        <v>43800</v>
      </c>
      <c r="T8" s="4">
        <v>282</v>
      </c>
      <c r="U8" s="4">
        <v>1078</v>
      </c>
      <c r="V8" s="6">
        <v>0.26159554730983303</v>
      </c>
      <c r="W8" s="4">
        <v>34590</v>
      </c>
      <c r="X8" s="5">
        <v>43435</v>
      </c>
      <c r="Y8" s="4">
        <v>-269</v>
      </c>
      <c r="Z8" s="4">
        <v>1078</v>
      </c>
      <c r="AA8" s="6">
        <v>-0.24953617810760667</v>
      </c>
      <c r="AB8" s="4">
        <v>34590</v>
      </c>
      <c r="AC8" s="5">
        <v>43070</v>
      </c>
      <c r="AD8" s="4">
        <v>222</v>
      </c>
      <c r="AE8" s="4">
        <v>1078</v>
      </c>
      <c r="AF8" s="6">
        <v>0.20593692022263452</v>
      </c>
    </row>
    <row r="9" spans="1:32" x14ac:dyDescent="0.3">
      <c r="A9">
        <v>1089</v>
      </c>
      <c r="B9">
        <v>37400</v>
      </c>
      <c r="C9" t="s">
        <v>2266</v>
      </c>
      <c r="D9" t="s">
        <v>1183</v>
      </c>
      <c r="E9" t="s">
        <v>2267</v>
      </c>
      <c r="F9">
        <v>1</v>
      </c>
      <c r="G9" s="7">
        <v>289</v>
      </c>
      <c r="H9" s="7">
        <f>VLOOKUP(B9,$M$2:$Q$15,3,FALSE)</f>
        <v>203</v>
      </c>
      <c r="I9" s="2">
        <f>H9/G9</f>
        <v>0.70242214532871972</v>
      </c>
      <c r="M9" s="4">
        <v>32190</v>
      </c>
      <c r="N9" s="5">
        <v>43891</v>
      </c>
      <c r="O9" s="4">
        <v>10372</v>
      </c>
      <c r="P9" s="4">
        <v>6013</v>
      </c>
      <c r="Q9" s="6">
        <v>1.7249293198070847</v>
      </c>
      <c r="R9" s="4">
        <v>32190</v>
      </c>
      <c r="S9" s="5">
        <v>43800</v>
      </c>
      <c r="T9" s="4">
        <v>-29145</v>
      </c>
      <c r="U9" s="4">
        <v>6013</v>
      </c>
      <c r="V9" s="6">
        <v>-4.8469981706303011</v>
      </c>
      <c r="W9" s="4">
        <v>32190</v>
      </c>
      <c r="X9" s="5">
        <v>43435</v>
      </c>
      <c r="Y9" s="4">
        <v>-14177</v>
      </c>
      <c r="Z9" s="4">
        <v>6013</v>
      </c>
      <c r="AA9" s="6">
        <v>-2.357724929319807</v>
      </c>
      <c r="AB9" s="4">
        <v>32190</v>
      </c>
      <c r="AC9" s="5">
        <v>43070</v>
      </c>
      <c r="AD9" s="4">
        <v>-8401</v>
      </c>
      <c r="AE9" s="4">
        <v>6013</v>
      </c>
      <c r="AF9" s="6">
        <v>-1.3971395310161316</v>
      </c>
    </row>
    <row r="10" spans="1:32" x14ac:dyDescent="0.3">
      <c r="A10">
        <v>1540</v>
      </c>
      <c r="B10">
        <v>92200</v>
      </c>
      <c r="C10" t="s">
        <v>3171</v>
      </c>
      <c r="D10" t="s">
        <v>50</v>
      </c>
      <c r="E10" t="s">
        <v>3172</v>
      </c>
      <c r="F10">
        <v>1</v>
      </c>
      <c r="G10" s="7">
        <v>688</v>
      </c>
      <c r="H10" s="7">
        <f>VLOOKUP(B10,$M$2:$Q$15,3,FALSE)</f>
        <v>474</v>
      </c>
      <c r="I10" s="2">
        <f>H10/G10</f>
        <v>0.68895348837209303</v>
      </c>
      <c r="M10" s="4">
        <v>23590</v>
      </c>
      <c r="N10" s="5">
        <v>43891</v>
      </c>
      <c r="O10" s="4">
        <v>10382</v>
      </c>
      <c r="P10" s="4">
        <v>9624</v>
      </c>
      <c r="Q10" s="6">
        <v>1.0787614297589361</v>
      </c>
      <c r="R10" s="4">
        <v>23590</v>
      </c>
      <c r="S10" s="5">
        <v>43800</v>
      </c>
      <c r="T10" s="4">
        <v>-29472</v>
      </c>
      <c r="U10" s="4">
        <v>9624</v>
      </c>
      <c r="V10" s="6">
        <v>-3.0623441396508726</v>
      </c>
      <c r="W10" s="4">
        <v>23590</v>
      </c>
      <c r="X10" s="5">
        <v>43435</v>
      </c>
      <c r="Y10" s="4">
        <v>-14414</v>
      </c>
      <c r="Z10" s="4">
        <v>9624</v>
      </c>
      <c r="AA10" s="6">
        <v>-1.4977140482128013</v>
      </c>
      <c r="AB10" s="4">
        <v>23590</v>
      </c>
      <c r="AC10" s="5">
        <v>43070</v>
      </c>
      <c r="AD10" s="4">
        <v>-8514</v>
      </c>
      <c r="AE10" s="4">
        <v>9624</v>
      </c>
      <c r="AF10" s="6">
        <v>-0.88466334164588534</v>
      </c>
    </row>
    <row r="11" spans="1:32" x14ac:dyDescent="0.3">
      <c r="A11" s="4">
        <v>1456</v>
      </c>
      <c r="B11" s="4">
        <v>79950</v>
      </c>
      <c r="C11" s="4" t="s">
        <v>3004</v>
      </c>
      <c r="D11" s="4" t="s">
        <v>10</v>
      </c>
      <c r="E11" s="4" t="s">
        <v>3005</v>
      </c>
      <c r="F11" s="4">
        <v>1</v>
      </c>
      <c r="G11" s="8">
        <v>411</v>
      </c>
      <c r="H11" s="8">
        <f>VLOOKUP(B11,$M$2:$Q$15,3,FALSE)</f>
        <v>278</v>
      </c>
      <c r="I11" s="9">
        <f>H11/G11</f>
        <v>0.67639902676399022</v>
      </c>
      <c r="M11" s="4">
        <v>21320</v>
      </c>
      <c r="N11" s="5">
        <v>43891</v>
      </c>
      <c r="O11" s="4">
        <v>1087</v>
      </c>
      <c r="P11" s="4">
        <v>1738</v>
      </c>
      <c r="Q11" s="6">
        <v>0.62543153049482159</v>
      </c>
      <c r="R11" s="4">
        <v>21320</v>
      </c>
      <c r="S11" s="5">
        <v>43800</v>
      </c>
      <c r="T11" s="4">
        <v>937</v>
      </c>
      <c r="U11" s="4">
        <v>1738</v>
      </c>
      <c r="V11" s="6">
        <v>0.53912543153049486</v>
      </c>
      <c r="W11" s="4">
        <v>21320</v>
      </c>
      <c r="X11" s="5">
        <v>43435</v>
      </c>
      <c r="Y11" s="4">
        <v>-250</v>
      </c>
      <c r="Z11" s="4">
        <v>1738</v>
      </c>
      <c r="AA11" s="6">
        <v>-0.14384349827387802</v>
      </c>
      <c r="AB11" s="4">
        <v>21320</v>
      </c>
      <c r="AC11" s="5">
        <v>43070</v>
      </c>
      <c r="AD11" s="4">
        <v>1026</v>
      </c>
      <c r="AE11" s="4">
        <v>1738</v>
      </c>
      <c r="AF11" s="6">
        <v>0.59033371691599534</v>
      </c>
    </row>
    <row r="12" spans="1:32" x14ac:dyDescent="0.3">
      <c r="A12">
        <v>928</v>
      </c>
      <c r="B12">
        <v>21320</v>
      </c>
      <c r="C12" t="s">
        <v>1945</v>
      </c>
      <c r="D12" t="s">
        <v>114</v>
      </c>
      <c r="E12" t="s">
        <v>1946</v>
      </c>
      <c r="F12">
        <v>1</v>
      </c>
      <c r="G12" s="7">
        <v>1738</v>
      </c>
      <c r="H12" s="7">
        <f>VLOOKUP(B12,$M$2:$Q$15,3,FALSE)</f>
        <v>1087</v>
      </c>
      <c r="I12" s="2">
        <f>H12/G12</f>
        <v>0.62543153049482159</v>
      </c>
      <c r="M12" s="4">
        <v>4690</v>
      </c>
      <c r="N12" s="5">
        <v>43891</v>
      </c>
      <c r="O12" s="4">
        <v>2271</v>
      </c>
      <c r="P12" s="4">
        <v>3126</v>
      </c>
      <c r="Q12" s="6">
        <v>0.72648752399232241</v>
      </c>
      <c r="R12" s="4">
        <v>4690</v>
      </c>
      <c r="S12" s="5">
        <v>43800</v>
      </c>
      <c r="T12" s="4">
        <v>3171</v>
      </c>
      <c r="U12" s="4">
        <v>3126</v>
      </c>
      <c r="V12" s="6">
        <v>1.0143953934740884</v>
      </c>
      <c r="W12" s="4">
        <v>4690</v>
      </c>
      <c r="X12" s="5">
        <v>43435</v>
      </c>
      <c r="Y12" s="4">
        <v>1250</v>
      </c>
      <c r="Z12" s="4">
        <v>3126</v>
      </c>
      <c r="AA12" s="6">
        <v>0.39987204094689699</v>
      </c>
      <c r="AB12" s="4">
        <v>4690</v>
      </c>
      <c r="AC12" s="5">
        <v>43070</v>
      </c>
      <c r="AD12" s="4">
        <v>1001</v>
      </c>
      <c r="AE12" s="4">
        <v>3126</v>
      </c>
      <c r="AF12" s="6">
        <v>0.32021753039027512</v>
      </c>
    </row>
    <row r="13" spans="1:32" x14ac:dyDescent="0.3">
      <c r="A13">
        <v>577</v>
      </c>
      <c r="B13">
        <v>2020</v>
      </c>
      <c r="C13" t="s">
        <v>1243</v>
      </c>
      <c r="D13" t="s">
        <v>148</v>
      </c>
      <c r="E13" t="s">
        <v>149</v>
      </c>
      <c r="F13">
        <v>1</v>
      </c>
      <c r="G13" s="7">
        <v>2689</v>
      </c>
      <c r="H13" s="7">
        <f>VLOOKUP(B13,$M$2:$Q$15,3,FALSE)</f>
        <v>1450</v>
      </c>
      <c r="I13" s="2">
        <f>H13/G13</f>
        <v>0.53923391595388626</v>
      </c>
      <c r="M13" s="4">
        <v>2020</v>
      </c>
      <c r="N13" s="5">
        <v>43891</v>
      </c>
      <c r="O13" s="4">
        <v>1450</v>
      </c>
      <c r="P13" s="4">
        <v>2689</v>
      </c>
      <c r="Q13" s="6">
        <v>0.53923391595388626</v>
      </c>
      <c r="R13" s="4">
        <v>2020</v>
      </c>
      <c r="S13" s="5">
        <v>43800</v>
      </c>
      <c r="T13" s="4">
        <v>1673</v>
      </c>
      <c r="U13" s="4">
        <v>2689</v>
      </c>
      <c r="V13" s="6">
        <v>0.62216437337300112</v>
      </c>
      <c r="W13" s="4">
        <v>2020</v>
      </c>
      <c r="X13" s="5">
        <v>43435</v>
      </c>
      <c r="Y13" s="4">
        <v>273</v>
      </c>
      <c r="Z13" s="4">
        <v>2689</v>
      </c>
      <c r="AA13" s="6">
        <v>0.10152473038304202</v>
      </c>
      <c r="AB13" s="4">
        <v>2020</v>
      </c>
      <c r="AC13" s="5">
        <v>43070</v>
      </c>
      <c r="AD13" s="4">
        <v>562</v>
      </c>
      <c r="AE13" s="4">
        <v>2689</v>
      </c>
      <c r="AF13" s="6">
        <v>0.20899962811454073</v>
      </c>
    </row>
    <row r="14" spans="1:32" x14ac:dyDescent="0.3">
      <c r="A14">
        <v>344</v>
      </c>
      <c r="B14">
        <v>71320</v>
      </c>
      <c r="C14" t="s">
        <v>770</v>
      </c>
      <c r="D14" t="s">
        <v>771</v>
      </c>
      <c r="E14" t="s">
        <v>772</v>
      </c>
      <c r="F14">
        <v>0</v>
      </c>
      <c r="G14" s="7">
        <v>4076</v>
      </c>
      <c r="H14" s="7">
        <f>VLOOKUP(B14,$M$2:$Q$15,3,FALSE)</f>
        <v>2075</v>
      </c>
      <c r="I14" s="2">
        <f>H14/G14</f>
        <v>0.5090775269872424</v>
      </c>
      <c r="M14" s="4">
        <v>540</v>
      </c>
      <c r="N14" s="5">
        <v>43891</v>
      </c>
      <c r="O14" s="4">
        <v>2484</v>
      </c>
      <c r="P14" s="4">
        <v>1439</v>
      </c>
      <c r="Q14" s="6">
        <v>1.7261987491313413</v>
      </c>
      <c r="R14" s="4">
        <v>540</v>
      </c>
      <c r="S14" s="5">
        <v>43800</v>
      </c>
      <c r="T14" s="4">
        <v>8127</v>
      </c>
      <c r="U14" s="4">
        <v>1439</v>
      </c>
      <c r="V14" s="6">
        <v>5.647671994440584</v>
      </c>
      <c r="W14" s="4">
        <v>540</v>
      </c>
      <c r="X14" s="5">
        <v>43435</v>
      </c>
      <c r="Y14" s="4">
        <v>9235</v>
      </c>
      <c r="Z14" s="4">
        <v>1439</v>
      </c>
      <c r="AA14" s="6">
        <v>6.4176511466296038</v>
      </c>
      <c r="AB14" s="4">
        <v>540</v>
      </c>
      <c r="AC14" s="5">
        <v>43070</v>
      </c>
      <c r="AD14" s="4">
        <v>9946</v>
      </c>
      <c r="AE14" s="4">
        <v>1439</v>
      </c>
      <c r="AF14" s="6">
        <v>6.9117442668519802</v>
      </c>
    </row>
    <row r="15" spans="1:32" x14ac:dyDescent="0.3">
      <c r="A15" s="4">
        <v>1233</v>
      </c>
      <c r="B15" s="4">
        <v>52400</v>
      </c>
      <c r="C15" s="4" t="s">
        <v>2556</v>
      </c>
      <c r="D15" s="4" t="s">
        <v>42</v>
      </c>
      <c r="E15" s="4" t="s">
        <v>2557</v>
      </c>
      <c r="F15" s="4">
        <v>5</v>
      </c>
      <c r="G15" s="8">
        <v>2030</v>
      </c>
      <c r="H15" s="8">
        <f>VLOOKUP(B15,$M$2:$Q$15,3,FALSE)</f>
        <v>1017</v>
      </c>
      <c r="I15" s="9">
        <f>H15/G15</f>
        <v>0.5009852216748768</v>
      </c>
      <c r="M15" s="4">
        <v>370</v>
      </c>
      <c r="N15" s="5">
        <v>43891</v>
      </c>
      <c r="O15" s="4">
        <v>3706</v>
      </c>
      <c r="P15" s="4">
        <v>3339</v>
      </c>
      <c r="Q15" s="6">
        <v>1.1099131476489967</v>
      </c>
      <c r="R15" s="4">
        <v>370</v>
      </c>
      <c r="S15" s="5">
        <v>43800</v>
      </c>
      <c r="T15" s="4">
        <v>18711</v>
      </c>
      <c r="U15" s="4">
        <v>3339</v>
      </c>
      <c r="V15" s="6">
        <v>5.6037735849056602</v>
      </c>
      <c r="W15" s="4">
        <v>370</v>
      </c>
      <c r="X15" s="5">
        <v>43435</v>
      </c>
      <c r="Y15" s="4">
        <v>7107</v>
      </c>
      <c r="Z15" s="4">
        <v>3339</v>
      </c>
      <c r="AA15" s="6">
        <v>2.1284815813117701</v>
      </c>
      <c r="AB15" s="4">
        <v>370</v>
      </c>
      <c r="AC15" s="5">
        <v>43070</v>
      </c>
      <c r="AD15" s="4">
        <v>9386</v>
      </c>
      <c r="AE15" s="4">
        <v>3339</v>
      </c>
      <c r="AF15" s="6">
        <v>2.8110212638514525</v>
      </c>
    </row>
    <row r="16" spans="1:32" x14ac:dyDescent="0.3">
      <c r="A16">
        <v>616</v>
      </c>
      <c r="B16">
        <v>3030</v>
      </c>
      <c r="C16" t="s">
        <v>1322</v>
      </c>
      <c r="D16" t="s">
        <v>148</v>
      </c>
      <c r="E16" t="s">
        <v>1323</v>
      </c>
      <c r="F16">
        <v>6</v>
      </c>
      <c r="G16" s="7">
        <v>1887</v>
      </c>
      <c r="H16" s="7">
        <f>VLOOKUP(B16,$M$19:$Q$91,3,)</f>
        <v>911</v>
      </c>
      <c r="I16" s="2">
        <f>H16/G16</f>
        <v>0.48277689454160044</v>
      </c>
    </row>
    <row r="17" spans="1:17" x14ac:dyDescent="0.3">
      <c r="A17">
        <v>526</v>
      </c>
      <c r="B17">
        <v>500</v>
      </c>
      <c r="C17" t="s">
        <v>1136</v>
      </c>
      <c r="D17" t="s">
        <v>1137</v>
      </c>
      <c r="E17" t="s">
        <v>1138</v>
      </c>
      <c r="F17">
        <v>6</v>
      </c>
      <c r="G17" s="7">
        <v>695</v>
      </c>
      <c r="H17" s="7">
        <f>VLOOKUP(B17,$M$19:$Q$91,3,)</f>
        <v>333</v>
      </c>
      <c r="I17" s="2">
        <f>H17/G17</f>
        <v>0.47913669064748199</v>
      </c>
    </row>
    <row r="18" spans="1:17" x14ac:dyDescent="0.3">
      <c r="A18">
        <v>782</v>
      </c>
      <c r="B18">
        <v>9620</v>
      </c>
      <c r="C18" t="s">
        <v>1656</v>
      </c>
      <c r="D18" t="s">
        <v>534</v>
      </c>
      <c r="E18" t="s">
        <v>1657</v>
      </c>
      <c r="F18">
        <v>1</v>
      </c>
      <c r="G18" s="7">
        <v>261</v>
      </c>
      <c r="H18" s="7">
        <f>VLOOKUP(B18,$M$19:$Q$91,3,)</f>
        <v>125</v>
      </c>
      <c r="I18" s="2">
        <f>H18/G18</f>
        <v>0.47892720306513409</v>
      </c>
    </row>
    <row r="19" spans="1:17" x14ac:dyDescent="0.3">
      <c r="A19">
        <v>32</v>
      </c>
      <c r="B19">
        <v>3070</v>
      </c>
      <c r="C19" t="s">
        <v>92</v>
      </c>
      <c r="D19" t="s">
        <v>93</v>
      </c>
      <c r="E19" t="s">
        <v>94</v>
      </c>
      <c r="F19">
        <v>0</v>
      </c>
      <c r="G19" s="7">
        <v>3050</v>
      </c>
      <c r="H19" s="7">
        <f>VLOOKUP(B19,$M$19:$Q$91,3,)</f>
        <v>1448</v>
      </c>
      <c r="I19" s="2">
        <f>H19/G19</f>
        <v>0.47475409836065574</v>
      </c>
      <c r="M19" s="4">
        <v>540</v>
      </c>
      <c r="N19" s="5">
        <v>43891</v>
      </c>
      <c r="O19" s="4">
        <v>2484</v>
      </c>
      <c r="P19" s="4">
        <v>1439</v>
      </c>
      <c r="Q19" s="6">
        <v>1.7261987491313413</v>
      </c>
    </row>
    <row r="20" spans="1:17" x14ac:dyDescent="0.3">
      <c r="A20">
        <v>2259</v>
      </c>
      <c r="B20">
        <v>900270</v>
      </c>
      <c r="C20" t="s">
        <v>4515</v>
      </c>
      <c r="D20" t="s">
        <v>148</v>
      </c>
      <c r="E20" t="s">
        <v>4516</v>
      </c>
      <c r="F20">
        <v>6</v>
      </c>
      <c r="G20" s="7">
        <v>529</v>
      </c>
      <c r="H20" s="7">
        <f>VLOOKUP(B20,$M$19:$Q$91,3,)</f>
        <v>243</v>
      </c>
      <c r="I20" s="2">
        <f>H20/G20</f>
        <v>0.45935727788279773</v>
      </c>
      <c r="M20" s="4">
        <v>32190</v>
      </c>
      <c r="N20" s="5">
        <v>43891</v>
      </c>
      <c r="O20" s="4">
        <v>10372</v>
      </c>
      <c r="P20" s="4">
        <v>6013</v>
      </c>
      <c r="Q20" s="6">
        <v>1.7249293198070847</v>
      </c>
    </row>
    <row r="21" spans="1:17" x14ac:dyDescent="0.3">
      <c r="A21">
        <v>1856</v>
      </c>
      <c r="B21">
        <v>194510</v>
      </c>
      <c r="C21" t="s">
        <v>3785</v>
      </c>
      <c r="D21" t="s">
        <v>42</v>
      </c>
      <c r="E21" t="s">
        <v>3786</v>
      </c>
      <c r="F21">
        <v>3</v>
      </c>
      <c r="G21" s="7">
        <v>131</v>
      </c>
      <c r="H21" s="7">
        <f>VLOOKUP(B21,$M$19:$Q$91,3,)</f>
        <v>57</v>
      </c>
      <c r="I21" s="2">
        <f>H21/G21</f>
        <v>0.4351145038167939</v>
      </c>
      <c r="M21" s="4">
        <v>370</v>
      </c>
      <c r="N21" s="5">
        <v>43891</v>
      </c>
      <c r="O21" s="4">
        <v>3706</v>
      </c>
      <c r="P21" s="4">
        <v>3339</v>
      </c>
      <c r="Q21" s="6">
        <v>1.1099131476489967</v>
      </c>
    </row>
    <row r="22" spans="1:17" x14ac:dyDescent="0.3">
      <c r="A22">
        <v>897</v>
      </c>
      <c r="B22">
        <v>17390</v>
      </c>
      <c r="C22" t="s">
        <v>1885</v>
      </c>
      <c r="D22" t="s">
        <v>164</v>
      </c>
      <c r="E22" t="s">
        <v>1886</v>
      </c>
      <c r="F22">
        <v>6</v>
      </c>
      <c r="G22" s="7">
        <v>3335</v>
      </c>
      <c r="H22" s="7">
        <f>VLOOKUP(B22,$M$19:$Q$91,3,)</f>
        <v>1438</v>
      </c>
      <c r="I22" s="2">
        <f>H22/G22</f>
        <v>0.43118440779610195</v>
      </c>
      <c r="M22" s="4">
        <v>23590</v>
      </c>
      <c r="N22" s="5">
        <v>43891</v>
      </c>
      <c r="O22" s="4">
        <v>10382</v>
      </c>
      <c r="P22" s="4">
        <v>9624</v>
      </c>
      <c r="Q22" s="6">
        <v>1.0787614297589361</v>
      </c>
    </row>
    <row r="23" spans="1:17" x14ac:dyDescent="0.3">
      <c r="A23">
        <v>1048</v>
      </c>
      <c r="B23">
        <v>34300</v>
      </c>
      <c r="C23" t="s">
        <v>2188</v>
      </c>
      <c r="D23" t="s">
        <v>114</v>
      </c>
      <c r="E23" t="s">
        <v>2189</v>
      </c>
      <c r="F23">
        <v>1</v>
      </c>
      <c r="G23" s="7">
        <v>976</v>
      </c>
      <c r="H23" s="7">
        <f>VLOOKUP(B23,$M$19:$Q$91,3,)</f>
        <v>407</v>
      </c>
      <c r="I23" s="2">
        <f>H23/G23</f>
        <v>0.41700819672131145</v>
      </c>
      <c r="M23" s="4">
        <v>53660</v>
      </c>
      <c r="N23" s="5">
        <v>43891</v>
      </c>
      <c r="O23" s="4">
        <v>202</v>
      </c>
      <c r="P23" s="4">
        <v>213</v>
      </c>
      <c r="Q23" s="6">
        <v>0.94835680751173712</v>
      </c>
    </row>
    <row r="24" spans="1:17" x14ac:dyDescent="0.3">
      <c r="A24">
        <v>521</v>
      </c>
      <c r="B24">
        <v>400</v>
      </c>
      <c r="C24" t="s">
        <v>1126</v>
      </c>
      <c r="D24" t="s">
        <v>53</v>
      </c>
      <c r="E24" t="s">
        <v>1127</v>
      </c>
      <c r="F24">
        <v>1</v>
      </c>
      <c r="G24" s="7">
        <v>5276</v>
      </c>
      <c r="H24" s="7">
        <f>VLOOKUP(B24,$M$19:$Q$91,3,)</f>
        <v>2162</v>
      </c>
      <c r="I24" s="2">
        <f>H24/G24</f>
        <v>0.40978013646702049</v>
      </c>
      <c r="M24" s="4">
        <v>34590</v>
      </c>
      <c r="N24" s="5">
        <v>43891</v>
      </c>
      <c r="O24" s="4">
        <v>808</v>
      </c>
      <c r="P24" s="4">
        <v>1078</v>
      </c>
      <c r="Q24" s="6">
        <v>0.74953617810760664</v>
      </c>
    </row>
    <row r="25" spans="1:17" x14ac:dyDescent="0.3">
      <c r="A25">
        <v>2298</v>
      </c>
      <c r="B25">
        <v>1230</v>
      </c>
      <c r="C25" t="s">
        <v>4589</v>
      </c>
      <c r="D25" t="s">
        <v>365</v>
      </c>
      <c r="E25" t="s">
        <v>4590</v>
      </c>
      <c r="F25">
        <v>0</v>
      </c>
      <c r="G25" s="7">
        <v>6089</v>
      </c>
      <c r="H25" s="7">
        <f>VLOOKUP(B25,$M$19:$Q$91,3,)</f>
        <v>2492</v>
      </c>
      <c r="I25" s="2">
        <f>H25/G25</f>
        <v>0.4092626046969946</v>
      </c>
      <c r="M25" s="4">
        <v>4690</v>
      </c>
      <c r="N25" s="5">
        <v>43891</v>
      </c>
      <c r="O25" s="4">
        <v>2271</v>
      </c>
      <c r="P25" s="4">
        <v>3126</v>
      </c>
      <c r="Q25" s="6">
        <v>0.72648752399232241</v>
      </c>
    </row>
    <row r="26" spans="1:17" x14ac:dyDescent="0.3">
      <c r="A26">
        <v>62</v>
      </c>
      <c r="B26">
        <v>36460</v>
      </c>
      <c r="C26" t="s">
        <v>163</v>
      </c>
      <c r="D26" t="s">
        <v>164</v>
      </c>
      <c r="E26" t="s">
        <v>165</v>
      </c>
      <c r="F26">
        <v>0</v>
      </c>
      <c r="G26" s="7">
        <v>23724</v>
      </c>
      <c r="H26" s="7">
        <f>VLOOKUP(B26,$M$19:$Q$91,3,)</f>
        <v>9666</v>
      </c>
      <c r="I26" s="2">
        <f>H26/G26</f>
        <v>0.40743550834597875</v>
      </c>
      <c r="M26" s="4">
        <v>37400</v>
      </c>
      <c r="N26" s="5">
        <v>43891</v>
      </c>
      <c r="O26" s="4">
        <v>203</v>
      </c>
      <c r="P26" s="4">
        <v>289</v>
      </c>
      <c r="Q26" s="6">
        <v>0.70242214532871972</v>
      </c>
    </row>
    <row r="27" spans="1:17" x14ac:dyDescent="0.3">
      <c r="A27">
        <v>247</v>
      </c>
      <c r="B27">
        <v>39490</v>
      </c>
      <c r="C27" t="s">
        <v>573</v>
      </c>
      <c r="D27" t="s">
        <v>223</v>
      </c>
      <c r="E27" t="s">
        <v>574</v>
      </c>
      <c r="F27">
        <v>0</v>
      </c>
      <c r="G27" s="7">
        <v>25857</v>
      </c>
      <c r="H27" s="7">
        <f>VLOOKUP(B27,$M$19:$Q$91,3,)</f>
        <v>10292</v>
      </c>
      <c r="I27" s="2">
        <f>H27/G27</f>
        <v>0.39803534826159259</v>
      </c>
      <c r="M27" s="4">
        <v>92200</v>
      </c>
      <c r="N27" s="5">
        <v>43891</v>
      </c>
      <c r="O27" s="4">
        <v>474</v>
      </c>
      <c r="P27" s="4">
        <v>688</v>
      </c>
      <c r="Q27" s="6">
        <v>0.68895348837209303</v>
      </c>
    </row>
    <row r="28" spans="1:17" x14ac:dyDescent="0.3">
      <c r="A28">
        <v>674</v>
      </c>
      <c r="B28">
        <v>5010</v>
      </c>
      <c r="C28" t="s">
        <v>1438</v>
      </c>
      <c r="D28" t="s">
        <v>365</v>
      </c>
      <c r="E28" t="s">
        <v>1439</v>
      </c>
      <c r="F28">
        <v>6</v>
      </c>
      <c r="G28" s="7">
        <v>546</v>
      </c>
      <c r="H28" s="7">
        <f>VLOOKUP(B28,$M$19:$Q$91,3,)</f>
        <v>216</v>
      </c>
      <c r="I28" s="2">
        <f>H28/G28</f>
        <v>0.39560439560439559</v>
      </c>
      <c r="M28" s="4">
        <v>79950</v>
      </c>
      <c r="N28" s="5">
        <v>43891</v>
      </c>
      <c r="O28" s="4">
        <v>278</v>
      </c>
      <c r="P28" s="4">
        <v>411</v>
      </c>
      <c r="Q28" s="6">
        <v>0.67639902676399022</v>
      </c>
    </row>
    <row r="29" spans="1:17" x14ac:dyDescent="0.3">
      <c r="A29">
        <v>672</v>
      </c>
      <c r="B29">
        <v>4960</v>
      </c>
      <c r="C29" t="s">
        <v>1434</v>
      </c>
      <c r="D29" t="s">
        <v>114</v>
      </c>
      <c r="E29" t="s">
        <v>1435</v>
      </c>
      <c r="F29">
        <v>1</v>
      </c>
      <c r="G29" s="7">
        <v>1805</v>
      </c>
      <c r="H29" s="7">
        <f>VLOOKUP(B29,$M$19:$Q$91,3,)</f>
        <v>676</v>
      </c>
      <c r="I29" s="2">
        <f>H29/G29</f>
        <v>0.37451523545706372</v>
      </c>
      <c r="M29" s="4">
        <v>21320</v>
      </c>
      <c r="N29" s="5">
        <v>43891</v>
      </c>
      <c r="O29" s="4">
        <v>1087</v>
      </c>
      <c r="P29" s="4">
        <v>1738</v>
      </c>
      <c r="Q29" s="6">
        <v>0.62543153049482159</v>
      </c>
    </row>
    <row r="30" spans="1:17" x14ac:dyDescent="0.3">
      <c r="A30">
        <v>2260</v>
      </c>
      <c r="B30">
        <v>900280</v>
      </c>
      <c r="C30" t="s">
        <v>4517</v>
      </c>
      <c r="D30" t="s">
        <v>148</v>
      </c>
      <c r="E30" t="s">
        <v>4518</v>
      </c>
      <c r="F30">
        <v>6</v>
      </c>
      <c r="G30" s="7">
        <v>372</v>
      </c>
      <c r="H30" s="7">
        <f>VLOOKUP(B30,$M$19:$Q$91,3,)</f>
        <v>137</v>
      </c>
      <c r="I30" s="2">
        <f>H30/G30</f>
        <v>0.36827956989247312</v>
      </c>
      <c r="M30" s="4">
        <v>2020</v>
      </c>
      <c r="N30" s="5">
        <v>43891</v>
      </c>
      <c r="O30" s="4">
        <v>1450</v>
      </c>
      <c r="P30" s="4">
        <v>2689</v>
      </c>
      <c r="Q30" s="6">
        <v>0.53923391595388626</v>
      </c>
    </row>
    <row r="31" spans="1:17" x14ac:dyDescent="0.3">
      <c r="A31">
        <v>1907</v>
      </c>
      <c r="B31">
        <v>212560</v>
      </c>
      <c r="C31" t="s">
        <v>3883</v>
      </c>
      <c r="D31" t="s">
        <v>50</v>
      </c>
      <c r="E31" t="s">
        <v>3884</v>
      </c>
      <c r="F31">
        <v>6</v>
      </c>
      <c r="G31" s="7">
        <v>315</v>
      </c>
      <c r="H31" s="7">
        <f>VLOOKUP(B31,$M$19:$Q$91,3,)</f>
        <v>111</v>
      </c>
      <c r="I31" s="2">
        <f>H31/G31</f>
        <v>0.35238095238095241</v>
      </c>
      <c r="M31" s="4">
        <v>71320</v>
      </c>
      <c r="N31" s="5">
        <v>43891</v>
      </c>
      <c r="O31" s="4">
        <v>2075</v>
      </c>
      <c r="P31" s="4">
        <v>4076</v>
      </c>
      <c r="Q31" s="6">
        <v>0.5090775269872424</v>
      </c>
    </row>
    <row r="32" spans="1:17" x14ac:dyDescent="0.3">
      <c r="A32">
        <v>1420</v>
      </c>
      <c r="B32">
        <v>73110</v>
      </c>
      <c r="C32" t="s">
        <v>2934</v>
      </c>
      <c r="D32" t="s">
        <v>28</v>
      </c>
      <c r="E32" t="s">
        <v>2935</v>
      </c>
      <c r="F32">
        <v>6</v>
      </c>
      <c r="G32" s="7">
        <v>784</v>
      </c>
      <c r="H32" s="7">
        <f>VLOOKUP(B32,$M$19:$Q$91,3,)</f>
        <v>273</v>
      </c>
      <c r="I32" s="2">
        <f>H32/G32</f>
        <v>0.3482142857142857</v>
      </c>
      <c r="M32" s="4">
        <v>52400</v>
      </c>
      <c r="N32" s="5">
        <v>43891</v>
      </c>
      <c r="O32" s="4">
        <v>1017</v>
      </c>
      <c r="P32" s="4">
        <v>2030</v>
      </c>
      <c r="Q32" s="6">
        <v>0.5009852216748768</v>
      </c>
    </row>
    <row r="33" spans="1:17" x14ac:dyDescent="0.3">
      <c r="A33">
        <v>1297</v>
      </c>
      <c r="B33">
        <v>58650</v>
      </c>
      <c r="C33" t="s">
        <v>2686</v>
      </c>
      <c r="D33" t="s">
        <v>365</v>
      </c>
      <c r="E33" t="s">
        <v>2687</v>
      </c>
      <c r="F33">
        <v>6</v>
      </c>
      <c r="G33" s="7">
        <v>2960</v>
      </c>
      <c r="H33" s="7">
        <f>VLOOKUP(B33,$M$19:$Q$91,3,)</f>
        <v>1025</v>
      </c>
      <c r="I33" s="2">
        <f>H33/G33</f>
        <v>0.34628378378378377</v>
      </c>
      <c r="M33" s="4">
        <v>3030</v>
      </c>
      <c r="N33" s="5">
        <v>43891</v>
      </c>
      <c r="O33" s="4">
        <v>911</v>
      </c>
      <c r="P33" s="4">
        <v>1887</v>
      </c>
      <c r="Q33" s="6">
        <v>0.48277689454160044</v>
      </c>
    </row>
    <row r="34" spans="1:17" x14ac:dyDescent="0.3">
      <c r="A34">
        <v>1475</v>
      </c>
      <c r="B34">
        <v>82850</v>
      </c>
      <c r="C34" t="s">
        <v>3041</v>
      </c>
      <c r="D34" t="s">
        <v>1183</v>
      </c>
      <c r="E34" t="s">
        <v>3042</v>
      </c>
      <c r="F34">
        <v>1</v>
      </c>
      <c r="G34" s="7">
        <v>552</v>
      </c>
      <c r="H34" s="7">
        <f>VLOOKUP(B34,$M$19:$Q$91,3,)</f>
        <v>189</v>
      </c>
      <c r="I34" s="2">
        <f>H34/G34</f>
        <v>0.34239130434782611</v>
      </c>
      <c r="M34" s="4">
        <v>500</v>
      </c>
      <c r="N34" s="5">
        <v>43891</v>
      </c>
      <c r="O34" s="4">
        <v>333</v>
      </c>
      <c r="P34" s="4">
        <v>695</v>
      </c>
      <c r="Q34" s="6">
        <v>0.47913669064748199</v>
      </c>
    </row>
    <row r="35" spans="1:17" x14ac:dyDescent="0.3">
      <c r="A35">
        <v>777</v>
      </c>
      <c r="B35">
        <v>9410</v>
      </c>
      <c r="C35" t="s">
        <v>1646</v>
      </c>
      <c r="D35" t="s">
        <v>93</v>
      </c>
      <c r="E35" t="s">
        <v>1647</v>
      </c>
      <c r="F35">
        <v>1</v>
      </c>
      <c r="G35" s="7">
        <v>15051</v>
      </c>
      <c r="H35" s="7">
        <f>VLOOKUP(B35,$M$19:$Q$91,3,)</f>
        <v>5109</v>
      </c>
      <c r="I35" s="2">
        <f>H35/G35</f>
        <v>0.339445883994419</v>
      </c>
      <c r="M35" s="4">
        <v>9620</v>
      </c>
      <c r="N35" s="5">
        <v>43891</v>
      </c>
      <c r="O35" s="4">
        <v>125</v>
      </c>
      <c r="P35" s="4">
        <v>261</v>
      </c>
      <c r="Q35" s="6">
        <v>0.47892720306513409</v>
      </c>
    </row>
    <row r="36" spans="1:17" x14ac:dyDescent="0.3">
      <c r="A36">
        <v>2261</v>
      </c>
      <c r="B36">
        <v>900300</v>
      </c>
      <c r="C36" t="s">
        <v>4519</v>
      </c>
      <c r="D36" t="s">
        <v>148</v>
      </c>
      <c r="E36" t="s">
        <v>4520</v>
      </c>
      <c r="F36">
        <v>6</v>
      </c>
      <c r="G36" s="7">
        <v>425</v>
      </c>
      <c r="H36" s="7">
        <f>VLOOKUP(B36,$M$19:$Q$91,3,)</f>
        <v>144</v>
      </c>
      <c r="I36" s="2">
        <f>H36/G36</f>
        <v>0.33882352941176469</v>
      </c>
      <c r="M36" s="4">
        <v>3070</v>
      </c>
      <c r="N36" s="5">
        <v>43891</v>
      </c>
      <c r="O36" s="4">
        <v>1448</v>
      </c>
      <c r="P36" s="4">
        <v>3050</v>
      </c>
      <c r="Q36" s="6">
        <v>0.47475409836065574</v>
      </c>
    </row>
    <row r="37" spans="1:17" x14ac:dyDescent="0.3">
      <c r="A37">
        <v>2291</v>
      </c>
      <c r="B37">
        <v>69640</v>
      </c>
      <c r="C37" t="s">
        <v>4576</v>
      </c>
      <c r="D37" t="s">
        <v>379</v>
      </c>
      <c r="E37" t="s">
        <v>4577</v>
      </c>
      <c r="F37">
        <v>6</v>
      </c>
      <c r="G37" s="7">
        <v>354</v>
      </c>
      <c r="H37" s="7">
        <f>VLOOKUP(B37,$M$19:$Q$91,3,)</f>
        <v>119</v>
      </c>
      <c r="I37" s="2">
        <f>H37/G37</f>
        <v>0.33615819209039549</v>
      </c>
      <c r="M37" s="4">
        <v>900270</v>
      </c>
      <c r="N37" s="5">
        <v>43891</v>
      </c>
      <c r="O37" s="4">
        <v>243</v>
      </c>
      <c r="P37" s="4">
        <v>529</v>
      </c>
      <c r="Q37" s="6">
        <v>0.45935727788279773</v>
      </c>
    </row>
    <row r="38" spans="1:17" x14ac:dyDescent="0.3">
      <c r="A38">
        <v>1687</v>
      </c>
      <c r="B38">
        <v>121890</v>
      </c>
      <c r="C38" t="s">
        <v>3458</v>
      </c>
      <c r="D38" t="s">
        <v>28</v>
      </c>
      <c r="E38" t="s">
        <v>3459</v>
      </c>
      <c r="F38">
        <v>4</v>
      </c>
      <c r="G38" s="7">
        <v>67</v>
      </c>
      <c r="H38" s="7">
        <f>VLOOKUP(B38,$M$19:$Q$91,3,)</f>
        <v>22</v>
      </c>
      <c r="I38" s="2">
        <f>H38/G38</f>
        <v>0.32835820895522388</v>
      </c>
      <c r="M38" s="4">
        <v>194510</v>
      </c>
      <c r="N38" s="5">
        <v>43891</v>
      </c>
      <c r="O38" s="4">
        <v>57</v>
      </c>
      <c r="P38" s="4">
        <v>131</v>
      </c>
      <c r="Q38" s="6">
        <v>0.4351145038167939</v>
      </c>
    </row>
    <row r="39" spans="1:17" x14ac:dyDescent="0.3">
      <c r="A39">
        <v>1518</v>
      </c>
      <c r="B39">
        <v>88790</v>
      </c>
      <c r="C39" t="s">
        <v>3127</v>
      </c>
      <c r="D39" t="s">
        <v>62</v>
      </c>
      <c r="E39" t="s">
        <v>3128</v>
      </c>
      <c r="F39">
        <v>6</v>
      </c>
      <c r="G39" s="7">
        <v>384</v>
      </c>
      <c r="H39" s="7">
        <f>VLOOKUP(B39,$M$19:$Q$91,3,)</f>
        <v>126</v>
      </c>
      <c r="I39" s="2">
        <f>H39/G39</f>
        <v>0.328125</v>
      </c>
      <c r="M39" s="4">
        <v>17390</v>
      </c>
      <c r="N39" s="5">
        <v>43891</v>
      </c>
      <c r="O39" s="4">
        <v>1438</v>
      </c>
      <c r="P39" s="4">
        <v>3335</v>
      </c>
      <c r="Q39" s="6">
        <v>0.43118440779610195</v>
      </c>
    </row>
    <row r="40" spans="1:17" x14ac:dyDescent="0.3">
      <c r="A40">
        <v>731</v>
      </c>
      <c r="B40">
        <v>7280</v>
      </c>
      <c r="C40" t="s">
        <v>1553</v>
      </c>
      <c r="D40" t="s">
        <v>365</v>
      </c>
      <c r="E40" t="s">
        <v>1554</v>
      </c>
      <c r="F40">
        <v>1</v>
      </c>
      <c r="G40" s="7">
        <v>505</v>
      </c>
      <c r="H40" s="7">
        <f>VLOOKUP(B40,$M$19:$Q$91,3,)</f>
        <v>165</v>
      </c>
      <c r="I40" s="2">
        <f>H40/G40</f>
        <v>0.32673267326732675</v>
      </c>
      <c r="M40" s="4">
        <v>34300</v>
      </c>
      <c r="N40" s="5">
        <v>43891</v>
      </c>
      <c r="O40" s="4">
        <v>407</v>
      </c>
      <c r="P40" s="4">
        <v>976</v>
      </c>
      <c r="Q40" s="6">
        <v>0.41700819672131145</v>
      </c>
    </row>
    <row r="41" spans="1:17" x14ac:dyDescent="0.3">
      <c r="A41">
        <v>1588</v>
      </c>
      <c r="B41">
        <v>100220</v>
      </c>
      <c r="C41" t="s">
        <v>3266</v>
      </c>
      <c r="D41" t="s">
        <v>884</v>
      </c>
      <c r="E41" t="s">
        <v>3267</v>
      </c>
      <c r="F41">
        <v>6</v>
      </c>
      <c r="G41" s="7">
        <v>905</v>
      </c>
      <c r="H41" s="7">
        <f>VLOOKUP(B41,$M$19:$Q$91,3,)</f>
        <v>293</v>
      </c>
      <c r="I41" s="2">
        <f>H41/G41</f>
        <v>0.32375690607734808</v>
      </c>
      <c r="M41" s="4">
        <v>400</v>
      </c>
      <c r="N41" s="5">
        <v>43891</v>
      </c>
      <c r="O41" s="4">
        <v>2162</v>
      </c>
      <c r="P41" s="4">
        <v>5276</v>
      </c>
      <c r="Q41" s="6">
        <v>0.40978013646702049</v>
      </c>
    </row>
    <row r="42" spans="1:17" x14ac:dyDescent="0.3">
      <c r="A42">
        <v>1484</v>
      </c>
      <c r="B42">
        <v>83930</v>
      </c>
      <c r="C42" t="s">
        <v>3059</v>
      </c>
      <c r="D42" t="s">
        <v>10</v>
      </c>
      <c r="E42" t="s">
        <v>3060</v>
      </c>
      <c r="F42">
        <v>6</v>
      </c>
      <c r="G42" s="7">
        <v>1224</v>
      </c>
      <c r="H42" s="7">
        <f>VLOOKUP(B42,$M$19:$Q$91,3,)</f>
        <v>396</v>
      </c>
      <c r="I42" s="2">
        <f>H42/G42</f>
        <v>0.3235294117647059</v>
      </c>
      <c r="M42" s="4">
        <v>1230</v>
      </c>
      <c r="N42" s="5">
        <v>43891</v>
      </c>
      <c r="O42" s="4">
        <v>2492</v>
      </c>
      <c r="P42" s="4">
        <v>6089</v>
      </c>
      <c r="Q42" s="6">
        <v>0.4092626046969946</v>
      </c>
    </row>
    <row r="43" spans="1:17" x14ac:dyDescent="0.3">
      <c r="A43">
        <v>118</v>
      </c>
      <c r="B43">
        <v>1450</v>
      </c>
      <c r="C43" t="s">
        <v>294</v>
      </c>
      <c r="D43" t="s">
        <v>53</v>
      </c>
      <c r="E43" t="s">
        <v>295</v>
      </c>
      <c r="F43">
        <v>0</v>
      </c>
      <c r="G43" s="7">
        <v>21009</v>
      </c>
      <c r="H43" s="7">
        <f>VLOOKUP(B43,$M$19:$Q$91,3,)</f>
        <v>6742</v>
      </c>
      <c r="I43" s="2">
        <f>H43/G43</f>
        <v>0.32091008615355326</v>
      </c>
      <c r="M43" s="4">
        <v>36460</v>
      </c>
      <c r="N43" s="5">
        <v>43891</v>
      </c>
      <c r="O43" s="4">
        <v>9666</v>
      </c>
      <c r="P43" s="4">
        <v>23724</v>
      </c>
      <c r="Q43" s="6">
        <v>0.40743550834597875</v>
      </c>
    </row>
    <row r="44" spans="1:17" x14ac:dyDescent="0.3">
      <c r="A44">
        <v>310</v>
      </c>
      <c r="B44">
        <v>16450</v>
      </c>
      <c r="C44" t="s">
        <v>699</v>
      </c>
      <c r="D44" t="s">
        <v>315</v>
      </c>
      <c r="E44" t="s">
        <v>700</v>
      </c>
      <c r="F44">
        <v>0</v>
      </c>
      <c r="G44" s="7">
        <v>1664</v>
      </c>
      <c r="H44" s="7">
        <f>VLOOKUP(B44,$M$19:$Q$91,3,)</f>
        <v>514</v>
      </c>
      <c r="I44" s="2">
        <f>H44/G44</f>
        <v>0.30889423076923078</v>
      </c>
      <c r="M44" s="4">
        <v>39490</v>
      </c>
      <c r="N44" s="5">
        <v>43891</v>
      </c>
      <c r="O44" s="4">
        <v>10292</v>
      </c>
      <c r="P44" s="4">
        <v>25857</v>
      </c>
      <c r="Q44" s="6">
        <v>0.39803534826159259</v>
      </c>
    </row>
    <row r="45" spans="1:17" x14ac:dyDescent="0.3">
      <c r="A45">
        <v>139</v>
      </c>
      <c r="B45">
        <v>123890</v>
      </c>
      <c r="C45" t="s">
        <v>343</v>
      </c>
      <c r="D45" t="s">
        <v>320</v>
      </c>
      <c r="E45" t="s">
        <v>344</v>
      </c>
      <c r="F45">
        <v>6</v>
      </c>
      <c r="G45" s="7">
        <v>3831</v>
      </c>
      <c r="H45" s="7">
        <f>VLOOKUP(B45,$M$19:$Q$91,3,)</f>
        <v>1182</v>
      </c>
      <c r="I45" s="2">
        <f>H45/G45</f>
        <v>0.30853563038371185</v>
      </c>
      <c r="M45" s="4">
        <v>5010</v>
      </c>
      <c r="N45" s="5">
        <v>43891</v>
      </c>
      <c r="O45" s="4">
        <v>216</v>
      </c>
      <c r="P45" s="4">
        <v>546</v>
      </c>
      <c r="Q45" s="6">
        <v>0.39560439560439559</v>
      </c>
    </row>
    <row r="46" spans="1:17" x14ac:dyDescent="0.3">
      <c r="A46">
        <v>1292</v>
      </c>
      <c r="B46">
        <v>58450</v>
      </c>
      <c r="C46" t="s">
        <v>2676</v>
      </c>
      <c r="D46" t="s">
        <v>13</v>
      </c>
      <c r="E46" t="s">
        <v>2677</v>
      </c>
      <c r="F46">
        <v>4</v>
      </c>
      <c r="G46" s="7">
        <v>217</v>
      </c>
      <c r="H46" s="7">
        <f>VLOOKUP(B46,$M$19:$Q$91,3,)</f>
        <v>66</v>
      </c>
      <c r="I46" s="2">
        <f>H46/G46</f>
        <v>0.30414746543778803</v>
      </c>
      <c r="M46" s="4">
        <v>4960</v>
      </c>
      <c r="N46" s="5">
        <v>43891</v>
      </c>
      <c r="O46" s="4">
        <v>676</v>
      </c>
      <c r="P46" s="4">
        <v>1805</v>
      </c>
      <c r="Q46" s="6">
        <v>0.37451523545706372</v>
      </c>
    </row>
    <row r="47" spans="1:17" x14ac:dyDescent="0.3">
      <c r="A47">
        <v>814</v>
      </c>
      <c r="B47">
        <v>11300</v>
      </c>
      <c r="C47" t="s">
        <v>1721</v>
      </c>
      <c r="D47" t="s">
        <v>1173</v>
      </c>
      <c r="E47" t="s">
        <v>1722</v>
      </c>
      <c r="F47">
        <v>1</v>
      </c>
      <c r="G47" s="7">
        <v>234</v>
      </c>
      <c r="H47" s="7">
        <f>VLOOKUP(B47,$M$19:$Q$91,3,)</f>
        <v>71</v>
      </c>
      <c r="I47" s="2">
        <f>H47/G47</f>
        <v>0.3034188034188034</v>
      </c>
      <c r="M47" s="4">
        <v>900280</v>
      </c>
      <c r="N47" s="5">
        <v>43891</v>
      </c>
      <c r="O47" s="4">
        <v>137</v>
      </c>
      <c r="P47" s="4">
        <v>372</v>
      </c>
      <c r="Q47" s="6">
        <v>0.36827956989247312</v>
      </c>
    </row>
    <row r="48" spans="1:17" x14ac:dyDescent="0.3">
      <c r="A48">
        <v>408</v>
      </c>
      <c r="B48">
        <v>15760</v>
      </c>
      <c r="C48" t="s">
        <v>901</v>
      </c>
      <c r="D48" t="s">
        <v>902</v>
      </c>
      <c r="E48" t="s">
        <v>903</v>
      </c>
      <c r="F48">
        <v>0</v>
      </c>
      <c r="G48" s="7">
        <v>134812</v>
      </c>
      <c r="H48" s="7">
        <f>VLOOKUP(B48,$M$19:$Q$91,3,)</f>
        <v>40441</v>
      </c>
      <c r="I48" s="2">
        <f>H48/G48</f>
        <v>0.2999807138830371</v>
      </c>
      <c r="M48" s="4">
        <v>212560</v>
      </c>
      <c r="N48" s="5">
        <v>43891</v>
      </c>
      <c r="O48" s="4">
        <v>111</v>
      </c>
      <c r="P48" s="4">
        <v>315</v>
      </c>
      <c r="Q48" s="6">
        <v>0.35238095238095241</v>
      </c>
    </row>
    <row r="49" spans="1:17" x14ac:dyDescent="0.3">
      <c r="A49">
        <v>846</v>
      </c>
      <c r="B49">
        <v>13580</v>
      </c>
      <c r="C49" t="s">
        <v>1785</v>
      </c>
      <c r="D49" t="s">
        <v>93</v>
      </c>
      <c r="E49" t="s">
        <v>1786</v>
      </c>
      <c r="F49">
        <v>1</v>
      </c>
      <c r="G49" s="7">
        <v>2438</v>
      </c>
      <c r="H49" s="7">
        <f>VLOOKUP(B49,$M$19:$Q$91,3,)</f>
        <v>722</v>
      </c>
      <c r="I49" s="2">
        <f>H49/G49</f>
        <v>0.29614438063986875</v>
      </c>
      <c r="M49" s="4">
        <v>73110</v>
      </c>
      <c r="N49" s="5">
        <v>43891</v>
      </c>
      <c r="O49" s="4">
        <v>273</v>
      </c>
      <c r="P49" s="4">
        <v>784</v>
      </c>
      <c r="Q49" s="6">
        <v>0.3482142857142857</v>
      </c>
    </row>
    <row r="50" spans="1:17" x14ac:dyDescent="0.3">
      <c r="A50">
        <v>232</v>
      </c>
      <c r="B50">
        <v>298020</v>
      </c>
      <c r="C50" t="s">
        <v>543</v>
      </c>
      <c r="D50" t="s">
        <v>76</v>
      </c>
      <c r="E50" t="s">
        <v>544</v>
      </c>
      <c r="F50">
        <v>3</v>
      </c>
      <c r="G50" s="7">
        <v>4934</v>
      </c>
      <c r="H50" s="7">
        <f>VLOOKUP(B50,$M$19:$Q$91,3,)</f>
        <v>1459</v>
      </c>
      <c r="I50" s="2">
        <f>H50/G50</f>
        <v>0.29570328334008916</v>
      </c>
      <c r="M50" s="4">
        <v>58650</v>
      </c>
      <c r="N50" s="5">
        <v>43891</v>
      </c>
      <c r="O50" s="4">
        <v>1025</v>
      </c>
      <c r="P50" s="4">
        <v>2960</v>
      </c>
      <c r="Q50" s="6">
        <v>0.34628378378378377</v>
      </c>
    </row>
    <row r="51" spans="1:17" x14ac:dyDescent="0.3">
      <c r="A51">
        <v>771</v>
      </c>
      <c r="B51">
        <v>9200</v>
      </c>
      <c r="C51" t="s">
        <v>1634</v>
      </c>
      <c r="D51" t="s">
        <v>187</v>
      </c>
      <c r="E51" t="s">
        <v>1635</v>
      </c>
      <c r="F51">
        <v>1</v>
      </c>
      <c r="G51" s="7">
        <v>895</v>
      </c>
      <c r="H51" s="7">
        <f>VLOOKUP(B51,$M$19:$Q$91,3,)</f>
        <v>262</v>
      </c>
      <c r="I51" s="2">
        <f>H51/G51</f>
        <v>0.29273743016759779</v>
      </c>
      <c r="M51" s="4">
        <v>82850</v>
      </c>
      <c r="N51" s="5">
        <v>43891</v>
      </c>
      <c r="O51" s="4">
        <v>189</v>
      </c>
      <c r="P51" s="4">
        <v>552</v>
      </c>
      <c r="Q51" s="6">
        <v>0.34239130434782611</v>
      </c>
    </row>
    <row r="52" spans="1:17" x14ac:dyDescent="0.3">
      <c r="A52">
        <v>1875</v>
      </c>
      <c r="B52">
        <v>200880</v>
      </c>
      <c r="C52" t="s">
        <v>3823</v>
      </c>
      <c r="D52" t="s">
        <v>50</v>
      </c>
      <c r="E52" t="s">
        <v>3824</v>
      </c>
      <c r="F52">
        <v>1</v>
      </c>
      <c r="G52" s="7">
        <v>1249</v>
      </c>
      <c r="H52" s="7">
        <f>VLOOKUP(B52,$M$19:$Q$91,3,)</f>
        <v>359</v>
      </c>
      <c r="I52" s="2">
        <f>H52/G52</f>
        <v>0.28742994395516414</v>
      </c>
      <c r="M52" s="4">
        <v>9410</v>
      </c>
      <c r="N52" s="5">
        <v>43891</v>
      </c>
      <c r="O52" s="4">
        <v>5109</v>
      </c>
      <c r="P52" s="4">
        <v>15051</v>
      </c>
      <c r="Q52" s="6">
        <v>0.339445883994419</v>
      </c>
    </row>
    <row r="53" spans="1:17" x14ac:dyDescent="0.3">
      <c r="A53">
        <v>1764</v>
      </c>
      <c r="B53">
        <v>143540</v>
      </c>
      <c r="C53" t="s">
        <v>3605</v>
      </c>
      <c r="D53" t="s">
        <v>10</v>
      </c>
      <c r="E53" t="s">
        <v>3606</v>
      </c>
      <c r="F53">
        <v>2</v>
      </c>
      <c r="G53" s="7">
        <v>616</v>
      </c>
      <c r="H53" s="7">
        <f>VLOOKUP(B53,$M$19:$Q$91,3,)</f>
        <v>176</v>
      </c>
      <c r="I53" s="2">
        <f>H53/G53</f>
        <v>0.2857142857142857</v>
      </c>
      <c r="M53" s="4">
        <v>900300</v>
      </c>
      <c r="N53" s="5">
        <v>43891</v>
      </c>
      <c r="O53" s="4">
        <v>144</v>
      </c>
      <c r="P53" s="4">
        <v>425</v>
      </c>
      <c r="Q53" s="6">
        <v>0.33882352941176469</v>
      </c>
    </row>
    <row r="54" spans="1:17" x14ac:dyDescent="0.3">
      <c r="A54">
        <v>941</v>
      </c>
      <c r="B54">
        <v>23800</v>
      </c>
      <c r="C54" t="s">
        <v>1971</v>
      </c>
      <c r="D54" t="s">
        <v>50</v>
      </c>
      <c r="E54" t="s">
        <v>1972</v>
      </c>
      <c r="F54">
        <v>1</v>
      </c>
      <c r="G54" s="7">
        <v>826</v>
      </c>
      <c r="H54" s="7">
        <f>VLOOKUP(B54,$M$19:$Q$91,3,)</f>
        <v>233</v>
      </c>
      <c r="I54" s="2">
        <f>H54/G54</f>
        <v>0.28208232445520581</v>
      </c>
      <c r="M54" s="4">
        <v>69640</v>
      </c>
      <c r="N54" s="5">
        <v>43891</v>
      </c>
      <c r="O54" s="4">
        <v>119</v>
      </c>
      <c r="P54" s="4">
        <v>354</v>
      </c>
      <c r="Q54" s="6">
        <v>0.33615819209039549</v>
      </c>
    </row>
    <row r="55" spans="1:17" x14ac:dyDescent="0.3">
      <c r="A55">
        <v>75</v>
      </c>
      <c r="B55">
        <v>2990</v>
      </c>
      <c r="C55" t="s">
        <v>197</v>
      </c>
      <c r="D55" t="s">
        <v>114</v>
      </c>
      <c r="E55" t="s">
        <v>198</v>
      </c>
      <c r="F55">
        <v>0</v>
      </c>
      <c r="G55" s="7">
        <v>2762</v>
      </c>
      <c r="H55" s="7">
        <f>VLOOKUP(B55,$M$19:$Q$91,3,)</f>
        <v>751</v>
      </c>
      <c r="I55" s="2">
        <f>H55/G55</f>
        <v>0.27190441708906588</v>
      </c>
      <c r="M55" s="4">
        <v>121890</v>
      </c>
      <c r="N55" s="5">
        <v>43891</v>
      </c>
      <c r="O55" s="4">
        <v>22</v>
      </c>
      <c r="P55" s="4">
        <v>67</v>
      </c>
      <c r="Q55" s="6">
        <v>0.32835820895522388</v>
      </c>
    </row>
    <row r="56" spans="1:17" x14ac:dyDescent="0.3">
      <c r="A56">
        <v>901</v>
      </c>
      <c r="B56">
        <v>17650</v>
      </c>
      <c r="C56" t="s">
        <v>1893</v>
      </c>
      <c r="D56" t="s">
        <v>1764</v>
      </c>
      <c r="E56" t="s">
        <v>1523</v>
      </c>
      <c r="F56">
        <v>6</v>
      </c>
      <c r="G56" s="7">
        <v>604</v>
      </c>
      <c r="H56" s="7">
        <f>VLOOKUP(B56,$M$19:$Q$91,3,)</f>
        <v>164</v>
      </c>
      <c r="I56" s="2">
        <f>H56/G56</f>
        <v>0.27152317880794702</v>
      </c>
      <c r="M56" s="4">
        <v>88790</v>
      </c>
      <c r="N56" s="5">
        <v>43891</v>
      </c>
      <c r="O56" s="4">
        <v>126</v>
      </c>
      <c r="P56" s="4">
        <v>384</v>
      </c>
      <c r="Q56" s="6">
        <v>0.328125</v>
      </c>
    </row>
    <row r="57" spans="1:17" x14ac:dyDescent="0.3">
      <c r="A57">
        <v>1078</v>
      </c>
      <c r="B57">
        <v>36710</v>
      </c>
      <c r="C57" t="s">
        <v>2246</v>
      </c>
      <c r="D57" t="s">
        <v>13</v>
      </c>
      <c r="E57" t="s">
        <v>256</v>
      </c>
      <c r="F57">
        <v>1</v>
      </c>
      <c r="G57" s="7">
        <v>1011</v>
      </c>
      <c r="H57" s="7">
        <f>VLOOKUP(B57,$M$19:$Q$91,3,)</f>
        <v>274</v>
      </c>
      <c r="I57" s="2">
        <f>H57/G57</f>
        <v>0.27101879327398615</v>
      </c>
      <c r="M57" s="4">
        <v>7280</v>
      </c>
      <c r="N57" s="5">
        <v>43891</v>
      </c>
      <c r="O57" s="4">
        <v>165</v>
      </c>
      <c r="P57" s="4">
        <v>505</v>
      </c>
      <c r="Q57" s="6">
        <v>0.32673267326732675</v>
      </c>
    </row>
    <row r="58" spans="1:17" x14ac:dyDescent="0.3">
      <c r="A58">
        <v>876</v>
      </c>
      <c r="B58">
        <v>15750</v>
      </c>
      <c r="C58" t="s">
        <v>1844</v>
      </c>
      <c r="D58" t="s">
        <v>50</v>
      </c>
      <c r="E58" t="s">
        <v>1845</v>
      </c>
      <c r="F58">
        <v>1</v>
      </c>
      <c r="G58" s="7">
        <v>2536</v>
      </c>
      <c r="H58" s="7">
        <f>VLOOKUP(B58,$M$19:$Q$91,3,)</f>
        <v>680</v>
      </c>
      <c r="I58" s="2">
        <f>H58/G58</f>
        <v>0.26813880126182965</v>
      </c>
      <c r="M58" s="4">
        <v>100220</v>
      </c>
      <c r="N58" s="5">
        <v>43891</v>
      </c>
      <c r="O58" s="4">
        <v>293</v>
      </c>
      <c r="P58" s="4">
        <v>905</v>
      </c>
      <c r="Q58" s="6">
        <v>0.32375690607734808</v>
      </c>
    </row>
    <row r="59" spans="1:17" x14ac:dyDescent="0.3">
      <c r="A59">
        <v>763</v>
      </c>
      <c r="B59">
        <v>8830</v>
      </c>
      <c r="C59" t="s">
        <v>1618</v>
      </c>
      <c r="D59" t="s">
        <v>10</v>
      </c>
      <c r="E59" t="s">
        <v>1619</v>
      </c>
      <c r="F59">
        <v>1</v>
      </c>
      <c r="G59" s="7">
        <v>248</v>
      </c>
      <c r="H59" s="7">
        <f>VLOOKUP(B59,$M$19:$Q$91,3,)</f>
        <v>66</v>
      </c>
      <c r="I59" s="2">
        <f>H59/G59</f>
        <v>0.2661290322580645</v>
      </c>
      <c r="M59" s="4">
        <v>83930</v>
      </c>
      <c r="N59" s="5">
        <v>43891</v>
      </c>
      <c r="O59" s="4">
        <v>396</v>
      </c>
      <c r="P59" s="4">
        <v>1224</v>
      </c>
      <c r="Q59" s="6">
        <v>0.3235294117647059</v>
      </c>
    </row>
    <row r="60" spans="1:17" x14ac:dyDescent="0.3">
      <c r="A60">
        <v>1219</v>
      </c>
      <c r="B60">
        <v>50540</v>
      </c>
      <c r="C60" t="s">
        <v>2528</v>
      </c>
      <c r="D60" t="s">
        <v>625</v>
      </c>
      <c r="E60" t="s">
        <v>2529</v>
      </c>
      <c r="F60">
        <v>3</v>
      </c>
      <c r="G60" s="7">
        <v>109</v>
      </c>
      <c r="H60" s="7">
        <f>VLOOKUP(B60,$M$19:$Q$91,3,)</f>
        <v>29</v>
      </c>
      <c r="I60" s="2">
        <f>H60/G60</f>
        <v>0.26605504587155965</v>
      </c>
      <c r="M60" s="4">
        <v>1450</v>
      </c>
      <c r="N60" s="5">
        <v>43891</v>
      </c>
      <c r="O60" s="4">
        <v>6742</v>
      </c>
      <c r="P60" s="4">
        <v>21009</v>
      </c>
      <c r="Q60" s="6">
        <v>0.32091008615355326</v>
      </c>
    </row>
    <row r="61" spans="1:17" x14ac:dyDescent="0.3">
      <c r="A61">
        <v>189</v>
      </c>
      <c r="B61">
        <v>720</v>
      </c>
      <c r="C61" t="s">
        <v>452</v>
      </c>
      <c r="D61" t="s">
        <v>93</v>
      </c>
      <c r="E61" t="s">
        <v>453</v>
      </c>
      <c r="F61">
        <v>4</v>
      </c>
      <c r="G61" s="7">
        <v>40589</v>
      </c>
      <c r="H61" s="7">
        <f>VLOOKUP(B61,$M$19:$Q$91,3,)</f>
        <v>10704</v>
      </c>
      <c r="I61" s="2">
        <f>H61/G61</f>
        <v>0.26371677055359827</v>
      </c>
      <c r="M61" s="4">
        <v>16450</v>
      </c>
      <c r="N61" s="5">
        <v>43891</v>
      </c>
      <c r="O61" s="4">
        <v>514</v>
      </c>
      <c r="P61" s="4">
        <v>1664</v>
      </c>
      <c r="Q61" s="6">
        <v>0.30889423076923078</v>
      </c>
    </row>
    <row r="62" spans="1:17" x14ac:dyDescent="0.3">
      <c r="A62">
        <v>1542</v>
      </c>
      <c r="B62">
        <v>92230</v>
      </c>
      <c r="C62" t="s">
        <v>3174</v>
      </c>
      <c r="D62" t="s">
        <v>216</v>
      </c>
      <c r="E62" t="s">
        <v>149</v>
      </c>
      <c r="F62">
        <v>6</v>
      </c>
      <c r="G62" s="7">
        <v>1804</v>
      </c>
      <c r="H62" s="7">
        <f>VLOOKUP(B62,$M$19:$Q$91,3,)</f>
        <v>464</v>
      </c>
      <c r="I62" s="2">
        <f>H62/G62</f>
        <v>0.25720620842572062</v>
      </c>
      <c r="M62" s="4">
        <v>123890</v>
      </c>
      <c r="N62" s="5">
        <v>43891</v>
      </c>
      <c r="O62" s="4">
        <v>1182</v>
      </c>
      <c r="P62" s="4">
        <v>3831</v>
      </c>
      <c r="Q62" s="6">
        <v>0.30853563038371185</v>
      </c>
    </row>
    <row r="63" spans="1:17" x14ac:dyDescent="0.3">
      <c r="A63">
        <v>549</v>
      </c>
      <c r="B63">
        <v>1260</v>
      </c>
      <c r="C63" t="s">
        <v>1187</v>
      </c>
      <c r="D63" t="s">
        <v>93</v>
      </c>
      <c r="E63" t="s">
        <v>1188</v>
      </c>
      <c r="F63">
        <v>1</v>
      </c>
      <c r="G63" s="7">
        <v>1204</v>
      </c>
      <c r="H63" s="7">
        <f>VLOOKUP(B63,$M$19:$Q$91,3,)</f>
        <v>307</v>
      </c>
      <c r="I63" s="2">
        <f>H63/G63</f>
        <v>0.25498338870431891</v>
      </c>
      <c r="M63" s="4">
        <v>58450</v>
      </c>
      <c r="N63" s="5">
        <v>43891</v>
      </c>
      <c r="O63" s="4">
        <v>66</v>
      </c>
      <c r="P63" s="4">
        <v>217</v>
      </c>
      <c r="Q63" s="6">
        <v>0.30414746543778803</v>
      </c>
    </row>
    <row r="64" spans="1:17" x14ac:dyDescent="0.3">
      <c r="A64">
        <v>945</v>
      </c>
      <c r="B64">
        <v>23960</v>
      </c>
      <c r="C64" t="s">
        <v>1979</v>
      </c>
      <c r="D64" t="s">
        <v>93</v>
      </c>
      <c r="E64" t="s">
        <v>1980</v>
      </c>
      <c r="F64">
        <v>1</v>
      </c>
      <c r="G64" s="7">
        <v>291</v>
      </c>
      <c r="H64" s="7">
        <f>VLOOKUP(B64,$M$19:$Q$91,3,)</f>
        <v>73</v>
      </c>
      <c r="I64" s="2">
        <f>H64/G64</f>
        <v>0.25085910652920962</v>
      </c>
      <c r="M64" s="4">
        <v>11300</v>
      </c>
      <c r="N64" s="5">
        <v>43891</v>
      </c>
      <c r="O64" s="4">
        <v>71</v>
      </c>
      <c r="P64" s="4">
        <v>234</v>
      </c>
      <c r="Q64" s="6">
        <v>0.3034188034188034</v>
      </c>
    </row>
    <row r="65" spans="1:17" x14ac:dyDescent="0.3">
      <c r="A65">
        <v>644</v>
      </c>
      <c r="B65">
        <v>3960</v>
      </c>
      <c r="C65" t="s">
        <v>1378</v>
      </c>
      <c r="D65" t="s">
        <v>1363</v>
      </c>
      <c r="E65" t="s">
        <v>1379</v>
      </c>
      <c r="F65">
        <v>1</v>
      </c>
      <c r="G65" s="7">
        <v>1361</v>
      </c>
      <c r="H65" s="7">
        <f>VLOOKUP(B65,$M$19:$Q$91,3,)</f>
        <v>336</v>
      </c>
      <c r="I65" s="2">
        <f>H65/G65</f>
        <v>0.24687729610580456</v>
      </c>
      <c r="M65" s="4">
        <v>15760</v>
      </c>
      <c r="N65" s="5">
        <v>43891</v>
      </c>
      <c r="O65" s="4">
        <v>40441</v>
      </c>
      <c r="P65" s="4">
        <v>134812</v>
      </c>
      <c r="Q65" s="6">
        <v>0.2999807138830371</v>
      </c>
    </row>
    <row r="66" spans="1:17" x14ac:dyDescent="0.3">
      <c r="A66">
        <v>41</v>
      </c>
      <c r="B66">
        <v>35890</v>
      </c>
      <c r="C66" t="s">
        <v>113</v>
      </c>
      <c r="D66" t="s">
        <v>114</v>
      </c>
      <c r="E66" t="s">
        <v>115</v>
      </c>
      <c r="F66">
        <v>1</v>
      </c>
      <c r="G66" s="7">
        <v>2475</v>
      </c>
      <c r="H66" s="7">
        <f>VLOOKUP(B66,$M$19:$Q$91,3,)</f>
        <v>604</v>
      </c>
      <c r="I66" s="2">
        <f>H66/G66</f>
        <v>0.24404040404040403</v>
      </c>
      <c r="M66" s="4">
        <v>13580</v>
      </c>
      <c r="N66" s="5">
        <v>43891</v>
      </c>
      <c r="O66" s="4">
        <v>722</v>
      </c>
      <c r="P66" s="4">
        <v>2438</v>
      </c>
      <c r="Q66" s="6">
        <v>0.29614438063986875</v>
      </c>
    </row>
    <row r="67" spans="1:17" x14ac:dyDescent="0.3">
      <c r="A67">
        <v>67</v>
      </c>
      <c r="B67">
        <v>67990</v>
      </c>
      <c r="C67" t="s">
        <v>175</v>
      </c>
      <c r="D67" t="s">
        <v>176</v>
      </c>
      <c r="E67" t="s">
        <v>177</v>
      </c>
      <c r="F67">
        <v>0</v>
      </c>
      <c r="G67" s="7">
        <v>1895</v>
      </c>
      <c r="H67" s="7">
        <f>VLOOKUP(B67,$M$19:$Q$91,3,)</f>
        <v>459</v>
      </c>
      <c r="I67" s="2">
        <f>H67/G67</f>
        <v>0.24221635883905013</v>
      </c>
      <c r="M67" s="4">
        <v>298020</v>
      </c>
      <c r="N67" s="5">
        <v>43891</v>
      </c>
      <c r="O67" s="4">
        <v>1459</v>
      </c>
      <c r="P67" s="4">
        <v>4934</v>
      </c>
      <c r="Q67" s="6">
        <v>0.29570328334008916</v>
      </c>
    </row>
    <row r="68" spans="1:17" x14ac:dyDescent="0.3">
      <c r="A68">
        <v>202</v>
      </c>
      <c r="B68">
        <v>1430</v>
      </c>
      <c r="C68" t="s">
        <v>480</v>
      </c>
      <c r="D68" t="s">
        <v>365</v>
      </c>
      <c r="E68" t="s">
        <v>481</v>
      </c>
      <c r="F68">
        <v>6</v>
      </c>
      <c r="G68" s="7">
        <v>4142</v>
      </c>
      <c r="H68" s="7">
        <f>VLOOKUP(B68,$M$19:$Q$91,3,)</f>
        <v>985</v>
      </c>
      <c r="I68" s="2">
        <f>H68/G68</f>
        <v>0.23780782230806374</v>
      </c>
      <c r="M68" s="4">
        <v>9200</v>
      </c>
      <c r="N68" s="5">
        <v>43891</v>
      </c>
      <c r="O68" s="4">
        <v>262</v>
      </c>
      <c r="P68" s="4">
        <v>895</v>
      </c>
      <c r="Q68" s="6">
        <v>0.29273743016759779</v>
      </c>
    </row>
    <row r="69" spans="1:17" x14ac:dyDescent="0.3">
      <c r="A69">
        <v>803</v>
      </c>
      <c r="B69">
        <v>10770</v>
      </c>
      <c r="C69" t="s">
        <v>1699</v>
      </c>
      <c r="D69" t="s">
        <v>50</v>
      </c>
      <c r="E69" t="s">
        <v>149</v>
      </c>
      <c r="F69">
        <v>1</v>
      </c>
      <c r="G69" s="7">
        <v>453</v>
      </c>
      <c r="H69" s="7">
        <f>VLOOKUP(B69,$M$19:$Q$91,3,)</f>
        <v>107</v>
      </c>
      <c r="I69" s="2">
        <f>H69/G69</f>
        <v>0.23620309050772628</v>
      </c>
      <c r="M69" s="4">
        <v>200880</v>
      </c>
      <c r="N69" s="5">
        <v>43891</v>
      </c>
      <c r="O69" s="4">
        <v>359</v>
      </c>
      <c r="P69" s="4">
        <v>1249</v>
      </c>
      <c r="Q69" s="6">
        <v>0.28742994395516414</v>
      </c>
    </row>
    <row r="70" spans="1:17" x14ac:dyDescent="0.3">
      <c r="A70">
        <v>191</v>
      </c>
      <c r="B70">
        <v>29780</v>
      </c>
      <c r="C70" t="s">
        <v>456</v>
      </c>
      <c r="D70" t="s">
        <v>148</v>
      </c>
      <c r="E70" t="s">
        <v>457</v>
      </c>
      <c r="F70">
        <v>0</v>
      </c>
      <c r="G70" s="7">
        <v>34005</v>
      </c>
      <c r="H70" s="7">
        <f>VLOOKUP(B70,$M$19:$Q$91,3,)</f>
        <v>7960</v>
      </c>
      <c r="I70" s="2">
        <f>H70/G70</f>
        <v>0.23408322305543303</v>
      </c>
      <c r="M70" s="4">
        <v>143540</v>
      </c>
      <c r="N70" s="5">
        <v>43891</v>
      </c>
      <c r="O70" s="4">
        <v>176</v>
      </c>
      <c r="P70" s="4">
        <v>616</v>
      </c>
      <c r="Q70" s="6">
        <v>0.2857142857142857</v>
      </c>
    </row>
    <row r="71" spans="1:17" x14ac:dyDescent="0.3">
      <c r="A71">
        <v>513</v>
      </c>
      <c r="B71">
        <v>140</v>
      </c>
      <c r="C71" t="s">
        <v>1112</v>
      </c>
      <c r="D71" t="s">
        <v>148</v>
      </c>
      <c r="E71" t="s">
        <v>149</v>
      </c>
      <c r="F71">
        <v>1</v>
      </c>
      <c r="G71" s="7">
        <v>5059</v>
      </c>
      <c r="H71" s="7">
        <f>VLOOKUP(B71,$M$19:$Q$91,3,)</f>
        <v>1183</v>
      </c>
      <c r="I71" s="2">
        <f>H71/G71</f>
        <v>0.23384067997627989</v>
      </c>
      <c r="M71" s="4">
        <v>23800</v>
      </c>
      <c r="N71" s="5">
        <v>43891</v>
      </c>
      <c r="O71" s="4">
        <v>233</v>
      </c>
      <c r="P71" s="4">
        <v>826</v>
      </c>
      <c r="Q71" s="6">
        <v>0.28208232445520581</v>
      </c>
    </row>
    <row r="72" spans="1:17" x14ac:dyDescent="0.3">
      <c r="A72">
        <v>649</v>
      </c>
      <c r="B72">
        <v>4140</v>
      </c>
      <c r="C72" t="s">
        <v>1388</v>
      </c>
      <c r="D72" t="s">
        <v>503</v>
      </c>
      <c r="E72" t="s">
        <v>1389</v>
      </c>
      <c r="F72">
        <v>1</v>
      </c>
      <c r="G72" s="7">
        <v>627</v>
      </c>
      <c r="H72" s="7">
        <f>VLOOKUP(B72,$M$19:$Q$91,3,)</f>
        <v>145</v>
      </c>
      <c r="I72" s="2">
        <f>H72/G72</f>
        <v>0.23125996810207336</v>
      </c>
      <c r="M72" s="4">
        <v>2990</v>
      </c>
      <c r="N72" s="5">
        <v>43891</v>
      </c>
      <c r="O72" s="4">
        <v>751</v>
      </c>
      <c r="P72" s="4">
        <v>2762</v>
      </c>
      <c r="Q72" s="6">
        <v>0.27190441708906588</v>
      </c>
    </row>
    <row r="73" spans="1:17" x14ac:dyDescent="0.3">
      <c r="A73">
        <v>1600</v>
      </c>
      <c r="B73">
        <v>101330</v>
      </c>
      <c r="C73" t="s">
        <v>3289</v>
      </c>
      <c r="D73" t="s">
        <v>13</v>
      </c>
      <c r="E73" t="s">
        <v>3290</v>
      </c>
      <c r="F73">
        <v>5</v>
      </c>
      <c r="G73" s="7">
        <v>868</v>
      </c>
      <c r="H73" s="7">
        <f>VLOOKUP(B73,$M$19:$Q$91,3,)</f>
        <v>199</v>
      </c>
      <c r="I73" s="2">
        <f>H73/G73</f>
        <v>0.22926267281105991</v>
      </c>
      <c r="M73" s="4">
        <v>17650</v>
      </c>
      <c r="N73" s="5">
        <v>43891</v>
      </c>
      <c r="O73" s="4">
        <v>164</v>
      </c>
      <c r="P73" s="4">
        <v>604</v>
      </c>
      <c r="Q73" s="6">
        <v>0.27152317880794702</v>
      </c>
    </row>
    <row r="74" spans="1:17" x14ac:dyDescent="0.3">
      <c r="A74">
        <v>275</v>
      </c>
      <c r="B74">
        <v>108670</v>
      </c>
      <c r="C74" t="s">
        <v>629</v>
      </c>
      <c r="D74" t="s">
        <v>171</v>
      </c>
      <c r="E74" t="s">
        <v>630</v>
      </c>
      <c r="F74">
        <v>0</v>
      </c>
      <c r="G74" s="7">
        <v>5515</v>
      </c>
      <c r="H74" s="7">
        <f>VLOOKUP(B74,$M$19:$Q$91,3,)</f>
        <v>1263</v>
      </c>
      <c r="I74" s="2">
        <f>H74/G74</f>
        <v>0.22901178603807798</v>
      </c>
      <c r="M74" s="4">
        <v>36710</v>
      </c>
      <c r="N74" s="5">
        <v>43891</v>
      </c>
      <c r="O74" s="4">
        <v>274</v>
      </c>
      <c r="P74" s="4">
        <v>1011</v>
      </c>
      <c r="Q74" s="6">
        <v>0.27101879327398615</v>
      </c>
    </row>
    <row r="75" spans="1:17" x14ac:dyDescent="0.3">
      <c r="A75">
        <v>0</v>
      </c>
      <c r="B75">
        <v>77500</v>
      </c>
      <c r="C75" t="s">
        <v>6</v>
      </c>
      <c r="D75" t="s">
        <v>7</v>
      </c>
      <c r="E75" t="s">
        <v>8</v>
      </c>
      <c r="F75">
        <v>6</v>
      </c>
      <c r="G75">
        <v>2933</v>
      </c>
      <c r="H75" t="e">
        <f>VLOOKUP(B75,$M$19:$Q$91,3,)</f>
        <v>#N/A</v>
      </c>
      <c r="M75" s="4">
        <v>15750</v>
      </c>
      <c r="N75" s="5">
        <v>43891</v>
      </c>
      <c r="O75" s="4">
        <v>680</v>
      </c>
      <c r="P75" s="4">
        <v>2536</v>
      </c>
      <c r="Q75" s="6">
        <v>0.26813880126182965</v>
      </c>
    </row>
    <row r="76" spans="1:17" x14ac:dyDescent="0.3">
      <c r="A76">
        <v>1</v>
      </c>
      <c r="B76">
        <v>40910</v>
      </c>
      <c r="C76" t="s">
        <v>9</v>
      </c>
      <c r="D76" t="s">
        <v>10</v>
      </c>
      <c r="E76" t="s">
        <v>11</v>
      </c>
      <c r="F76">
        <v>6</v>
      </c>
      <c r="G76">
        <v>2840</v>
      </c>
      <c r="H76" t="e">
        <f>VLOOKUP(B76,$M$19:$Q$91,3,)</f>
        <v>#N/A</v>
      </c>
      <c r="M76" s="4">
        <v>8830</v>
      </c>
      <c r="N76" s="5">
        <v>43891</v>
      </c>
      <c r="O76" s="4">
        <v>66</v>
      </c>
      <c r="P76" s="4">
        <v>248</v>
      </c>
      <c r="Q76" s="6">
        <v>0.2661290322580645</v>
      </c>
    </row>
    <row r="77" spans="1:17" x14ac:dyDescent="0.3">
      <c r="A77">
        <v>2</v>
      </c>
      <c r="B77">
        <v>66570</v>
      </c>
      <c r="C77" t="s">
        <v>12</v>
      </c>
      <c r="D77" t="s">
        <v>13</v>
      </c>
      <c r="E77" t="s">
        <v>14</v>
      </c>
      <c r="F77">
        <v>0</v>
      </c>
      <c r="G77">
        <v>135828</v>
      </c>
      <c r="H77" t="e">
        <f>VLOOKUP(B77,$M$19:$Q$91,3,)</f>
        <v>#N/A</v>
      </c>
      <c r="M77" s="4">
        <v>50540</v>
      </c>
      <c r="N77" s="5">
        <v>43891</v>
      </c>
      <c r="O77" s="4">
        <v>29</v>
      </c>
      <c r="P77" s="4">
        <v>109</v>
      </c>
      <c r="Q77" s="6">
        <v>0.26605504587155965</v>
      </c>
    </row>
    <row r="78" spans="1:17" x14ac:dyDescent="0.3">
      <c r="A78">
        <v>3</v>
      </c>
      <c r="B78">
        <v>86520</v>
      </c>
      <c r="C78" t="s">
        <v>15</v>
      </c>
      <c r="D78" t="s">
        <v>16</v>
      </c>
      <c r="E78" t="s">
        <v>17</v>
      </c>
      <c r="F78">
        <v>3</v>
      </c>
      <c r="G78">
        <v>9377</v>
      </c>
      <c r="H78" t="e">
        <f>VLOOKUP(B78,$M$19:$Q$91,3,)</f>
        <v>#N/A</v>
      </c>
      <c r="M78" s="4">
        <v>720</v>
      </c>
      <c r="N78" s="5">
        <v>43891</v>
      </c>
      <c r="O78" s="4">
        <v>10704</v>
      </c>
      <c r="P78" s="4">
        <v>40589</v>
      </c>
      <c r="Q78" s="6">
        <v>0.26371677055359827</v>
      </c>
    </row>
    <row r="79" spans="1:17" x14ac:dyDescent="0.3">
      <c r="A79">
        <v>4</v>
      </c>
      <c r="B79">
        <v>72990</v>
      </c>
      <c r="C79" t="s">
        <v>18</v>
      </c>
      <c r="D79" t="s">
        <v>19</v>
      </c>
      <c r="E79" t="s">
        <v>20</v>
      </c>
      <c r="F79">
        <v>6</v>
      </c>
      <c r="G79">
        <v>956</v>
      </c>
      <c r="H79" t="e">
        <f>VLOOKUP(B79,$M$19:$Q$91,3,)</f>
        <v>#N/A</v>
      </c>
      <c r="M79" s="4">
        <v>92230</v>
      </c>
      <c r="N79" s="5">
        <v>43891</v>
      </c>
      <c r="O79" s="4">
        <v>464</v>
      </c>
      <c r="P79" s="4">
        <v>1804</v>
      </c>
      <c r="Q79" s="6">
        <v>0.25720620842572062</v>
      </c>
    </row>
    <row r="80" spans="1:17" x14ac:dyDescent="0.3">
      <c r="A80">
        <v>5</v>
      </c>
      <c r="B80">
        <v>60150</v>
      </c>
      <c r="C80" t="s">
        <v>21</v>
      </c>
      <c r="D80" t="s">
        <v>22</v>
      </c>
      <c r="E80" t="s">
        <v>23</v>
      </c>
      <c r="F80">
        <v>6</v>
      </c>
      <c r="G80">
        <v>4127</v>
      </c>
      <c r="H80" t="e">
        <f>VLOOKUP(B80,$M$19:$Q$91,3,)</f>
        <v>#N/A</v>
      </c>
      <c r="M80" s="4">
        <v>1260</v>
      </c>
      <c r="N80" s="5">
        <v>43891</v>
      </c>
      <c r="O80" s="4">
        <v>307</v>
      </c>
      <c r="P80" s="4">
        <v>1204</v>
      </c>
      <c r="Q80" s="6">
        <v>0.25498338870431891</v>
      </c>
    </row>
    <row r="81" spans="1:17" x14ac:dyDescent="0.3">
      <c r="A81">
        <v>6</v>
      </c>
      <c r="B81">
        <v>200130</v>
      </c>
      <c r="C81" t="s">
        <v>24</v>
      </c>
      <c r="D81" t="s">
        <v>25</v>
      </c>
      <c r="E81" t="s">
        <v>26</v>
      </c>
      <c r="F81">
        <v>6</v>
      </c>
      <c r="G81">
        <v>19765</v>
      </c>
      <c r="H81" t="e">
        <f>VLOOKUP(B81,$M$19:$Q$91,3,)</f>
        <v>#N/A</v>
      </c>
      <c r="M81" s="4">
        <v>23960</v>
      </c>
      <c r="N81" s="5">
        <v>43891</v>
      </c>
      <c r="O81" s="4">
        <v>73</v>
      </c>
      <c r="P81" s="4">
        <v>291</v>
      </c>
      <c r="Q81" s="6">
        <v>0.25085910652920962</v>
      </c>
    </row>
    <row r="82" spans="1:17" x14ac:dyDescent="0.3">
      <c r="A82">
        <v>7</v>
      </c>
      <c r="B82">
        <v>11070</v>
      </c>
      <c r="C82" t="s">
        <v>27</v>
      </c>
      <c r="D82" t="s">
        <v>28</v>
      </c>
      <c r="E82" t="s">
        <v>29</v>
      </c>
      <c r="F82">
        <v>1</v>
      </c>
      <c r="G82">
        <v>37867</v>
      </c>
      <c r="H82" t="e">
        <f>VLOOKUP(B82,$M$19:$Q$91,3,)</f>
        <v>#N/A</v>
      </c>
      <c r="M82" s="4">
        <v>3960</v>
      </c>
      <c r="N82" s="5">
        <v>43891</v>
      </c>
      <c r="O82" s="4">
        <v>336</v>
      </c>
      <c r="P82" s="4">
        <v>1361</v>
      </c>
      <c r="Q82" s="6">
        <v>0.24687729610580456</v>
      </c>
    </row>
    <row r="83" spans="1:17" x14ac:dyDescent="0.3">
      <c r="A83">
        <v>8</v>
      </c>
      <c r="B83">
        <v>91700</v>
      </c>
      <c r="C83" t="s">
        <v>30</v>
      </c>
      <c r="D83" t="s">
        <v>28</v>
      </c>
      <c r="E83" t="s">
        <v>31</v>
      </c>
      <c r="F83">
        <v>6</v>
      </c>
      <c r="G83">
        <v>5930</v>
      </c>
      <c r="H83" t="e">
        <f>VLOOKUP(B83,$M$19:$Q$91,3,)</f>
        <v>#N/A</v>
      </c>
      <c r="M83" s="4">
        <v>35890</v>
      </c>
      <c r="N83" s="5">
        <v>43891</v>
      </c>
      <c r="O83" s="4">
        <v>604</v>
      </c>
      <c r="P83" s="4">
        <v>2475</v>
      </c>
      <c r="Q83" s="6">
        <v>0.24404040404040403</v>
      </c>
    </row>
    <row r="84" spans="1:17" x14ac:dyDescent="0.3">
      <c r="A84">
        <v>9</v>
      </c>
      <c r="B84">
        <v>7810</v>
      </c>
      <c r="C84" t="s">
        <v>32</v>
      </c>
      <c r="D84" t="s">
        <v>28</v>
      </c>
      <c r="E84" t="s">
        <v>33</v>
      </c>
      <c r="F84">
        <v>6</v>
      </c>
      <c r="G84">
        <v>3496</v>
      </c>
      <c r="H84" t="e">
        <f>VLOOKUP(B84,$M$19:$Q$91,3,)</f>
        <v>#N/A</v>
      </c>
      <c r="M84" s="4">
        <v>67990</v>
      </c>
      <c r="N84" s="5">
        <v>43891</v>
      </c>
      <c r="O84" s="4">
        <v>459</v>
      </c>
      <c r="P84" s="4">
        <v>1895</v>
      </c>
      <c r="Q84" s="6">
        <v>0.24221635883905013</v>
      </c>
    </row>
    <row r="85" spans="1:17" x14ac:dyDescent="0.3">
      <c r="A85">
        <v>10</v>
      </c>
      <c r="B85">
        <v>106240</v>
      </c>
      <c r="C85" t="s">
        <v>34</v>
      </c>
      <c r="D85" t="s">
        <v>13</v>
      </c>
      <c r="E85" t="s">
        <v>35</v>
      </c>
      <c r="F85">
        <v>4</v>
      </c>
      <c r="G85">
        <v>2093</v>
      </c>
      <c r="H85" t="e">
        <f>VLOOKUP(B85,$M$19:$Q$91,3,)</f>
        <v>#N/A</v>
      </c>
      <c r="M85" s="4">
        <v>1430</v>
      </c>
      <c r="N85" s="5">
        <v>43891</v>
      </c>
      <c r="O85" s="4">
        <v>985</v>
      </c>
      <c r="P85" s="4">
        <v>4142</v>
      </c>
      <c r="Q85" s="6">
        <v>0.23780782230806374</v>
      </c>
    </row>
    <row r="86" spans="1:17" x14ac:dyDescent="0.3">
      <c r="A86">
        <v>11</v>
      </c>
      <c r="B86">
        <v>73490</v>
      </c>
      <c r="C86" t="s">
        <v>36</v>
      </c>
      <c r="D86" t="s">
        <v>13</v>
      </c>
      <c r="E86" t="s">
        <v>37</v>
      </c>
      <c r="F86">
        <v>6</v>
      </c>
      <c r="G86">
        <v>3962</v>
      </c>
      <c r="H86" t="e">
        <f>VLOOKUP(B86,$M$19:$Q$91,3,)</f>
        <v>#N/A</v>
      </c>
      <c r="M86" s="4">
        <v>10770</v>
      </c>
      <c r="N86" s="5">
        <v>43891</v>
      </c>
      <c r="O86" s="4">
        <v>107</v>
      </c>
      <c r="P86" s="4">
        <v>453</v>
      </c>
      <c r="Q86" s="6">
        <v>0.23620309050772628</v>
      </c>
    </row>
    <row r="87" spans="1:17" x14ac:dyDescent="0.3">
      <c r="A87">
        <v>12</v>
      </c>
      <c r="B87">
        <v>17960</v>
      </c>
      <c r="C87" t="s">
        <v>38</v>
      </c>
      <c r="D87" t="s">
        <v>39</v>
      </c>
      <c r="E87" t="s">
        <v>40</v>
      </c>
      <c r="F87">
        <v>6</v>
      </c>
      <c r="G87">
        <v>3776</v>
      </c>
      <c r="H87" t="e">
        <f>VLOOKUP(B87,$M$19:$Q$91,3,)</f>
        <v>#N/A</v>
      </c>
      <c r="M87" s="4">
        <v>29780</v>
      </c>
      <c r="N87" s="5">
        <v>43891</v>
      </c>
      <c r="O87" s="4">
        <v>7960</v>
      </c>
      <c r="P87" s="4">
        <v>34005</v>
      </c>
      <c r="Q87" s="6">
        <v>0.23408322305543303</v>
      </c>
    </row>
    <row r="88" spans="1:17" x14ac:dyDescent="0.3">
      <c r="A88">
        <v>13</v>
      </c>
      <c r="B88">
        <v>139670</v>
      </c>
      <c r="C88" t="s">
        <v>41</v>
      </c>
      <c r="D88" t="s">
        <v>42</v>
      </c>
      <c r="E88" t="s">
        <v>43</v>
      </c>
      <c r="F88">
        <v>6</v>
      </c>
      <c r="G88">
        <v>1598</v>
      </c>
      <c r="H88" t="e">
        <f>VLOOKUP(B88,$M$19:$Q$91,3,)</f>
        <v>#N/A</v>
      </c>
      <c r="M88" s="4">
        <v>140</v>
      </c>
      <c r="N88" s="5">
        <v>43891</v>
      </c>
      <c r="O88" s="4">
        <v>1183</v>
      </c>
      <c r="P88" s="4">
        <v>5059</v>
      </c>
      <c r="Q88" s="6">
        <v>0.23384067997627989</v>
      </c>
    </row>
    <row r="89" spans="1:17" x14ac:dyDescent="0.3">
      <c r="A89">
        <v>14</v>
      </c>
      <c r="B89">
        <v>9150</v>
      </c>
      <c r="C89" t="s">
        <v>44</v>
      </c>
      <c r="D89" t="s">
        <v>28</v>
      </c>
      <c r="E89" t="s">
        <v>45</v>
      </c>
      <c r="F89">
        <v>6</v>
      </c>
      <c r="G89">
        <v>103824</v>
      </c>
      <c r="H89" t="e">
        <f>VLOOKUP(B89,$M$19:$Q$91,3,)</f>
        <v>#N/A</v>
      </c>
      <c r="M89" s="4">
        <v>4140</v>
      </c>
      <c r="N89" s="5">
        <v>43891</v>
      </c>
      <c r="O89" s="4">
        <v>145</v>
      </c>
      <c r="P89" s="4">
        <v>627</v>
      </c>
      <c r="Q89" s="6">
        <v>0.23125996810207336</v>
      </c>
    </row>
    <row r="90" spans="1:17" x14ac:dyDescent="0.3">
      <c r="A90">
        <v>15</v>
      </c>
      <c r="B90">
        <v>12450</v>
      </c>
      <c r="C90" t="s">
        <v>46</v>
      </c>
      <c r="D90" t="s">
        <v>47</v>
      </c>
      <c r="E90" t="s">
        <v>48</v>
      </c>
      <c r="F90">
        <v>1</v>
      </c>
      <c r="G90">
        <v>13873</v>
      </c>
      <c r="H90" t="e">
        <f>VLOOKUP(B90,$M$19:$Q$91,3,)</f>
        <v>#N/A</v>
      </c>
      <c r="M90" s="4">
        <v>101330</v>
      </c>
      <c r="N90" s="5">
        <v>43891</v>
      </c>
      <c r="O90" s="4">
        <v>199</v>
      </c>
      <c r="P90" s="4">
        <v>868</v>
      </c>
      <c r="Q90" s="6">
        <v>0.22926267281105991</v>
      </c>
    </row>
    <row r="91" spans="1:17" x14ac:dyDescent="0.3">
      <c r="A91">
        <v>16</v>
      </c>
      <c r="B91">
        <v>64960</v>
      </c>
      <c r="C91" t="s">
        <v>49</v>
      </c>
      <c r="D91" t="s">
        <v>50</v>
      </c>
      <c r="E91" t="s">
        <v>51</v>
      </c>
      <c r="F91">
        <v>6</v>
      </c>
      <c r="G91">
        <v>7823</v>
      </c>
      <c r="H91" t="e">
        <f>VLOOKUP(B91,$M$19:$Q$91,3,)</f>
        <v>#N/A</v>
      </c>
      <c r="M91" s="4">
        <v>108670</v>
      </c>
      <c r="N91" s="5">
        <v>43891</v>
      </c>
      <c r="O91" s="4">
        <v>1263</v>
      </c>
      <c r="P91" s="4">
        <v>5515</v>
      </c>
      <c r="Q91" s="6">
        <v>0.22901178603807798</v>
      </c>
    </row>
    <row r="92" spans="1:17" x14ac:dyDescent="0.3">
      <c r="A92">
        <v>17</v>
      </c>
      <c r="B92">
        <v>82640</v>
      </c>
      <c r="C92" t="s">
        <v>52</v>
      </c>
      <c r="D92" t="s">
        <v>53</v>
      </c>
      <c r="E92" t="s">
        <v>54</v>
      </c>
      <c r="F92">
        <v>0</v>
      </c>
      <c r="G92">
        <v>4954</v>
      </c>
      <c r="H92" t="e">
        <f>VLOOKUP(B92,$M$19:$Q$91,3,)</f>
        <v>#N/A</v>
      </c>
    </row>
    <row r="93" spans="1:17" x14ac:dyDescent="0.3">
      <c r="A93">
        <v>18</v>
      </c>
      <c r="B93">
        <v>1120</v>
      </c>
      <c r="C93" t="s">
        <v>55</v>
      </c>
      <c r="D93" t="s">
        <v>56</v>
      </c>
      <c r="E93" t="s">
        <v>57</v>
      </c>
      <c r="F93">
        <v>0</v>
      </c>
      <c r="G93">
        <v>6008</v>
      </c>
      <c r="H93" t="e">
        <f>VLOOKUP(B93,$M$19:$Q$91,3,)</f>
        <v>#N/A</v>
      </c>
    </row>
    <row r="94" spans="1:17" x14ac:dyDescent="0.3">
      <c r="A94">
        <v>19</v>
      </c>
      <c r="B94">
        <v>82920</v>
      </c>
      <c r="C94" t="s">
        <v>58</v>
      </c>
      <c r="D94" t="s">
        <v>59</v>
      </c>
      <c r="E94" t="s">
        <v>60</v>
      </c>
      <c r="F94">
        <v>4</v>
      </c>
      <c r="G94">
        <v>4039</v>
      </c>
      <c r="H94" t="e">
        <f>VLOOKUP(B94,$M$19:$Q$91,3,)</f>
        <v>#N/A</v>
      </c>
    </row>
    <row r="95" spans="1:17" x14ac:dyDescent="0.3">
      <c r="A95">
        <v>20</v>
      </c>
      <c r="B95">
        <v>1740</v>
      </c>
      <c r="C95" t="s">
        <v>61</v>
      </c>
      <c r="D95" t="s">
        <v>62</v>
      </c>
      <c r="E95" t="s">
        <v>63</v>
      </c>
      <c r="F95">
        <v>0</v>
      </c>
      <c r="G95">
        <v>13104</v>
      </c>
      <c r="H95" t="e">
        <f>VLOOKUP(B95,$M$19:$Q$91,3,)</f>
        <v>#N/A</v>
      </c>
    </row>
    <row r="96" spans="1:17" x14ac:dyDescent="0.3">
      <c r="A96">
        <v>21</v>
      </c>
      <c r="B96">
        <v>96530</v>
      </c>
      <c r="C96" t="s">
        <v>64</v>
      </c>
      <c r="D96" t="s">
        <v>65</v>
      </c>
      <c r="E96" t="s">
        <v>66</v>
      </c>
      <c r="F96">
        <v>6</v>
      </c>
      <c r="G96">
        <v>78702</v>
      </c>
      <c r="H96" t="e">
        <f>VLOOKUP(B96,$M$19:$Q$91,3,)</f>
        <v>#N/A</v>
      </c>
    </row>
    <row r="97" spans="1:8" x14ac:dyDescent="0.3">
      <c r="A97">
        <v>22</v>
      </c>
      <c r="B97">
        <v>79550</v>
      </c>
      <c r="C97" t="s">
        <v>67</v>
      </c>
      <c r="D97" t="s">
        <v>68</v>
      </c>
      <c r="E97" t="s">
        <v>69</v>
      </c>
      <c r="F97">
        <v>0</v>
      </c>
      <c r="G97">
        <v>7766</v>
      </c>
      <c r="H97" t="e">
        <f>VLOOKUP(B97,$M$19:$Q$91,3,)</f>
        <v>#N/A</v>
      </c>
    </row>
    <row r="98" spans="1:8" x14ac:dyDescent="0.3">
      <c r="A98">
        <v>23</v>
      </c>
      <c r="B98">
        <v>263750</v>
      </c>
      <c r="C98" t="s">
        <v>70</v>
      </c>
      <c r="D98" t="s">
        <v>42</v>
      </c>
      <c r="E98" t="s">
        <v>71</v>
      </c>
      <c r="F98">
        <v>4</v>
      </c>
      <c r="G98">
        <v>24368</v>
      </c>
      <c r="H98" t="e">
        <f>VLOOKUP(B98,$M$19:$Q$91,3,)</f>
        <v>#N/A</v>
      </c>
    </row>
    <row r="99" spans="1:8" x14ac:dyDescent="0.3">
      <c r="A99">
        <v>24</v>
      </c>
      <c r="B99">
        <v>6040</v>
      </c>
      <c r="C99" t="s">
        <v>72</v>
      </c>
      <c r="D99" t="s">
        <v>73</v>
      </c>
      <c r="E99" t="s">
        <v>74</v>
      </c>
      <c r="F99">
        <v>0</v>
      </c>
      <c r="G99">
        <v>7741</v>
      </c>
      <c r="H99" t="e">
        <f>VLOOKUP(B99,$M$19:$Q$91,3,)</f>
        <v>#N/A</v>
      </c>
    </row>
    <row r="100" spans="1:8" x14ac:dyDescent="0.3">
      <c r="A100">
        <v>25</v>
      </c>
      <c r="B100">
        <v>120110</v>
      </c>
      <c r="C100" t="s">
        <v>75</v>
      </c>
      <c r="D100" t="s">
        <v>76</v>
      </c>
      <c r="E100" t="s">
        <v>77</v>
      </c>
      <c r="F100">
        <v>0</v>
      </c>
      <c r="G100">
        <v>9753</v>
      </c>
      <c r="H100" t="e">
        <f>VLOOKUP(B100,$M$19:$Q$91,3,)</f>
        <v>#N/A</v>
      </c>
    </row>
    <row r="101" spans="1:8" x14ac:dyDescent="0.3">
      <c r="A101">
        <v>26</v>
      </c>
      <c r="B101">
        <v>67000</v>
      </c>
      <c r="C101" t="s">
        <v>78</v>
      </c>
      <c r="D101" t="s">
        <v>42</v>
      </c>
      <c r="E101" t="s">
        <v>79</v>
      </c>
      <c r="F101">
        <v>5</v>
      </c>
      <c r="G101">
        <v>2668</v>
      </c>
      <c r="H101" t="e">
        <f>VLOOKUP(B101,$M$19:$Q$91,3,)</f>
        <v>#N/A</v>
      </c>
    </row>
    <row r="102" spans="1:8" x14ac:dyDescent="0.3">
      <c r="A102">
        <v>27</v>
      </c>
      <c r="B102">
        <v>237880</v>
      </c>
      <c r="C102" t="s">
        <v>80</v>
      </c>
      <c r="D102" t="s">
        <v>16</v>
      </c>
      <c r="E102" t="s">
        <v>81</v>
      </c>
      <c r="F102">
        <v>5</v>
      </c>
      <c r="G102">
        <v>3138</v>
      </c>
      <c r="H102" t="e">
        <f>VLOOKUP(B102,$M$19:$Q$91,3,)</f>
        <v>#N/A</v>
      </c>
    </row>
    <row r="103" spans="1:8" x14ac:dyDescent="0.3">
      <c r="A103">
        <v>28</v>
      </c>
      <c r="B103">
        <v>2150</v>
      </c>
      <c r="C103" t="s">
        <v>82</v>
      </c>
      <c r="D103" t="s">
        <v>83</v>
      </c>
      <c r="E103" t="s">
        <v>84</v>
      </c>
      <c r="F103">
        <v>6</v>
      </c>
      <c r="G103">
        <v>2843</v>
      </c>
      <c r="H103" t="e">
        <f>VLOOKUP(B103,$M$19:$Q$91,3,)</f>
        <v>#N/A</v>
      </c>
    </row>
    <row r="104" spans="1:8" x14ac:dyDescent="0.3">
      <c r="A104">
        <v>29</v>
      </c>
      <c r="B104">
        <v>91990</v>
      </c>
      <c r="C104" t="s">
        <v>85</v>
      </c>
      <c r="D104" t="s">
        <v>62</v>
      </c>
      <c r="E104" t="s">
        <v>86</v>
      </c>
      <c r="F104">
        <v>4</v>
      </c>
      <c r="G104">
        <v>164124</v>
      </c>
      <c r="H104" t="e">
        <f>VLOOKUP(B104,$M$19:$Q$91,3,)</f>
        <v>#N/A</v>
      </c>
    </row>
    <row r="105" spans="1:8" x14ac:dyDescent="0.3">
      <c r="A105">
        <v>30</v>
      </c>
      <c r="B105">
        <v>230240</v>
      </c>
      <c r="C105" t="s">
        <v>87</v>
      </c>
      <c r="D105" t="s">
        <v>13</v>
      </c>
      <c r="E105" t="s">
        <v>88</v>
      </c>
      <c r="F105">
        <v>6</v>
      </c>
      <c r="G105">
        <v>4451</v>
      </c>
      <c r="H105" t="e">
        <f>VLOOKUP(B105,$M$19:$Q$91,3,)</f>
        <v>#N/A</v>
      </c>
    </row>
    <row r="106" spans="1:8" x14ac:dyDescent="0.3">
      <c r="A106">
        <v>31</v>
      </c>
      <c r="B106">
        <v>222980</v>
      </c>
      <c r="C106" t="s">
        <v>89</v>
      </c>
      <c r="D106" t="s">
        <v>90</v>
      </c>
      <c r="E106" t="s">
        <v>91</v>
      </c>
      <c r="F106">
        <v>6</v>
      </c>
      <c r="G106">
        <v>726</v>
      </c>
      <c r="H106" t="e">
        <f>VLOOKUP(B106,$M$19:$Q$91,3,)</f>
        <v>#N/A</v>
      </c>
    </row>
    <row r="107" spans="1:8" x14ac:dyDescent="0.3">
      <c r="A107">
        <v>33</v>
      </c>
      <c r="B107">
        <v>52710</v>
      </c>
      <c r="C107" t="s">
        <v>95</v>
      </c>
      <c r="D107" t="s">
        <v>28</v>
      </c>
      <c r="E107" t="s">
        <v>96</v>
      </c>
      <c r="F107">
        <v>5</v>
      </c>
      <c r="G107">
        <v>3254</v>
      </c>
      <c r="H107" t="e">
        <f>VLOOKUP(B107,$M$19:$Q$91,3,)</f>
        <v>#N/A</v>
      </c>
    </row>
    <row r="108" spans="1:8" x14ac:dyDescent="0.3">
      <c r="A108">
        <v>34</v>
      </c>
      <c r="B108">
        <v>14790</v>
      </c>
      <c r="C108" t="s">
        <v>97</v>
      </c>
      <c r="D108" t="s">
        <v>93</v>
      </c>
      <c r="E108" t="s">
        <v>98</v>
      </c>
      <c r="F108">
        <v>0</v>
      </c>
      <c r="G108">
        <v>1518</v>
      </c>
      <c r="H108" t="e">
        <f>VLOOKUP(B108,$M$19:$Q$91,3,)</f>
        <v>#N/A</v>
      </c>
    </row>
    <row r="109" spans="1:8" x14ac:dyDescent="0.3">
      <c r="A109">
        <v>35</v>
      </c>
      <c r="B109">
        <v>53950</v>
      </c>
      <c r="C109" t="s">
        <v>99</v>
      </c>
      <c r="D109" t="s">
        <v>100</v>
      </c>
      <c r="E109" t="s">
        <v>101</v>
      </c>
      <c r="F109">
        <v>3</v>
      </c>
      <c r="G109">
        <v>1254</v>
      </c>
      <c r="H109" t="e">
        <f>VLOOKUP(B109,$M$19:$Q$91,3,)</f>
        <v>#N/A</v>
      </c>
    </row>
    <row r="110" spans="1:8" x14ac:dyDescent="0.3">
      <c r="A110">
        <v>36</v>
      </c>
      <c r="B110">
        <v>227840</v>
      </c>
      <c r="C110" t="s">
        <v>102</v>
      </c>
      <c r="D110" t="s">
        <v>103</v>
      </c>
      <c r="E110" t="s">
        <v>104</v>
      </c>
      <c r="F110">
        <v>6</v>
      </c>
      <c r="G110">
        <v>951</v>
      </c>
      <c r="H110" t="e">
        <f>VLOOKUP(B110,$M$19:$Q$91,3,)</f>
        <v>#N/A</v>
      </c>
    </row>
    <row r="111" spans="1:8" x14ac:dyDescent="0.3">
      <c r="A111">
        <v>37</v>
      </c>
      <c r="B111">
        <v>141000</v>
      </c>
      <c r="C111" t="s">
        <v>105</v>
      </c>
      <c r="D111" t="s">
        <v>10</v>
      </c>
      <c r="E111" t="s">
        <v>106</v>
      </c>
      <c r="F111">
        <v>6</v>
      </c>
      <c r="G111">
        <v>1111</v>
      </c>
      <c r="H111" t="e">
        <f>VLOOKUP(B111,$M$19:$Q$91,3,)</f>
        <v>#N/A</v>
      </c>
    </row>
    <row r="112" spans="1:8" x14ac:dyDescent="0.3">
      <c r="A112">
        <v>38</v>
      </c>
      <c r="B112">
        <v>28260</v>
      </c>
      <c r="C112" t="s">
        <v>107</v>
      </c>
      <c r="D112" t="s">
        <v>62</v>
      </c>
      <c r="E112" t="s">
        <v>108</v>
      </c>
      <c r="F112">
        <v>5</v>
      </c>
      <c r="G112">
        <v>206510</v>
      </c>
      <c r="H112" t="e">
        <f>VLOOKUP(B112,$M$19:$Q$91,3,)</f>
        <v>#N/A</v>
      </c>
    </row>
    <row r="113" spans="1:8" x14ac:dyDescent="0.3">
      <c r="A113">
        <v>39</v>
      </c>
      <c r="B113">
        <v>28050</v>
      </c>
      <c r="C113" t="s">
        <v>109</v>
      </c>
      <c r="D113" t="s">
        <v>83</v>
      </c>
      <c r="E113" t="s">
        <v>110</v>
      </c>
      <c r="F113">
        <v>1</v>
      </c>
      <c r="G113">
        <v>24206</v>
      </c>
      <c r="H113" t="e">
        <f>VLOOKUP(B113,$M$19:$Q$91,3,)</f>
        <v>#N/A</v>
      </c>
    </row>
    <row r="114" spans="1:8" x14ac:dyDescent="0.3">
      <c r="A114">
        <v>40</v>
      </c>
      <c r="B114">
        <v>91440</v>
      </c>
      <c r="C114" t="s">
        <v>111</v>
      </c>
      <c r="D114" t="s">
        <v>13</v>
      </c>
      <c r="E114" t="s">
        <v>112</v>
      </c>
      <c r="F114">
        <v>6</v>
      </c>
      <c r="G114">
        <v>433</v>
      </c>
      <c r="H114" t="e">
        <f>VLOOKUP(B114,$M$19:$Q$91,3,)</f>
        <v>#N/A</v>
      </c>
    </row>
    <row r="115" spans="1:8" x14ac:dyDescent="0.3">
      <c r="A115">
        <v>42</v>
      </c>
      <c r="B115">
        <v>177830</v>
      </c>
      <c r="C115" t="s">
        <v>116</v>
      </c>
      <c r="D115" t="s">
        <v>28</v>
      </c>
      <c r="E115" t="s">
        <v>117</v>
      </c>
      <c r="F115">
        <v>4</v>
      </c>
      <c r="G115">
        <v>784</v>
      </c>
      <c r="H115" t="e">
        <f>VLOOKUP(B115,$M$19:$Q$91,3,)</f>
        <v>#N/A</v>
      </c>
    </row>
    <row r="116" spans="1:8" x14ac:dyDescent="0.3">
      <c r="A116">
        <v>43</v>
      </c>
      <c r="B116">
        <v>123420</v>
      </c>
      <c r="C116" t="s">
        <v>118</v>
      </c>
      <c r="D116" t="s">
        <v>42</v>
      </c>
      <c r="E116" t="s">
        <v>119</v>
      </c>
      <c r="F116">
        <v>6</v>
      </c>
      <c r="G116">
        <v>2479</v>
      </c>
      <c r="H116" t="e">
        <f>VLOOKUP(B116,$M$19:$Q$91,3,)</f>
        <v>#N/A</v>
      </c>
    </row>
    <row r="117" spans="1:8" x14ac:dyDescent="0.3">
      <c r="A117">
        <v>44</v>
      </c>
      <c r="B117">
        <v>54950</v>
      </c>
      <c r="C117" t="s">
        <v>120</v>
      </c>
      <c r="D117" t="s">
        <v>121</v>
      </c>
      <c r="E117" t="s">
        <v>122</v>
      </c>
      <c r="F117">
        <v>6</v>
      </c>
      <c r="G117">
        <v>2080</v>
      </c>
      <c r="H117" t="e">
        <f>VLOOKUP(B117,$M$19:$Q$91,3,)</f>
        <v>#N/A</v>
      </c>
    </row>
    <row r="118" spans="1:8" x14ac:dyDescent="0.3">
      <c r="A118">
        <v>45</v>
      </c>
      <c r="B118">
        <v>17940</v>
      </c>
      <c r="C118" t="s">
        <v>123</v>
      </c>
      <c r="D118" t="s">
        <v>62</v>
      </c>
      <c r="E118" t="s">
        <v>124</v>
      </c>
      <c r="F118">
        <v>0</v>
      </c>
      <c r="G118">
        <v>2651</v>
      </c>
      <c r="H118" t="e">
        <f>VLOOKUP(B118,$M$19:$Q$91,3,)</f>
        <v>#N/A</v>
      </c>
    </row>
    <row r="119" spans="1:8" x14ac:dyDescent="0.3">
      <c r="A119">
        <v>46</v>
      </c>
      <c r="B119">
        <v>23410</v>
      </c>
      <c r="C119" t="s">
        <v>125</v>
      </c>
      <c r="D119" t="s">
        <v>126</v>
      </c>
      <c r="E119" t="s">
        <v>127</v>
      </c>
      <c r="F119">
        <v>0</v>
      </c>
      <c r="G119">
        <v>3348</v>
      </c>
      <c r="H119" t="e">
        <f>VLOOKUP(B119,$M$19:$Q$91,3,)</f>
        <v>#N/A</v>
      </c>
    </row>
    <row r="120" spans="1:8" x14ac:dyDescent="0.3">
      <c r="A120">
        <v>47</v>
      </c>
      <c r="B120">
        <v>101160</v>
      </c>
      <c r="C120" t="s">
        <v>128</v>
      </c>
      <c r="D120" t="s">
        <v>28</v>
      </c>
      <c r="E120" t="s">
        <v>129</v>
      </c>
      <c r="F120">
        <v>4</v>
      </c>
      <c r="G120">
        <v>2130</v>
      </c>
      <c r="H120" t="e">
        <f>VLOOKUP(B120,$M$19:$Q$91,3,)</f>
        <v>#N/A</v>
      </c>
    </row>
    <row r="121" spans="1:8" x14ac:dyDescent="0.3">
      <c r="A121">
        <v>48</v>
      </c>
      <c r="B121">
        <v>140290</v>
      </c>
      <c r="C121" t="s">
        <v>130</v>
      </c>
      <c r="D121" t="s">
        <v>93</v>
      </c>
      <c r="E121" t="s">
        <v>131</v>
      </c>
      <c r="F121">
        <v>0</v>
      </c>
      <c r="G121">
        <v>84</v>
      </c>
      <c r="H121" t="e">
        <f>VLOOKUP(B121,$M$19:$Q$91,3,)</f>
        <v>#N/A</v>
      </c>
    </row>
    <row r="122" spans="1:8" x14ac:dyDescent="0.3">
      <c r="A122">
        <v>49</v>
      </c>
      <c r="B122">
        <v>38680</v>
      </c>
      <c r="C122" t="s">
        <v>132</v>
      </c>
      <c r="D122" t="s">
        <v>133</v>
      </c>
      <c r="E122" t="s">
        <v>134</v>
      </c>
      <c r="F122">
        <v>6</v>
      </c>
      <c r="G122">
        <v>1140</v>
      </c>
      <c r="H122" t="e">
        <f>VLOOKUP(B122,$M$19:$Q$91,3,)</f>
        <v>#N/A</v>
      </c>
    </row>
    <row r="123" spans="1:8" x14ac:dyDescent="0.3">
      <c r="A123">
        <v>50</v>
      </c>
      <c r="B123">
        <v>74600</v>
      </c>
      <c r="C123" t="s">
        <v>135</v>
      </c>
      <c r="D123" t="s">
        <v>136</v>
      </c>
      <c r="E123" t="s">
        <v>137</v>
      </c>
      <c r="F123">
        <v>5</v>
      </c>
      <c r="G123">
        <v>3851</v>
      </c>
      <c r="H123" t="e">
        <f>VLOOKUP(B123,$M$19:$Q$91,3,)</f>
        <v>#N/A</v>
      </c>
    </row>
    <row r="124" spans="1:8" x14ac:dyDescent="0.3">
      <c r="A124">
        <v>51</v>
      </c>
      <c r="B124">
        <v>91120</v>
      </c>
      <c r="C124" t="s">
        <v>138</v>
      </c>
      <c r="D124" t="s">
        <v>28</v>
      </c>
      <c r="E124" t="s">
        <v>139</v>
      </c>
      <c r="F124">
        <v>6</v>
      </c>
      <c r="G124">
        <v>2377</v>
      </c>
      <c r="H124" t="e">
        <f>VLOOKUP(B124,$M$19:$Q$91,3,)</f>
        <v>#N/A</v>
      </c>
    </row>
    <row r="125" spans="1:8" x14ac:dyDescent="0.3">
      <c r="A125">
        <v>52</v>
      </c>
      <c r="B125">
        <v>83550</v>
      </c>
      <c r="C125" t="s">
        <v>140</v>
      </c>
      <c r="D125" t="s">
        <v>141</v>
      </c>
      <c r="E125" t="s">
        <v>142</v>
      </c>
      <c r="F125">
        <v>6</v>
      </c>
      <c r="G125">
        <v>2005</v>
      </c>
      <c r="H125" t="e">
        <f>VLOOKUP(B125,$M$19:$Q$91,3,)</f>
        <v>#N/A</v>
      </c>
    </row>
    <row r="126" spans="1:8" x14ac:dyDescent="0.3">
      <c r="A126">
        <v>53</v>
      </c>
      <c r="B126">
        <v>181710</v>
      </c>
      <c r="C126" t="s">
        <v>143</v>
      </c>
      <c r="D126" t="s">
        <v>42</v>
      </c>
      <c r="E126" t="s">
        <v>144</v>
      </c>
      <c r="F126">
        <v>6</v>
      </c>
      <c r="G126">
        <v>15613</v>
      </c>
      <c r="H126" t="e">
        <f>VLOOKUP(B126,$M$19:$Q$91,3,)</f>
        <v>#N/A</v>
      </c>
    </row>
    <row r="127" spans="1:8" x14ac:dyDescent="0.3">
      <c r="A127">
        <v>54</v>
      </c>
      <c r="B127">
        <v>6360</v>
      </c>
      <c r="C127" t="s">
        <v>145</v>
      </c>
      <c r="D127" t="s">
        <v>114</v>
      </c>
      <c r="E127" t="s">
        <v>146</v>
      </c>
      <c r="F127">
        <v>0</v>
      </c>
      <c r="G127">
        <v>22387</v>
      </c>
      <c r="H127" t="e">
        <f>VLOOKUP(B127,$M$19:$Q$91,3,)</f>
        <v>#N/A</v>
      </c>
    </row>
    <row r="128" spans="1:8" x14ac:dyDescent="0.3">
      <c r="A128">
        <v>55</v>
      </c>
      <c r="B128">
        <v>1040</v>
      </c>
      <c r="C128" t="s">
        <v>147</v>
      </c>
      <c r="D128" t="s">
        <v>148</v>
      </c>
      <c r="E128" t="s">
        <v>149</v>
      </c>
      <c r="F128">
        <v>0</v>
      </c>
      <c r="G128">
        <v>24363</v>
      </c>
      <c r="H128" t="e">
        <f>VLOOKUP(B128,$M$19:$Q$91,3,)</f>
        <v>#N/A</v>
      </c>
    </row>
    <row r="129" spans="1:8" x14ac:dyDescent="0.3">
      <c r="A129">
        <v>56</v>
      </c>
      <c r="B129">
        <v>210540</v>
      </c>
      <c r="C129" t="s">
        <v>150</v>
      </c>
      <c r="D129" t="s">
        <v>10</v>
      </c>
      <c r="E129" t="s">
        <v>151</v>
      </c>
      <c r="F129">
        <v>4</v>
      </c>
      <c r="G129">
        <v>1286</v>
      </c>
      <c r="H129" t="e">
        <f>VLOOKUP(B129,$M$19:$Q$91,3,)</f>
        <v>#N/A</v>
      </c>
    </row>
    <row r="130" spans="1:8" x14ac:dyDescent="0.3">
      <c r="A130">
        <v>57</v>
      </c>
      <c r="B130">
        <v>92730</v>
      </c>
      <c r="C130" t="s">
        <v>152</v>
      </c>
      <c r="D130" t="s">
        <v>16</v>
      </c>
      <c r="E130" t="s">
        <v>153</v>
      </c>
      <c r="F130">
        <v>6</v>
      </c>
      <c r="G130">
        <v>2540</v>
      </c>
      <c r="H130" t="e">
        <f>VLOOKUP(B130,$M$19:$Q$91,3,)</f>
        <v>#N/A</v>
      </c>
    </row>
    <row r="131" spans="1:8" x14ac:dyDescent="0.3">
      <c r="A131">
        <v>58</v>
      </c>
      <c r="B131">
        <v>63080</v>
      </c>
      <c r="C131" t="s">
        <v>154</v>
      </c>
      <c r="D131" t="s">
        <v>42</v>
      </c>
      <c r="E131" t="s">
        <v>119</v>
      </c>
      <c r="F131">
        <v>6</v>
      </c>
      <c r="G131">
        <v>2322</v>
      </c>
      <c r="H131" t="e">
        <f>VLOOKUP(B131,$M$19:$Q$91,3,)</f>
        <v>#N/A</v>
      </c>
    </row>
    <row r="132" spans="1:8" x14ac:dyDescent="0.3">
      <c r="A132">
        <v>59</v>
      </c>
      <c r="B132">
        <v>17800</v>
      </c>
      <c r="C132" t="s">
        <v>155</v>
      </c>
      <c r="D132" t="s">
        <v>121</v>
      </c>
      <c r="E132" t="s">
        <v>156</v>
      </c>
      <c r="F132">
        <v>0</v>
      </c>
      <c r="G132">
        <v>17852</v>
      </c>
      <c r="H132" t="e">
        <f>VLOOKUP(B132,$M$19:$Q$91,3,)</f>
        <v>#N/A</v>
      </c>
    </row>
    <row r="133" spans="1:8" x14ac:dyDescent="0.3">
      <c r="A133">
        <v>60</v>
      </c>
      <c r="B133">
        <v>143240</v>
      </c>
      <c r="C133" t="s">
        <v>157</v>
      </c>
      <c r="D133" t="s">
        <v>158</v>
      </c>
      <c r="E133" t="s">
        <v>159</v>
      </c>
      <c r="F133">
        <v>6</v>
      </c>
      <c r="G133">
        <v>2845</v>
      </c>
      <c r="H133" t="e">
        <f>VLOOKUP(B133,$M$19:$Q$91,3,)</f>
        <v>#N/A</v>
      </c>
    </row>
    <row r="134" spans="1:8" x14ac:dyDescent="0.3">
      <c r="A134">
        <v>61</v>
      </c>
      <c r="B134">
        <v>54450</v>
      </c>
      <c r="C134" t="s">
        <v>160</v>
      </c>
      <c r="D134" t="s">
        <v>161</v>
      </c>
      <c r="E134" t="s">
        <v>162</v>
      </c>
      <c r="F134">
        <v>6</v>
      </c>
      <c r="G134">
        <v>1125</v>
      </c>
      <c r="H134" t="e">
        <f>VLOOKUP(B134,$M$19:$Q$91,3,)</f>
        <v>#N/A</v>
      </c>
    </row>
    <row r="135" spans="1:8" x14ac:dyDescent="0.3">
      <c r="A135">
        <v>63</v>
      </c>
      <c r="B135">
        <v>9420</v>
      </c>
      <c r="C135" t="s">
        <v>166</v>
      </c>
      <c r="D135" t="s">
        <v>100</v>
      </c>
      <c r="E135" t="s">
        <v>167</v>
      </c>
      <c r="F135">
        <v>6</v>
      </c>
      <c r="G135">
        <v>16168</v>
      </c>
      <c r="H135" t="e">
        <f>VLOOKUP(B135,$M$19:$Q$91,3,)</f>
        <v>#N/A</v>
      </c>
    </row>
    <row r="136" spans="1:8" x14ac:dyDescent="0.3">
      <c r="A136">
        <v>64</v>
      </c>
      <c r="B136">
        <v>47050</v>
      </c>
      <c r="C136" t="s">
        <v>168</v>
      </c>
      <c r="D136" t="s">
        <v>56</v>
      </c>
      <c r="E136" t="s">
        <v>169</v>
      </c>
      <c r="F136">
        <v>0</v>
      </c>
      <c r="G136">
        <v>17519</v>
      </c>
      <c r="H136" t="e">
        <f>VLOOKUP(B136,$M$19:$Q$91,3,)</f>
        <v>#N/A</v>
      </c>
    </row>
    <row r="137" spans="1:8" x14ac:dyDescent="0.3">
      <c r="A137">
        <v>65</v>
      </c>
      <c r="B137">
        <v>14820</v>
      </c>
      <c r="C137" t="s">
        <v>170</v>
      </c>
      <c r="D137" t="s">
        <v>171</v>
      </c>
      <c r="E137" t="s">
        <v>172</v>
      </c>
      <c r="F137">
        <v>3</v>
      </c>
      <c r="G137">
        <v>5879</v>
      </c>
      <c r="H137" t="e">
        <f>VLOOKUP(B137,$M$19:$Q$91,3,)</f>
        <v>#N/A</v>
      </c>
    </row>
    <row r="138" spans="1:8" x14ac:dyDescent="0.3">
      <c r="A138">
        <v>66</v>
      </c>
      <c r="B138">
        <v>36200</v>
      </c>
      <c r="C138" t="s">
        <v>173</v>
      </c>
      <c r="D138" t="s">
        <v>10</v>
      </c>
      <c r="E138" t="s">
        <v>174</v>
      </c>
      <c r="F138">
        <v>6</v>
      </c>
      <c r="G138">
        <v>2248</v>
      </c>
      <c r="H138" t="e">
        <f>VLOOKUP(B138,$M$19:$Q$91,3,)</f>
        <v>#N/A</v>
      </c>
    </row>
    <row r="139" spans="1:8" x14ac:dyDescent="0.3">
      <c r="A139">
        <v>68</v>
      </c>
      <c r="B139">
        <v>51490</v>
      </c>
      <c r="C139" t="s">
        <v>178</v>
      </c>
      <c r="D139" t="s">
        <v>10</v>
      </c>
      <c r="E139" t="s">
        <v>179</v>
      </c>
      <c r="F139">
        <v>2</v>
      </c>
      <c r="G139">
        <v>1164</v>
      </c>
      <c r="H139" t="e">
        <f>VLOOKUP(B139,$M$19:$Q$91,3,)</f>
        <v>#N/A</v>
      </c>
    </row>
    <row r="140" spans="1:8" x14ac:dyDescent="0.3">
      <c r="A140">
        <v>69</v>
      </c>
      <c r="B140">
        <v>5440</v>
      </c>
      <c r="C140" t="s">
        <v>180</v>
      </c>
      <c r="D140" t="s">
        <v>181</v>
      </c>
      <c r="E140" t="s">
        <v>182</v>
      </c>
      <c r="F140">
        <v>6</v>
      </c>
      <c r="G140">
        <v>7836</v>
      </c>
      <c r="H140" t="e">
        <f>VLOOKUP(B140,$M$19:$Q$91,3,)</f>
        <v>#N/A</v>
      </c>
    </row>
    <row r="141" spans="1:8" x14ac:dyDescent="0.3">
      <c r="A141">
        <v>70</v>
      </c>
      <c r="B141">
        <v>120</v>
      </c>
      <c r="C141" t="s">
        <v>183</v>
      </c>
      <c r="D141" t="s">
        <v>184</v>
      </c>
      <c r="E141" t="s">
        <v>185</v>
      </c>
      <c r="F141">
        <v>2</v>
      </c>
      <c r="G141">
        <v>35245</v>
      </c>
      <c r="H141" t="e">
        <f>VLOOKUP(B141,$M$19:$Q$91,3,)</f>
        <v>#N/A</v>
      </c>
    </row>
    <row r="142" spans="1:8" x14ac:dyDescent="0.3">
      <c r="A142">
        <v>71</v>
      </c>
      <c r="B142">
        <v>213500</v>
      </c>
      <c r="C142" t="s">
        <v>186</v>
      </c>
      <c r="D142" t="s">
        <v>187</v>
      </c>
      <c r="E142" t="s">
        <v>188</v>
      </c>
      <c r="F142">
        <v>0</v>
      </c>
      <c r="G142">
        <v>3392</v>
      </c>
      <c r="H142" t="e">
        <f>VLOOKUP(B142,$M$19:$Q$91,3,)</f>
        <v>#N/A</v>
      </c>
    </row>
    <row r="143" spans="1:8" x14ac:dyDescent="0.3">
      <c r="A143">
        <v>72</v>
      </c>
      <c r="B143">
        <v>39840</v>
      </c>
      <c r="C143" t="s">
        <v>189</v>
      </c>
      <c r="D143" t="s">
        <v>190</v>
      </c>
      <c r="E143" t="s">
        <v>191</v>
      </c>
      <c r="F143">
        <v>6</v>
      </c>
      <c r="G143">
        <v>4323</v>
      </c>
      <c r="H143" t="e">
        <f>VLOOKUP(B143,$M$19:$Q$91,3,)</f>
        <v>#N/A</v>
      </c>
    </row>
    <row r="144" spans="1:8" x14ac:dyDescent="0.3">
      <c r="A144">
        <v>73</v>
      </c>
      <c r="B144">
        <v>214260</v>
      </c>
      <c r="C144" t="s">
        <v>192</v>
      </c>
      <c r="D144" t="s">
        <v>16</v>
      </c>
      <c r="E144" t="s">
        <v>193</v>
      </c>
      <c r="F144">
        <v>6</v>
      </c>
      <c r="G144">
        <v>1992</v>
      </c>
      <c r="H144" t="e">
        <f>VLOOKUP(B144,$M$19:$Q$91,3,)</f>
        <v>#N/A</v>
      </c>
    </row>
    <row r="145" spans="1:8" x14ac:dyDescent="0.3">
      <c r="A145">
        <v>74</v>
      </c>
      <c r="B145">
        <v>285130</v>
      </c>
      <c r="C145" t="s">
        <v>194</v>
      </c>
      <c r="D145" t="s">
        <v>195</v>
      </c>
      <c r="E145" t="s">
        <v>196</v>
      </c>
      <c r="F145">
        <v>2</v>
      </c>
      <c r="G145">
        <v>47083</v>
      </c>
      <c r="H145" t="e">
        <f>VLOOKUP(B145,$M$19:$Q$91,3,)</f>
        <v>#N/A</v>
      </c>
    </row>
    <row r="146" spans="1:8" x14ac:dyDescent="0.3">
      <c r="A146">
        <v>76</v>
      </c>
      <c r="B146">
        <v>42700</v>
      </c>
      <c r="C146" t="s">
        <v>199</v>
      </c>
      <c r="D146" t="s">
        <v>10</v>
      </c>
      <c r="E146" t="s">
        <v>200</v>
      </c>
      <c r="F146">
        <v>6</v>
      </c>
      <c r="G146">
        <v>6283</v>
      </c>
      <c r="H146" t="e">
        <f>VLOOKUP(B146,$M$19:$Q$91,3,)</f>
        <v>#N/A</v>
      </c>
    </row>
    <row r="147" spans="1:8" x14ac:dyDescent="0.3">
      <c r="A147">
        <v>77</v>
      </c>
      <c r="B147">
        <v>12630</v>
      </c>
      <c r="C147" t="s">
        <v>201</v>
      </c>
      <c r="D147" t="s">
        <v>148</v>
      </c>
      <c r="E147" t="s">
        <v>202</v>
      </c>
      <c r="F147">
        <v>5</v>
      </c>
      <c r="G147">
        <v>6721</v>
      </c>
      <c r="H147" t="e">
        <f>VLOOKUP(B147,$M$19:$Q$91,3,)</f>
        <v>#N/A</v>
      </c>
    </row>
    <row r="148" spans="1:8" x14ac:dyDescent="0.3">
      <c r="A148">
        <v>78</v>
      </c>
      <c r="B148">
        <v>88350</v>
      </c>
      <c r="C148" t="s">
        <v>203</v>
      </c>
      <c r="D148" t="s">
        <v>53</v>
      </c>
      <c r="E148" t="s">
        <v>54</v>
      </c>
      <c r="F148">
        <v>0</v>
      </c>
      <c r="G148">
        <v>13679</v>
      </c>
      <c r="H148" t="e">
        <f>VLOOKUP(B148,$M$19:$Q$91,3,)</f>
        <v>#N/A</v>
      </c>
    </row>
    <row r="149" spans="1:8" x14ac:dyDescent="0.3">
      <c r="A149">
        <v>79</v>
      </c>
      <c r="B149">
        <v>115960</v>
      </c>
      <c r="C149" t="s">
        <v>204</v>
      </c>
      <c r="D149" t="s">
        <v>171</v>
      </c>
      <c r="E149" t="s">
        <v>205</v>
      </c>
      <c r="F149">
        <v>6</v>
      </c>
      <c r="G149">
        <v>2114</v>
      </c>
      <c r="H149" t="e">
        <f>VLOOKUP(B149,$M$19:$Q$91,3,)</f>
        <v>#N/A</v>
      </c>
    </row>
    <row r="150" spans="1:8" x14ac:dyDescent="0.3">
      <c r="A150">
        <v>80</v>
      </c>
      <c r="B150">
        <v>18670</v>
      </c>
      <c r="C150" t="s">
        <v>206</v>
      </c>
      <c r="D150" t="s">
        <v>62</v>
      </c>
      <c r="E150" t="s">
        <v>207</v>
      </c>
      <c r="F150">
        <v>1</v>
      </c>
      <c r="G150">
        <v>8658</v>
      </c>
      <c r="H150" t="e">
        <f>VLOOKUP(B150,$M$19:$Q$91,3,)</f>
        <v>#N/A</v>
      </c>
    </row>
    <row r="151" spans="1:8" x14ac:dyDescent="0.3">
      <c r="A151">
        <v>81</v>
      </c>
      <c r="B151">
        <v>11760</v>
      </c>
      <c r="C151" t="s">
        <v>208</v>
      </c>
      <c r="D151" t="s">
        <v>209</v>
      </c>
      <c r="E151" t="s">
        <v>210</v>
      </c>
      <c r="F151">
        <v>0</v>
      </c>
      <c r="G151">
        <v>1912</v>
      </c>
      <c r="H151" t="e">
        <f>VLOOKUP(B151,$M$19:$Q$91,3,)</f>
        <v>#N/A</v>
      </c>
    </row>
    <row r="152" spans="1:8" x14ac:dyDescent="0.3">
      <c r="A152">
        <v>82</v>
      </c>
      <c r="B152">
        <v>192820</v>
      </c>
      <c r="C152" t="s">
        <v>211</v>
      </c>
      <c r="D152" t="s">
        <v>16</v>
      </c>
      <c r="E152" t="s">
        <v>212</v>
      </c>
      <c r="F152">
        <v>0</v>
      </c>
      <c r="G152">
        <v>9336</v>
      </c>
      <c r="H152" t="e">
        <f>VLOOKUP(B152,$M$19:$Q$91,3,)</f>
        <v>#N/A</v>
      </c>
    </row>
    <row r="153" spans="1:8" x14ac:dyDescent="0.3">
      <c r="A153">
        <v>83</v>
      </c>
      <c r="B153">
        <v>94480</v>
      </c>
      <c r="C153" t="s">
        <v>213</v>
      </c>
      <c r="D153" t="s">
        <v>42</v>
      </c>
      <c r="E153" t="s">
        <v>214</v>
      </c>
      <c r="F153">
        <v>1</v>
      </c>
      <c r="G153">
        <v>1903</v>
      </c>
      <c r="H153" t="e">
        <f>VLOOKUP(B153,$M$19:$Q$91,3,)</f>
        <v>#N/A</v>
      </c>
    </row>
    <row r="154" spans="1:8" x14ac:dyDescent="0.3">
      <c r="A154">
        <v>84</v>
      </c>
      <c r="B154">
        <v>11780</v>
      </c>
      <c r="C154" t="s">
        <v>215</v>
      </c>
      <c r="D154" t="s">
        <v>216</v>
      </c>
      <c r="E154" t="s">
        <v>217</v>
      </c>
      <c r="F154">
        <v>3</v>
      </c>
      <c r="G154">
        <v>29249</v>
      </c>
      <c r="H154" t="e">
        <f>VLOOKUP(B154,$M$19:$Q$91,3,)</f>
        <v>#N/A</v>
      </c>
    </row>
    <row r="155" spans="1:8" x14ac:dyDescent="0.3">
      <c r="A155">
        <v>85</v>
      </c>
      <c r="B155">
        <v>41920</v>
      </c>
      <c r="C155" t="s">
        <v>218</v>
      </c>
      <c r="D155" t="s">
        <v>190</v>
      </c>
      <c r="E155" t="s">
        <v>219</v>
      </c>
      <c r="F155">
        <v>6</v>
      </c>
      <c r="G155">
        <v>1760</v>
      </c>
      <c r="H155" t="e">
        <f>VLOOKUP(B155,$M$19:$Q$91,3,)</f>
        <v>#N/A</v>
      </c>
    </row>
    <row r="156" spans="1:8" x14ac:dyDescent="0.3">
      <c r="A156">
        <v>86</v>
      </c>
      <c r="B156">
        <v>67310</v>
      </c>
      <c r="C156" t="s">
        <v>220</v>
      </c>
      <c r="D156" t="s">
        <v>161</v>
      </c>
      <c r="E156" t="s">
        <v>221</v>
      </c>
      <c r="F156">
        <v>1</v>
      </c>
      <c r="G156">
        <v>2141</v>
      </c>
      <c r="H156" t="e">
        <f>VLOOKUP(B156,$M$19:$Q$91,3,)</f>
        <v>#N/A</v>
      </c>
    </row>
    <row r="157" spans="1:8" x14ac:dyDescent="0.3">
      <c r="A157">
        <v>87</v>
      </c>
      <c r="B157">
        <v>6800</v>
      </c>
      <c r="C157" t="s">
        <v>222</v>
      </c>
      <c r="D157" t="s">
        <v>223</v>
      </c>
      <c r="E157" t="s">
        <v>224</v>
      </c>
      <c r="F157">
        <v>0</v>
      </c>
      <c r="G157">
        <v>60853</v>
      </c>
      <c r="H157" t="e">
        <f>VLOOKUP(B157,$M$19:$Q$91,3,)</f>
        <v>#N/A</v>
      </c>
    </row>
    <row r="158" spans="1:8" x14ac:dyDescent="0.3">
      <c r="A158">
        <v>88</v>
      </c>
      <c r="B158">
        <v>68790</v>
      </c>
      <c r="C158" t="s">
        <v>225</v>
      </c>
      <c r="D158" t="s">
        <v>10</v>
      </c>
      <c r="E158" t="s">
        <v>226</v>
      </c>
      <c r="F158">
        <v>5</v>
      </c>
      <c r="G158">
        <v>1808</v>
      </c>
      <c r="H158" t="e">
        <f>VLOOKUP(B158,$M$19:$Q$91,3,)</f>
        <v>#N/A</v>
      </c>
    </row>
    <row r="159" spans="1:8" x14ac:dyDescent="0.3">
      <c r="A159">
        <v>89</v>
      </c>
      <c r="B159">
        <v>267270</v>
      </c>
      <c r="C159" t="s">
        <v>227</v>
      </c>
      <c r="D159" t="s">
        <v>121</v>
      </c>
      <c r="E159" t="s">
        <v>228</v>
      </c>
      <c r="F159">
        <v>6</v>
      </c>
      <c r="G159">
        <v>5260</v>
      </c>
      <c r="H159" t="e">
        <f>VLOOKUP(B159,$M$19:$Q$91,3,)</f>
        <v>#N/A</v>
      </c>
    </row>
    <row r="160" spans="1:8" x14ac:dyDescent="0.3">
      <c r="A160">
        <v>90</v>
      </c>
      <c r="B160">
        <v>282330</v>
      </c>
      <c r="C160" t="s">
        <v>229</v>
      </c>
      <c r="D160" t="s">
        <v>181</v>
      </c>
      <c r="E160" t="s">
        <v>230</v>
      </c>
      <c r="F160">
        <v>2</v>
      </c>
      <c r="G160">
        <v>22988</v>
      </c>
      <c r="H160" t="e">
        <f>VLOOKUP(B160,$M$19:$Q$91,3,)</f>
        <v>#N/A</v>
      </c>
    </row>
    <row r="161" spans="1:8" x14ac:dyDescent="0.3">
      <c r="A161">
        <v>91</v>
      </c>
      <c r="B161">
        <v>210</v>
      </c>
      <c r="C161" t="s">
        <v>231</v>
      </c>
      <c r="D161" t="s">
        <v>93</v>
      </c>
      <c r="E161" t="s">
        <v>232</v>
      </c>
      <c r="F161">
        <v>3</v>
      </c>
      <c r="G161">
        <v>30380</v>
      </c>
      <c r="H161" t="e">
        <f>VLOOKUP(B161,$M$19:$Q$91,3,)</f>
        <v>#N/A</v>
      </c>
    </row>
    <row r="162" spans="1:8" x14ac:dyDescent="0.3">
      <c r="A162">
        <v>92</v>
      </c>
      <c r="B162">
        <v>11930</v>
      </c>
      <c r="C162" t="s">
        <v>233</v>
      </c>
      <c r="D162" t="s">
        <v>161</v>
      </c>
      <c r="E162" t="s">
        <v>234</v>
      </c>
      <c r="F162">
        <v>0</v>
      </c>
      <c r="G162">
        <v>2473</v>
      </c>
      <c r="H162" t="e">
        <f>VLOOKUP(B162,$M$19:$Q$91,3,)</f>
        <v>#N/A</v>
      </c>
    </row>
    <row r="163" spans="1:8" x14ac:dyDescent="0.3">
      <c r="A163">
        <v>93</v>
      </c>
      <c r="B163">
        <v>1680</v>
      </c>
      <c r="C163" t="s">
        <v>235</v>
      </c>
      <c r="D163" t="s">
        <v>90</v>
      </c>
      <c r="E163" t="s">
        <v>236</v>
      </c>
      <c r="F163">
        <v>1</v>
      </c>
      <c r="G163">
        <v>9182</v>
      </c>
      <c r="H163" t="e">
        <f>VLOOKUP(B163,$M$19:$Q$91,3,)</f>
        <v>#N/A</v>
      </c>
    </row>
    <row r="164" spans="1:8" x14ac:dyDescent="0.3">
      <c r="A164">
        <v>94</v>
      </c>
      <c r="B164">
        <v>119610</v>
      </c>
      <c r="C164" t="s">
        <v>237</v>
      </c>
      <c r="D164" t="s">
        <v>190</v>
      </c>
      <c r="E164" t="s">
        <v>238</v>
      </c>
      <c r="F164">
        <v>6</v>
      </c>
      <c r="G164">
        <v>2610</v>
      </c>
      <c r="H164" t="e">
        <f>VLOOKUP(B164,$M$19:$Q$91,3,)</f>
        <v>#N/A</v>
      </c>
    </row>
    <row r="165" spans="1:8" x14ac:dyDescent="0.3">
      <c r="A165">
        <v>95</v>
      </c>
      <c r="B165">
        <v>68240</v>
      </c>
      <c r="C165" t="s">
        <v>239</v>
      </c>
      <c r="D165" t="s">
        <v>240</v>
      </c>
      <c r="E165" t="s">
        <v>241</v>
      </c>
      <c r="F165">
        <v>4</v>
      </c>
      <c r="G165">
        <v>5831</v>
      </c>
      <c r="H165" t="e">
        <f>VLOOKUP(B165,$M$19:$Q$91,3,)</f>
        <v>#N/A</v>
      </c>
    </row>
    <row r="166" spans="1:8" x14ac:dyDescent="0.3">
      <c r="A166">
        <v>96</v>
      </c>
      <c r="B166">
        <v>67170</v>
      </c>
      <c r="C166" t="s">
        <v>242</v>
      </c>
      <c r="D166" t="s">
        <v>243</v>
      </c>
      <c r="E166" t="s">
        <v>244</v>
      </c>
      <c r="F166">
        <v>0</v>
      </c>
      <c r="G166">
        <v>1839</v>
      </c>
      <c r="H166" t="e">
        <f>VLOOKUP(B166,$M$19:$Q$91,3,)</f>
        <v>#N/A</v>
      </c>
    </row>
    <row r="167" spans="1:8" x14ac:dyDescent="0.3">
      <c r="A167">
        <v>97</v>
      </c>
      <c r="B167">
        <v>57050</v>
      </c>
      <c r="C167" t="s">
        <v>245</v>
      </c>
      <c r="D167" t="s">
        <v>246</v>
      </c>
      <c r="E167" t="s">
        <v>247</v>
      </c>
      <c r="F167">
        <v>6</v>
      </c>
      <c r="G167">
        <v>7536</v>
      </c>
      <c r="H167" t="e">
        <f>VLOOKUP(B167,$M$19:$Q$91,3,)</f>
        <v>#N/A</v>
      </c>
    </row>
    <row r="168" spans="1:8" x14ac:dyDescent="0.3">
      <c r="A168">
        <v>98</v>
      </c>
      <c r="B168">
        <v>220630</v>
      </c>
      <c r="C168" t="s">
        <v>248</v>
      </c>
      <c r="D168" t="s">
        <v>103</v>
      </c>
      <c r="E168" t="s">
        <v>249</v>
      </c>
      <c r="F168">
        <v>5</v>
      </c>
      <c r="G168">
        <v>2754</v>
      </c>
      <c r="H168" t="e">
        <f>VLOOKUP(B168,$M$19:$Q$91,3,)</f>
        <v>#N/A</v>
      </c>
    </row>
    <row r="169" spans="1:8" x14ac:dyDescent="0.3">
      <c r="A169">
        <v>99</v>
      </c>
      <c r="B169">
        <v>97950</v>
      </c>
      <c r="C169" t="s">
        <v>250</v>
      </c>
      <c r="D169" t="s">
        <v>90</v>
      </c>
      <c r="E169" t="s">
        <v>251</v>
      </c>
      <c r="F169">
        <v>0</v>
      </c>
      <c r="G169">
        <v>66765</v>
      </c>
      <c r="H169" t="e">
        <f>VLOOKUP(B169,$M$19:$Q$91,3,)</f>
        <v>#N/A</v>
      </c>
    </row>
    <row r="170" spans="1:8" x14ac:dyDescent="0.3">
      <c r="A170">
        <v>100</v>
      </c>
      <c r="B170">
        <v>82210</v>
      </c>
      <c r="C170" t="s">
        <v>252</v>
      </c>
      <c r="D170" t="s">
        <v>253</v>
      </c>
      <c r="E170" t="s">
        <v>254</v>
      </c>
      <c r="F170">
        <v>0</v>
      </c>
      <c r="G170">
        <v>1645</v>
      </c>
      <c r="H170" t="e">
        <f>VLOOKUP(B170,$M$19:$Q$91,3,)</f>
        <v>#N/A</v>
      </c>
    </row>
    <row r="171" spans="1:8" x14ac:dyDescent="0.3">
      <c r="A171">
        <v>101</v>
      </c>
      <c r="B171">
        <v>222800</v>
      </c>
      <c r="C171" t="s">
        <v>255</v>
      </c>
      <c r="D171" t="s">
        <v>28</v>
      </c>
      <c r="E171" t="s">
        <v>256</v>
      </c>
      <c r="F171">
        <v>0</v>
      </c>
      <c r="G171">
        <v>6498</v>
      </c>
      <c r="H171" t="e">
        <f>VLOOKUP(B171,$M$19:$Q$91,3,)</f>
        <v>#N/A</v>
      </c>
    </row>
    <row r="172" spans="1:8" x14ac:dyDescent="0.3">
      <c r="A172">
        <v>102</v>
      </c>
      <c r="B172">
        <v>25000</v>
      </c>
      <c r="C172" t="s">
        <v>257</v>
      </c>
      <c r="D172" t="s">
        <v>216</v>
      </c>
      <c r="E172" t="s">
        <v>258</v>
      </c>
      <c r="F172">
        <v>6</v>
      </c>
      <c r="G172">
        <v>2224</v>
      </c>
      <c r="H172" t="e">
        <f>VLOOKUP(B172,$M$19:$Q$91,3,)</f>
        <v>#N/A</v>
      </c>
    </row>
    <row r="173" spans="1:8" x14ac:dyDescent="0.3">
      <c r="A173">
        <v>103</v>
      </c>
      <c r="B173">
        <v>210980</v>
      </c>
      <c r="C173" t="s">
        <v>259</v>
      </c>
      <c r="D173" t="s">
        <v>260</v>
      </c>
      <c r="E173" t="s">
        <v>261</v>
      </c>
      <c r="F173">
        <v>0</v>
      </c>
      <c r="G173">
        <v>6874</v>
      </c>
      <c r="H173" t="e">
        <f>VLOOKUP(B173,$M$19:$Q$91,3,)</f>
        <v>#N/A</v>
      </c>
    </row>
    <row r="174" spans="1:8" x14ac:dyDescent="0.3">
      <c r="A174">
        <v>104</v>
      </c>
      <c r="B174">
        <v>89600</v>
      </c>
      <c r="C174" t="s">
        <v>262</v>
      </c>
      <c r="D174" t="s">
        <v>263</v>
      </c>
      <c r="E174" t="s">
        <v>264</v>
      </c>
      <c r="F174">
        <v>3</v>
      </c>
      <c r="G174">
        <v>2854</v>
      </c>
      <c r="H174" t="e">
        <f>VLOOKUP(B174,$M$19:$Q$91,3,)</f>
        <v>#N/A</v>
      </c>
    </row>
    <row r="175" spans="1:8" x14ac:dyDescent="0.3">
      <c r="A175">
        <v>105</v>
      </c>
      <c r="B175">
        <v>5880</v>
      </c>
      <c r="C175" t="s">
        <v>265</v>
      </c>
      <c r="D175" t="s">
        <v>266</v>
      </c>
      <c r="E175" t="s">
        <v>267</v>
      </c>
      <c r="F175">
        <v>0</v>
      </c>
      <c r="G175">
        <v>4055</v>
      </c>
      <c r="H175" t="e">
        <f>VLOOKUP(B175,$M$19:$Q$91,3,)</f>
        <v>#N/A</v>
      </c>
    </row>
    <row r="176" spans="1:8" x14ac:dyDescent="0.3">
      <c r="A176">
        <v>106</v>
      </c>
      <c r="B176">
        <v>161890</v>
      </c>
      <c r="C176" t="s">
        <v>268</v>
      </c>
      <c r="D176" t="s">
        <v>16</v>
      </c>
      <c r="E176" t="s">
        <v>269</v>
      </c>
      <c r="F176">
        <v>3</v>
      </c>
      <c r="G176">
        <v>11509</v>
      </c>
      <c r="H176" t="e">
        <f>VLOOKUP(B176,$M$19:$Q$91,3,)</f>
        <v>#N/A</v>
      </c>
    </row>
    <row r="177" spans="1:8" x14ac:dyDescent="0.3">
      <c r="A177">
        <v>107</v>
      </c>
      <c r="B177">
        <v>49770</v>
      </c>
      <c r="C177" t="s">
        <v>270</v>
      </c>
      <c r="D177" t="s">
        <v>90</v>
      </c>
      <c r="E177" t="s">
        <v>271</v>
      </c>
      <c r="F177">
        <v>4</v>
      </c>
      <c r="G177">
        <v>7139</v>
      </c>
      <c r="H177" t="e">
        <f>VLOOKUP(B177,$M$19:$Q$91,3,)</f>
        <v>#N/A</v>
      </c>
    </row>
    <row r="178" spans="1:8" x14ac:dyDescent="0.3">
      <c r="A178">
        <v>108</v>
      </c>
      <c r="B178">
        <v>47810</v>
      </c>
      <c r="C178" t="s">
        <v>272</v>
      </c>
      <c r="D178" t="s">
        <v>47</v>
      </c>
      <c r="E178" t="s">
        <v>273</v>
      </c>
      <c r="F178">
        <v>1</v>
      </c>
      <c r="G178">
        <v>24466</v>
      </c>
      <c r="H178" t="e">
        <f>VLOOKUP(B178,$M$19:$Q$91,3,)</f>
        <v>#N/A</v>
      </c>
    </row>
    <row r="179" spans="1:8" x14ac:dyDescent="0.3">
      <c r="A179">
        <v>109</v>
      </c>
      <c r="B179">
        <v>5610</v>
      </c>
      <c r="C179" t="s">
        <v>274</v>
      </c>
      <c r="D179" t="s">
        <v>90</v>
      </c>
      <c r="E179" t="s">
        <v>275</v>
      </c>
      <c r="F179">
        <v>0</v>
      </c>
      <c r="G179">
        <v>5479</v>
      </c>
      <c r="H179" t="e">
        <f>VLOOKUP(B179,$M$19:$Q$91,3,)</f>
        <v>#N/A</v>
      </c>
    </row>
    <row r="180" spans="1:8" x14ac:dyDescent="0.3">
      <c r="A180">
        <v>110</v>
      </c>
      <c r="B180">
        <v>51600</v>
      </c>
      <c r="C180" t="s">
        <v>276</v>
      </c>
      <c r="D180" t="s">
        <v>277</v>
      </c>
      <c r="E180" t="s">
        <v>278</v>
      </c>
      <c r="F180">
        <v>6</v>
      </c>
      <c r="G180">
        <v>13995</v>
      </c>
      <c r="H180" t="e">
        <f>VLOOKUP(B180,$M$19:$Q$91,3,)</f>
        <v>#N/A</v>
      </c>
    </row>
    <row r="181" spans="1:8" x14ac:dyDescent="0.3">
      <c r="A181">
        <v>111</v>
      </c>
      <c r="B181">
        <v>56190</v>
      </c>
      <c r="C181" t="s">
        <v>279</v>
      </c>
      <c r="D181" t="s">
        <v>10</v>
      </c>
      <c r="E181" t="s">
        <v>280</v>
      </c>
      <c r="F181">
        <v>6</v>
      </c>
      <c r="G181">
        <v>12299</v>
      </c>
      <c r="H181" t="e">
        <f>VLOOKUP(B181,$M$19:$Q$91,3,)</f>
        <v>#N/A</v>
      </c>
    </row>
    <row r="182" spans="1:8" x14ac:dyDescent="0.3">
      <c r="A182">
        <v>112</v>
      </c>
      <c r="B182">
        <v>5940</v>
      </c>
      <c r="C182" t="s">
        <v>281</v>
      </c>
      <c r="D182" t="s">
        <v>223</v>
      </c>
      <c r="E182" t="s">
        <v>282</v>
      </c>
      <c r="F182">
        <v>0</v>
      </c>
      <c r="G182">
        <v>26846</v>
      </c>
      <c r="H182" t="e">
        <f>VLOOKUP(B182,$M$19:$Q$91,3,)</f>
        <v>#N/A</v>
      </c>
    </row>
    <row r="183" spans="1:8" x14ac:dyDescent="0.3">
      <c r="A183">
        <v>113</v>
      </c>
      <c r="B183">
        <v>175330</v>
      </c>
      <c r="C183" t="s">
        <v>283</v>
      </c>
      <c r="D183" t="s">
        <v>148</v>
      </c>
      <c r="E183" t="s">
        <v>284</v>
      </c>
      <c r="F183">
        <v>0</v>
      </c>
      <c r="G183">
        <v>9317</v>
      </c>
      <c r="H183" t="e">
        <f>VLOOKUP(B183,$M$19:$Q$91,3,)</f>
        <v>#N/A</v>
      </c>
    </row>
    <row r="184" spans="1:8" x14ac:dyDescent="0.3">
      <c r="A184">
        <v>114</v>
      </c>
      <c r="B184">
        <v>28150</v>
      </c>
      <c r="C184" t="s">
        <v>285</v>
      </c>
      <c r="D184" t="s">
        <v>286</v>
      </c>
      <c r="E184" t="s">
        <v>287</v>
      </c>
      <c r="F184">
        <v>6</v>
      </c>
      <c r="G184">
        <v>7501</v>
      </c>
      <c r="H184" t="e">
        <f>VLOOKUP(B184,$M$19:$Q$91,3,)</f>
        <v>#N/A</v>
      </c>
    </row>
    <row r="185" spans="1:8" x14ac:dyDescent="0.3">
      <c r="A185">
        <v>115</v>
      </c>
      <c r="B185">
        <v>17810</v>
      </c>
      <c r="C185" t="s">
        <v>288</v>
      </c>
      <c r="D185" t="s">
        <v>90</v>
      </c>
      <c r="E185" t="s">
        <v>289</v>
      </c>
      <c r="F185">
        <v>0</v>
      </c>
      <c r="G185">
        <v>7618</v>
      </c>
      <c r="H185" t="e">
        <f>VLOOKUP(B185,$M$19:$Q$91,3,)</f>
        <v>#N/A</v>
      </c>
    </row>
    <row r="186" spans="1:8" x14ac:dyDescent="0.3">
      <c r="A186">
        <v>116</v>
      </c>
      <c r="B186">
        <v>255440</v>
      </c>
      <c r="C186" t="s">
        <v>290</v>
      </c>
      <c r="D186" t="s">
        <v>10</v>
      </c>
      <c r="E186" t="s">
        <v>291</v>
      </c>
      <c r="F186">
        <v>6</v>
      </c>
      <c r="G186">
        <v>1906</v>
      </c>
      <c r="H186" t="e">
        <f>VLOOKUP(B186,$M$19:$Q$91,3,)</f>
        <v>#N/A</v>
      </c>
    </row>
    <row r="187" spans="1:8" x14ac:dyDescent="0.3">
      <c r="A187">
        <v>117</v>
      </c>
      <c r="B187">
        <v>47040</v>
      </c>
      <c r="C187" t="s">
        <v>292</v>
      </c>
      <c r="D187" t="s">
        <v>114</v>
      </c>
      <c r="E187" t="s">
        <v>293</v>
      </c>
      <c r="F187">
        <v>0</v>
      </c>
      <c r="G187">
        <v>14962</v>
      </c>
      <c r="H187" t="e">
        <f>VLOOKUP(B187,$M$19:$Q$91,3,)</f>
        <v>#N/A</v>
      </c>
    </row>
    <row r="188" spans="1:8" x14ac:dyDescent="0.3">
      <c r="A188">
        <v>119</v>
      </c>
      <c r="B188">
        <v>39030</v>
      </c>
      <c r="C188" t="s">
        <v>296</v>
      </c>
      <c r="D188" t="s">
        <v>10</v>
      </c>
      <c r="E188" t="s">
        <v>297</v>
      </c>
      <c r="F188">
        <v>6</v>
      </c>
      <c r="G188">
        <v>15091</v>
      </c>
      <c r="H188" t="e">
        <f>VLOOKUP(B188,$M$19:$Q$91,3,)</f>
        <v>#N/A</v>
      </c>
    </row>
    <row r="189" spans="1:8" x14ac:dyDescent="0.3">
      <c r="A189">
        <v>120</v>
      </c>
      <c r="B189">
        <v>80</v>
      </c>
      <c r="C189" t="s">
        <v>298</v>
      </c>
      <c r="D189" t="s">
        <v>299</v>
      </c>
      <c r="E189" t="s">
        <v>300</v>
      </c>
      <c r="F189">
        <v>0</v>
      </c>
      <c r="G189">
        <v>31420</v>
      </c>
      <c r="H189" t="e">
        <f>VLOOKUP(B189,$M$19:$Q$91,3,)</f>
        <v>#N/A</v>
      </c>
    </row>
    <row r="190" spans="1:8" x14ac:dyDescent="0.3">
      <c r="A190">
        <v>121</v>
      </c>
      <c r="B190">
        <v>7070</v>
      </c>
      <c r="C190" t="s">
        <v>301</v>
      </c>
      <c r="D190" t="s">
        <v>181</v>
      </c>
      <c r="E190" t="s">
        <v>302</v>
      </c>
      <c r="F190">
        <v>4</v>
      </c>
      <c r="G190">
        <v>26065</v>
      </c>
      <c r="H190" t="e">
        <f>VLOOKUP(B190,$M$19:$Q$91,3,)</f>
        <v>#N/A</v>
      </c>
    </row>
    <row r="191" spans="1:8" x14ac:dyDescent="0.3">
      <c r="A191">
        <v>122</v>
      </c>
      <c r="B191">
        <v>89010</v>
      </c>
      <c r="C191" t="s">
        <v>303</v>
      </c>
      <c r="D191" t="s">
        <v>16</v>
      </c>
      <c r="E191" t="s">
        <v>304</v>
      </c>
      <c r="F191">
        <v>0</v>
      </c>
      <c r="G191">
        <v>2281</v>
      </c>
      <c r="H191" t="e">
        <f>VLOOKUP(B191,$M$19:$Q$91,3,)</f>
        <v>#N/A</v>
      </c>
    </row>
    <row r="192" spans="1:8" x14ac:dyDescent="0.3">
      <c r="A192">
        <v>123</v>
      </c>
      <c r="B192">
        <v>131390</v>
      </c>
      <c r="C192" t="s">
        <v>305</v>
      </c>
      <c r="D192" t="s">
        <v>240</v>
      </c>
      <c r="E192" t="s">
        <v>306</v>
      </c>
      <c r="F192">
        <v>5</v>
      </c>
      <c r="G192">
        <v>3534</v>
      </c>
      <c r="H192" t="e">
        <f>VLOOKUP(B192,$M$19:$Q$91,3,)</f>
        <v>#N/A</v>
      </c>
    </row>
    <row r="193" spans="1:8" x14ac:dyDescent="0.3">
      <c r="A193">
        <v>124</v>
      </c>
      <c r="B193">
        <v>111770</v>
      </c>
      <c r="C193" t="s">
        <v>307</v>
      </c>
      <c r="D193" t="s">
        <v>209</v>
      </c>
      <c r="E193" t="s">
        <v>308</v>
      </c>
      <c r="F193">
        <v>6</v>
      </c>
      <c r="G193">
        <v>11366</v>
      </c>
      <c r="H193" t="e">
        <f>VLOOKUP(B193,$M$19:$Q$91,3,)</f>
        <v>#N/A</v>
      </c>
    </row>
    <row r="194" spans="1:8" x14ac:dyDescent="0.3">
      <c r="A194">
        <v>125</v>
      </c>
      <c r="B194">
        <v>10620</v>
      </c>
      <c r="C194" t="s">
        <v>309</v>
      </c>
      <c r="D194" t="s">
        <v>310</v>
      </c>
      <c r="E194" t="s">
        <v>311</v>
      </c>
      <c r="F194">
        <v>3</v>
      </c>
      <c r="G194">
        <v>13041</v>
      </c>
      <c r="H194" t="e">
        <f>VLOOKUP(B194,$M$19:$Q$91,3,)</f>
        <v>#N/A</v>
      </c>
    </row>
    <row r="195" spans="1:8" x14ac:dyDescent="0.3">
      <c r="A195">
        <v>126</v>
      </c>
      <c r="B195">
        <v>60980</v>
      </c>
      <c r="C195" t="s">
        <v>312</v>
      </c>
      <c r="D195" t="s">
        <v>148</v>
      </c>
      <c r="E195" t="s">
        <v>313</v>
      </c>
      <c r="F195">
        <v>6</v>
      </c>
      <c r="G195">
        <v>3236</v>
      </c>
      <c r="H195" t="e">
        <f>VLOOKUP(B195,$M$19:$Q$91,3,)</f>
        <v>#N/A</v>
      </c>
    </row>
    <row r="196" spans="1:8" x14ac:dyDescent="0.3">
      <c r="A196">
        <v>127</v>
      </c>
      <c r="B196">
        <v>93050</v>
      </c>
      <c r="C196" t="s">
        <v>314</v>
      </c>
      <c r="D196" t="s">
        <v>315</v>
      </c>
      <c r="E196" t="s">
        <v>316</v>
      </c>
      <c r="F196">
        <v>6</v>
      </c>
      <c r="G196">
        <v>3904</v>
      </c>
      <c r="H196" t="e">
        <f>VLOOKUP(B196,$M$19:$Q$91,3,)</f>
        <v>#N/A</v>
      </c>
    </row>
    <row r="197" spans="1:8" x14ac:dyDescent="0.3">
      <c r="A197">
        <v>128</v>
      </c>
      <c r="B197">
        <v>48260</v>
      </c>
      <c r="C197" t="s">
        <v>317</v>
      </c>
      <c r="D197" t="s">
        <v>190</v>
      </c>
      <c r="E197" t="s">
        <v>318</v>
      </c>
      <c r="F197">
        <v>0</v>
      </c>
      <c r="G197">
        <v>6100</v>
      </c>
      <c r="H197" t="e">
        <f>VLOOKUP(B197,$M$19:$Q$91,3,)</f>
        <v>#N/A</v>
      </c>
    </row>
    <row r="198" spans="1:8" x14ac:dyDescent="0.3">
      <c r="A198">
        <v>129</v>
      </c>
      <c r="B198">
        <v>34830</v>
      </c>
      <c r="C198" t="s">
        <v>319</v>
      </c>
      <c r="D198" t="s">
        <v>320</v>
      </c>
      <c r="E198" t="s">
        <v>321</v>
      </c>
      <c r="F198">
        <v>6</v>
      </c>
      <c r="G198">
        <v>4431</v>
      </c>
      <c r="H198" t="e">
        <f>VLOOKUP(B198,$M$19:$Q$91,3,)</f>
        <v>#N/A</v>
      </c>
    </row>
    <row r="199" spans="1:8" x14ac:dyDescent="0.3">
      <c r="A199">
        <v>130</v>
      </c>
      <c r="B199">
        <v>100</v>
      </c>
      <c r="C199" t="s">
        <v>322</v>
      </c>
      <c r="D199" t="s">
        <v>100</v>
      </c>
      <c r="E199" t="s">
        <v>323</v>
      </c>
      <c r="F199">
        <v>6</v>
      </c>
      <c r="G199">
        <v>46265</v>
      </c>
      <c r="H199" t="e">
        <f>VLOOKUP(B199,$M$19:$Q$91,3,)</f>
        <v>#N/A</v>
      </c>
    </row>
    <row r="200" spans="1:8" x14ac:dyDescent="0.3">
      <c r="A200">
        <v>131</v>
      </c>
      <c r="B200">
        <v>34310</v>
      </c>
      <c r="C200" t="s">
        <v>324</v>
      </c>
      <c r="D200" t="s">
        <v>325</v>
      </c>
      <c r="E200" t="s">
        <v>326</v>
      </c>
      <c r="F200">
        <v>6</v>
      </c>
      <c r="G200">
        <v>7709</v>
      </c>
      <c r="H200" t="e">
        <f>VLOOKUP(B200,$M$19:$Q$91,3,)</f>
        <v>#N/A</v>
      </c>
    </row>
    <row r="201" spans="1:8" x14ac:dyDescent="0.3">
      <c r="A201">
        <v>132</v>
      </c>
      <c r="B201">
        <v>192080</v>
      </c>
      <c r="C201" t="s">
        <v>327</v>
      </c>
      <c r="D201" t="s">
        <v>42</v>
      </c>
      <c r="E201" t="s">
        <v>328</v>
      </c>
      <c r="F201">
        <v>5</v>
      </c>
      <c r="G201">
        <v>14626</v>
      </c>
      <c r="H201" t="e">
        <f>VLOOKUP(B201,$M$19:$Q$91,3,)</f>
        <v>#N/A</v>
      </c>
    </row>
    <row r="202" spans="1:8" x14ac:dyDescent="0.3">
      <c r="A202">
        <v>133</v>
      </c>
      <c r="B202">
        <v>18290</v>
      </c>
      <c r="C202" t="s">
        <v>329</v>
      </c>
      <c r="D202" t="s">
        <v>330</v>
      </c>
      <c r="E202" t="s">
        <v>331</v>
      </c>
      <c r="F202">
        <v>4</v>
      </c>
      <c r="G202">
        <v>3006</v>
      </c>
      <c r="H202" t="e">
        <f>VLOOKUP(B202,$M$19:$Q$91,3,)</f>
        <v>#N/A</v>
      </c>
    </row>
    <row r="203" spans="1:8" x14ac:dyDescent="0.3">
      <c r="A203">
        <v>134</v>
      </c>
      <c r="B203">
        <v>80000</v>
      </c>
      <c r="C203" t="s">
        <v>332</v>
      </c>
      <c r="D203" t="s">
        <v>10</v>
      </c>
      <c r="E203" t="s">
        <v>333</v>
      </c>
      <c r="F203">
        <v>6</v>
      </c>
      <c r="G203">
        <v>1268</v>
      </c>
      <c r="H203" t="e">
        <f>VLOOKUP(B203,$M$19:$Q$91,3,)</f>
        <v>#N/A</v>
      </c>
    </row>
    <row r="204" spans="1:8" x14ac:dyDescent="0.3">
      <c r="A204">
        <v>136</v>
      </c>
      <c r="B204">
        <v>89470</v>
      </c>
      <c r="C204" t="s">
        <v>336</v>
      </c>
      <c r="D204" t="s">
        <v>16</v>
      </c>
      <c r="E204" t="s">
        <v>337</v>
      </c>
      <c r="F204">
        <v>5</v>
      </c>
      <c r="G204">
        <v>1585</v>
      </c>
      <c r="H204" t="e">
        <f>VLOOKUP(B204,$M$19:$Q$91,3,)</f>
        <v>#N/A</v>
      </c>
    </row>
    <row r="205" spans="1:8" x14ac:dyDescent="0.3">
      <c r="A205">
        <v>137</v>
      </c>
      <c r="B205">
        <v>225330</v>
      </c>
      <c r="C205" t="s">
        <v>338</v>
      </c>
      <c r="D205" t="s">
        <v>339</v>
      </c>
      <c r="E205" t="s">
        <v>340</v>
      </c>
      <c r="F205">
        <v>4</v>
      </c>
      <c r="G205">
        <v>1049</v>
      </c>
      <c r="H205" t="e">
        <f>VLOOKUP(B205,$M$19:$Q$91,3,)</f>
        <v>#N/A</v>
      </c>
    </row>
    <row r="206" spans="1:8" x14ac:dyDescent="0.3">
      <c r="A206">
        <v>138</v>
      </c>
      <c r="B206">
        <v>150900</v>
      </c>
      <c r="C206" t="s">
        <v>341</v>
      </c>
      <c r="D206" t="s">
        <v>42</v>
      </c>
      <c r="E206" t="s">
        <v>342</v>
      </c>
      <c r="F206">
        <v>3</v>
      </c>
      <c r="G206">
        <v>521</v>
      </c>
      <c r="H206" t="e">
        <f>VLOOKUP(B206,$M$19:$Q$91,3,)</f>
        <v>#N/A</v>
      </c>
    </row>
    <row r="207" spans="1:8" x14ac:dyDescent="0.3">
      <c r="A207">
        <v>140</v>
      </c>
      <c r="B207">
        <v>5180</v>
      </c>
      <c r="C207" t="s">
        <v>345</v>
      </c>
      <c r="D207" t="s">
        <v>346</v>
      </c>
      <c r="E207" t="s">
        <v>347</v>
      </c>
      <c r="F207">
        <v>6</v>
      </c>
      <c r="G207">
        <v>5891</v>
      </c>
      <c r="H207" t="e">
        <f>VLOOKUP(B207,$M$19:$Q$91,3,)</f>
        <v>#N/A</v>
      </c>
    </row>
    <row r="208" spans="1:8" x14ac:dyDescent="0.3">
      <c r="A208">
        <v>141</v>
      </c>
      <c r="B208">
        <v>28670</v>
      </c>
      <c r="C208" t="s">
        <v>348</v>
      </c>
      <c r="D208" t="s">
        <v>266</v>
      </c>
      <c r="E208" t="s">
        <v>349</v>
      </c>
      <c r="F208">
        <v>6</v>
      </c>
      <c r="G208">
        <v>19886</v>
      </c>
      <c r="H208" t="e">
        <f>VLOOKUP(B208,$M$19:$Q$91,3,)</f>
        <v>#N/A</v>
      </c>
    </row>
    <row r="209" spans="1:8" x14ac:dyDescent="0.3">
      <c r="A209">
        <v>142</v>
      </c>
      <c r="B209">
        <v>53210</v>
      </c>
      <c r="C209" t="s">
        <v>350</v>
      </c>
      <c r="D209" t="s">
        <v>286</v>
      </c>
      <c r="E209" t="s">
        <v>351</v>
      </c>
      <c r="F209">
        <v>6</v>
      </c>
      <c r="G209">
        <v>4830</v>
      </c>
      <c r="H209" t="e">
        <f>VLOOKUP(B209,$M$19:$Q$91,3,)</f>
        <v>#N/A</v>
      </c>
    </row>
    <row r="210" spans="1:8" x14ac:dyDescent="0.3">
      <c r="A210">
        <v>143</v>
      </c>
      <c r="B210">
        <v>100120</v>
      </c>
      <c r="C210" t="s">
        <v>352</v>
      </c>
      <c r="D210" t="s">
        <v>190</v>
      </c>
      <c r="E210" t="s">
        <v>353</v>
      </c>
      <c r="F210">
        <v>6</v>
      </c>
      <c r="G210">
        <v>3696</v>
      </c>
      <c r="H210" t="e">
        <f>VLOOKUP(B210,$M$19:$Q$91,3,)</f>
        <v>#N/A</v>
      </c>
    </row>
    <row r="211" spans="1:8" x14ac:dyDescent="0.3">
      <c r="A211">
        <v>144</v>
      </c>
      <c r="B211">
        <v>4430</v>
      </c>
      <c r="C211" t="s">
        <v>354</v>
      </c>
      <c r="D211" t="s">
        <v>16</v>
      </c>
      <c r="E211" t="s">
        <v>355</v>
      </c>
      <c r="F211">
        <v>3</v>
      </c>
      <c r="G211">
        <v>3180</v>
      </c>
      <c r="H211" t="e">
        <f>VLOOKUP(B211,$M$19:$Q$91,3,)</f>
        <v>#N/A</v>
      </c>
    </row>
    <row r="212" spans="1:8" x14ac:dyDescent="0.3">
      <c r="A212">
        <v>145</v>
      </c>
      <c r="B212">
        <v>139130</v>
      </c>
      <c r="C212" t="s">
        <v>356</v>
      </c>
      <c r="D212" t="s">
        <v>148</v>
      </c>
      <c r="E212" t="s">
        <v>149</v>
      </c>
      <c r="F212">
        <v>0</v>
      </c>
      <c r="G212">
        <v>9557</v>
      </c>
      <c r="H212" t="e">
        <f>VLOOKUP(B212,$M$19:$Q$91,3,)</f>
        <v>#N/A</v>
      </c>
    </row>
    <row r="213" spans="1:8" x14ac:dyDescent="0.3">
      <c r="A213">
        <v>146</v>
      </c>
      <c r="B213">
        <v>9450</v>
      </c>
      <c r="C213" t="s">
        <v>357</v>
      </c>
      <c r="D213" t="s">
        <v>358</v>
      </c>
      <c r="E213" t="s">
        <v>359</v>
      </c>
      <c r="F213">
        <v>5</v>
      </c>
      <c r="G213">
        <v>6854</v>
      </c>
      <c r="H213" t="e">
        <f>VLOOKUP(B213,$M$19:$Q$91,3,)</f>
        <v>#N/A</v>
      </c>
    </row>
    <row r="214" spans="1:8" x14ac:dyDescent="0.3">
      <c r="A214">
        <v>147</v>
      </c>
      <c r="B214">
        <v>68930</v>
      </c>
      <c r="C214" t="s">
        <v>360</v>
      </c>
      <c r="D214" t="s">
        <v>339</v>
      </c>
      <c r="E214" t="s">
        <v>361</v>
      </c>
      <c r="F214">
        <v>6</v>
      </c>
      <c r="G214">
        <v>1406</v>
      </c>
      <c r="H214" t="e">
        <f>VLOOKUP(B214,$M$19:$Q$91,3,)</f>
        <v>#N/A</v>
      </c>
    </row>
    <row r="215" spans="1:8" x14ac:dyDescent="0.3">
      <c r="A215">
        <v>148</v>
      </c>
      <c r="B215">
        <v>240810</v>
      </c>
      <c r="C215" t="s">
        <v>362</v>
      </c>
      <c r="D215" t="s">
        <v>10</v>
      </c>
      <c r="E215" t="s">
        <v>363</v>
      </c>
      <c r="F215">
        <v>6</v>
      </c>
      <c r="G215">
        <v>18284</v>
      </c>
      <c r="H215" t="e">
        <f>VLOOKUP(B215,$M$19:$Q$91,3,)</f>
        <v>#N/A</v>
      </c>
    </row>
    <row r="216" spans="1:8" x14ac:dyDescent="0.3">
      <c r="A216">
        <v>149</v>
      </c>
      <c r="B216">
        <v>5490</v>
      </c>
      <c r="C216" t="s">
        <v>364</v>
      </c>
      <c r="D216" t="s">
        <v>365</v>
      </c>
      <c r="E216" t="s">
        <v>366</v>
      </c>
      <c r="F216">
        <v>6</v>
      </c>
      <c r="G216">
        <v>180477</v>
      </c>
      <c r="H216" t="e">
        <f>VLOOKUP(B216,$M$19:$Q$91,3,)</f>
        <v>#N/A</v>
      </c>
    </row>
    <row r="217" spans="1:8" x14ac:dyDescent="0.3">
      <c r="A217">
        <v>150</v>
      </c>
      <c r="B217">
        <v>99190</v>
      </c>
      <c r="C217" t="s">
        <v>367</v>
      </c>
      <c r="D217" t="s">
        <v>190</v>
      </c>
      <c r="E217" t="s">
        <v>368</v>
      </c>
      <c r="F217">
        <v>6</v>
      </c>
      <c r="G217">
        <v>3846</v>
      </c>
      <c r="H217" t="e">
        <f>VLOOKUP(B217,$M$19:$Q$91,3,)</f>
        <v>#N/A</v>
      </c>
    </row>
    <row r="218" spans="1:8" x14ac:dyDescent="0.3">
      <c r="A218">
        <v>151</v>
      </c>
      <c r="B218">
        <v>138930</v>
      </c>
      <c r="C218" t="s">
        <v>369</v>
      </c>
      <c r="D218" t="s">
        <v>148</v>
      </c>
      <c r="E218" t="s">
        <v>370</v>
      </c>
      <c r="F218">
        <v>0</v>
      </c>
      <c r="G218">
        <v>17601</v>
      </c>
      <c r="H218" t="e">
        <f>VLOOKUP(B218,$M$19:$Q$91,3,)</f>
        <v>#N/A</v>
      </c>
    </row>
    <row r="219" spans="1:8" x14ac:dyDescent="0.3">
      <c r="A219">
        <v>152</v>
      </c>
      <c r="B219">
        <v>31440</v>
      </c>
      <c r="C219" t="s">
        <v>371</v>
      </c>
      <c r="D219" t="s">
        <v>372</v>
      </c>
      <c r="E219" t="s">
        <v>373</v>
      </c>
      <c r="F219">
        <v>4</v>
      </c>
      <c r="G219">
        <v>2157</v>
      </c>
      <c r="H219" t="e">
        <f>VLOOKUP(B219,$M$19:$Q$91,3,)</f>
        <v>#N/A</v>
      </c>
    </row>
    <row r="220" spans="1:8" x14ac:dyDescent="0.3">
      <c r="A220">
        <v>153</v>
      </c>
      <c r="B220">
        <v>78020</v>
      </c>
      <c r="C220" t="s">
        <v>374</v>
      </c>
      <c r="D220" t="s">
        <v>223</v>
      </c>
      <c r="E220" t="s">
        <v>375</v>
      </c>
      <c r="F220">
        <v>0</v>
      </c>
      <c r="G220">
        <v>3107</v>
      </c>
      <c r="H220" t="e">
        <f>VLOOKUP(B220,$M$19:$Q$91,3,)</f>
        <v>#N/A</v>
      </c>
    </row>
    <row r="221" spans="1:8" x14ac:dyDescent="0.3">
      <c r="A221">
        <v>154</v>
      </c>
      <c r="B221">
        <v>86790</v>
      </c>
      <c r="C221" t="s">
        <v>376</v>
      </c>
      <c r="D221" t="s">
        <v>148</v>
      </c>
      <c r="E221" t="s">
        <v>377</v>
      </c>
      <c r="F221">
        <v>0</v>
      </c>
      <c r="G221">
        <v>93826</v>
      </c>
      <c r="H221" t="e">
        <f>VLOOKUP(B221,$M$19:$Q$91,3,)</f>
        <v>#N/A</v>
      </c>
    </row>
    <row r="222" spans="1:8" x14ac:dyDescent="0.3">
      <c r="A222">
        <v>155</v>
      </c>
      <c r="B222">
        <v>33290</v>
      </c>
      <c r="C222" t="s">
        <v>378</v>
      </c>
      <c r="D222" t="s">
        <v>379</v>
      </c>
      <c r="E222" t="s">
        <v>380</v>
      </c>
      <c r="F222">
        <v>6</v>
      </c>
      <c r="G222">
        <v>5576</v>
      </c>
      <c r="H222" t="e">
        <f>VLOOKUP(B222,$M$19:$Q$91,3,)</f>
        <v>#N/A</v>
      </c>
    </row>
    <row r="223" spans="1:8" x14ac:dyDescent="0.3">
      <c r="A223">
        <v>156</v>
      </c>
      <c r="B223">
        <v>7310</v>
      </c>
      <c r="C223" t="s">
        <v>381</v>
      </c>
      <c r="D223" t="s">
        <v>90</v>
      </c>
      <c r="E223" t="s">
        <v>382</v>
      </c>
      <c r="F223">
        <v>6</v>
      </c>
      <c r="G223">
        <v>21271</v>
      </c>
      <c r="H223" t="e">
        <f>VLOOKUP(B223,$M$19:$Q$91,3,)</f>
        <v>#N/A</v>
      </c>
    </row>
    <row r="224" spans="1:8" x14ac:dyDescent="0.3">
      <c r="A224">
        <v>157</v>
      </c>
      <c r="B224">
        <v>20000</v>
      </c>
      <c r="C224" t="s">
        <v>383</v>
      </c>
      <c r="D224" t="s">
        <v>315</v>
      </c>
      <c r="E224" t="s">
        <v>384</v>
      </c>
      <c r="F224">
        <v>6</v>
      </c>
      <c r="G224">
        <v>7660</v>
      </c>
      <c r="H224" t="e">
        <f>VLOOKUP(B224,$M$19:$Q$91,3,)</f>
        <v>#N/A</v>
      </c>
    </row>
    <row r="225" spans="1:8" x14ac:dyDescent="0.3">
      <c r="A225">
        <v>158</v>
      </c>
      <c r="B225">
        <v>36890</v>
      </c>
      <c r="C225" t="s">
        <v>385</v>
      </c>
      <c r="D225" t="s">
        <v>10</v>
      </c>
      <c r="E225" t="s">
        <v>386</v>
      </c>
      <c r="F225">
        <v>6</v>
      </c>
      <c r="G225">
        <v>1882</v>
      </c>
      <c r="H225" t="e">
        <f>VLOOKUP(B225,$M$19:$Q$91,3,)</f>
        <v>#N/A</v>
      </c>
    </row>
    <row r="226" spans="1:8" x14ac:dyDescent="0.3">
      <c r="A226">
        <v>159</v>
      </c>
      <c r="B226">
        <v>3850</v>
      </c>
      <c r="C226" t="s">
        <v>387</v>
      </c>
      <c r="D226" t="s">
        <v>100</v>
      </c>
      <c r="E226" t="s">
        <v>388</v>
      </c>
      <c r="F226">
        <v>6</v>
      </c>
      <c r="G226">
        <v>8214</v>
      </c>
      <c r="H226" t="e">
        <f>VLOOKUP(B226,$M$19:$Q$91,3,)</f>
        <v>#N/A</v>
      </c>
    </row>
    <row r="227" spans="1:8" x14ac:dyDescent="0.3">
      <c r="A227">
        <v>160</v>
      </c>
      <c r="B227">
        <v>60</v>
      </c>
      <c r="C227" t="s">
        <v>389</v>
      </c>
      <c r="D227" t="s">
        <v>53</v>
      </c>
      <c r="E227" t="s">
        <v>390</v>
      </c>
      <c r="F227">
        <v>0</v>
      </c>
      <c r="G227">
        <v>14722</v>
      </c>
      <c r="H227" t="e">
        <f>VLOOKUP(B227,$M$19:$Q$91,3,)</f>
        <v>#N/A</v>
      </c>
    </row>
    <row r="228" spans="1:8" x14ac:dyDescent="0.3">
      <c r="A228">
        <v>161</v>
      </c>
      <c r="B228">
        <v>265520</v>
      </c>
      <c r="C228" t="s">
        <v>391</v>
      </c>
      <c r="D228" t="s">
        <v>10</v>
      </c>
      <c r="E228" t="s">
        <v>392</v>
      </c>
      <c r="F228">
        <v>2</v>
      </c>
      <c r="G228">
        <v>3729</v>
      </c>
      <c r="H228" t="e">
        <f>VLOOKUP(B228,$M$19:$Q$91,3,)</f>
        <v>#N/A</v>
      </c>
    </row>
    <row r="229" spans="1:8" x14ac:dyDescent="0.3">
      <c r="A229">
        <v>162</v>
      </c>
      <c r="B229">
        <v>30000</v>
      </c>
      <c r="C229" t="s">
        <v>393</v>
      </c>
      <c r="D229" t="s">
        <v>263</v>
      </c>
      <c r="E229" t="s">
        <v>394</v>
      </c>
      <c r="F229">
        <v>0</v>
      </c>
      <c r="G229">
        <v>21340</v>
      </c>
      <c r="H229" t="e">
        <f>VLOOKUP(B229,$M$19:$Q$91,3,)</f>
        <v>#N/A</v>
      </c>
    </row>
    <row r="230" spans="1:8" x14ac:dyDescent="0.3">
      <c r="A230">
        <v>163</v>
      </c>
      <c r="B230">
        <v>69260</v>
      </c>
      <c r="C230" t="s">
        <v>395</v>
      </c>
      <c r="D230" t="s">
        <v>16</v>
      </c>
      <c r="E230" t="s">
        <v>396</v>
      </c>
      <c r="F230">
        <v>6</v>
      </c>
      <c r="G230">
        <v>6704</v>
      </c>
      <c r="H230" t="e">
        <f>VLOOKUP(B230,$M$19:$Q$91,3,)</f>
        <v>#N/A</v>
      </c>
    </row>
    <row r="231" spans="1:8" x14ac:dyDescent="0.3">
      <c r="A231">
        <v>164</v>
      </c>
      <c r="B231">
        <v>79430</v>
      </c>
      <c r="C231" t="s">
        <v>397</v>
      </c>
      <c r="D231" t="s">
        <v>398</v>
      </c>
      <c r="E231" t="s">
        <v>399</v>
      </c>
      <c r="F231">
        <v>6</v>
      </c>
      <c r="G231">
        <v>3871</v>
      </c>
      <c r="H231" t="e">
        <f>VLOOKUP(B231,$M$19:$Q$91,3,)</f>
        <v>#N/A</v>
      </c>
    </row>
    <row r="232" spans="1:8" x14ac:dyDescent="0.3">
      <c r="A232">
        <v>165</v>
      </c>
      <c r="B232">
        <v>215200</v>
      </c>
      <c r="C232" t="s">
        <v>400</v>
      </c>
      <c r="D232" t="s">
        <v>339</v>
      </c>
      <c r="E232" t="s">
        <v>401</v>
      </c>
      <c r="F232">
        <v>6</v>
      </c>
      <c r="G232">
        <v>4008</v>
      </c>
      <c r="H232" t="e">
        <f>VLOOKUP(B232,$M$19:$Q$91,3,)</f>
        <v>#N/A</v>
      </c>
    </row>
    <row r="233" spans="1:8" x14ac:dyDescent="0.3">
      <c r="A233">
        <v>166</v>
      </c>
      <c r="B233">
        <v>30200</v>
      </c>
      <c r="C233" t="s">
        <v>402</v>
      </c>
      <c r="D233" t="s">
        <v>403</v>
      </c>
      <c r="E233" t="s">
        <v>404</v>
      </c>
      <c r="F233">
        <v>3</v>
      </c>
      <c r="G233">
        <v>64625</v>
      </c>
      <c r="H233" t="e">
        <f>VLOOKUP(B233,$M$19:$Q$91,3,)</f>
        <v>#N/A</v>
      </c>
    </row>
    <row r="234" spans="1:8" x14ac:dyDescent="0.3">
      <c r="A234">
        <v>167</v>
      </c>
      <c r="B234">
        <v>104830</v>
      </c>
      <c r="C234" t="s">
        <v>405</v>
      </c>
      <c r="D234" t="s">
        <v>216</v>
      </c>
      <c r="E234" t="s">
        <v>406</v>
      </c>
      <c r="F234">
        <v>6</v>
      </c>
      <c r="G234">
        <v>3631</v>
      </c>
      <c r="H234" t="e">
        <f>VLOOKUP(B234,$M$19:$Q$91,3,)</f>
        <v>#N/A</v>
      </c>
    </row>
    <row r="235" spans="1:8" x14ac:dyDescent="0.3">
      <c r="A235">
        <v>168</v>
      </c>
      <c r="B235">
        <v>32640</v>
      </c>
      <c r="C235" t="s">
        <v>407</v>
      </c>
      <c r="D235" t="s">
        <v>403</v>
      </c>
      <c r="E235" t="s">
        <v>408</v>
      </c>
      <c r="F235">
        <v>1</v>
      </c>
      <c r="G235">
        <v>51957</v>
      </c>
      <c r="H235" t="e">
        <f>VLOOKUP(B235,$M$19:$Q$91,3,)</f>
        <v>#N/A</v>
      </c>
    </row>
    <row r="236" spans="1:8" x14ac:dyDescent="0.3">
      <c r="A236">
        <v>169</v>
      </c>
      <c r="B236">
        <v>55550</v>
      </c>
      <c r="C236" t="s">
        <v>409</v>
      </c>
      <c r="D236" t="s">
        <v>148</v>
      </c>
      <c r="E236" t="s">
        <v>370</v>
      </c>
      <c r="F236">
        <v>0</v>
      </c>
      <c r="G236">
        <v>156825</v>
      </c>
      <c r="H236" t="e">
        <f>VLOOKUP(B236,$M$19:$Q$91,3,)</f>
        <v>#N/A</v>
      </c>
    </row>
    <row r="237" spans="1:8" x14ac:dyDescent="0.3">
      <c r="A237">
        <v>171</v>
      </c>
      <c r="B237">
        <v>43150</v>
      </c>
      <c r="C237" t="s">
        <v>412</v>
      </c>
      <c r="D237" t="s">
        <v>190</v>
      </c>
      <c r="E237" t="s">
        <v>413</v>
      </c>
      <c r="F237">
        <v>6</v>
      </c>
      <c r="G237">
        <v>3528</v>
      </c>
      <c r="H237" t="e">
        <f>VLOOKUP(B237,$M$19:$Q$91,3,)</f>
        <v>#N/A</v>
      </c>
    </row>
    <row r="238" spans="1:8" x14ac:dyDescent="0.3">
      <c r="A238">
        <v>172</v>
      </c>
      <c r="B238">
        <v>200670</v>
      </c>
      <c r="C238" t="s">
        <v>414</v>
      </c>
      <c r="D238" t="s">
        <v>100</v>
      </c>
      <c r="E238" t="s">
        <v>415</v>
      </c>
      <c r="F238">
        <v>6</v>
      </c>
      <c r="G238">
        <v>2832</v>
      </c>
      <c r="H238" t="e">
        <f>VLOOKUP(B238,$M$19:$Q$91,3,)</f>
        <v>#N/A</v>
      </c>
    </row>
    <row r="239" spans="1:8" x14ac:dyDescent="0.3">
      <c r="A239">
        <v>173</v>
      </c>
      <c r="B239">
        <v>24110</v>
      </c>
      <c r="C239" t="s">
        <v>416</v>
      </c>
      <c r="D239" t="s">
        <v>417</v>
      </c>
      <c r="E239" t="s">
        <v>418</v>
      </c>
      <c r="F239">
        <v>0</v>
      </c>
      <c r="G239">
        <v>58718</v>
      </c>
      <c r="H239" t="e">
        <f>VLOOKUP(B239,$M$19:$Q$91,3,)</f>
        <v>#N/A</v>
      </c>
    </row>
    <row r="240" spans="1:8" x14ac:dyDescent="0.3">
      <c r="A240">
        <v>174</v>
      </c>
      <c r="B240">
        <v>5830</v>
      </c>
      <c r="C240" t="s">
        <v>419</v>
      </c>
      <c r="D240" t="s">
        <v>53</v>
      </c>
      <c r="E240" t="s">
        <v>420</v>
      </c>
      <c r="F240">
        <v>0</v>
      </c>
      <c r="G240">
        <v>34480</v>
      </c>
      <c r="H240" t="e">
        <f>VLOOKUP(B240,$M$19:$Q$91,3,)</f>
        <v>#N/A</v>
      </c>
    </row>
    <row r="241" spans="1:8" x14ac:dyDescent="0.3">
      <c r="A241">
        <v>175</v>
      </c>
      <c r="B241">
        <v>31430</v>
      </c>
      <c r="C241" t="s">
        <v>421</v>
      </c>
      <c r="D241" t="s">
        <v>379</v>
      </c>
      <c r="E241" t="s">
        <v>422</v>
      </c>
      <c r="F241">
        <v>6</v>
      </c>
      <c r="G241">
        <v>10853</v>
      </c>
      <c r="H241" t="e">
        <f>VLOOKUP(B241,$M$19:$Q$91,3,)</f>
        <v>#N/A</v>
      </c>
    </row>
    <row r="242" spans="1:8" x14ac:dyDescent="0.3">
      <c r="A242">
        <v>176</v>
      </c>
      <c r="B242">
        <v>32830</v>
      </c>
      <c r="C242" t="s">
        <v>423</v>
      </c>
      <c r="D242" t="s">
        <v>53</v>
      </c>
      <c r="E242" t="s">
        <v>424</v>
      </c>
      <c r="F242">
        <v>0</v>
      </c>
      <c r="G242">
        <v>112600</v>
      </c>
      <c r="H242" t="e">
        <f>VLOOKUP(B242,$M$19:$Q$91,3,)</f>
        <v>#N/A</v>
      </c>
    </row>
    <row r="243" spans="1:8" x14ac:dyDescent="0.3">
      <c r="A243">
        <v>177</v>
      </c>
      <c r="B243">
        <v>810</v>
      </c>
      <c r="C243" t="s">
        <v>425</v>
      </c>
      <c r="D243" t="s">
        <v>53</v>
      </c>
      <c r="E243" t="s">
        <v>426</v>
      </c>
      <c r="F243">
        <v>0</v>
      </c>
      <c r="G243">
        <v>82669</v>
      </c>
      <c r="H243" t="e">
        <f>VLOOKUP(B243,$M$19:$Q$91,3,)</f>
        <v>#N/A</v>
      </c>
    </row>
    <row r="244" spans="1:8" x14ac:dyDescent="0.3">
      <c r="A244">
        <v>178</v>
      </c>
      <c r="B244">
        <v>105560</v>
      </c>
      <c r="C244" t="s">
        <v>427</v>
      </c>
      <c r="D244" t="s">
        <v>148</v>
      </c>
      <c r="E244" t="s">
        <v>428</v>
      </c>
      <c r="F244">
        <v>0</v>
      </c>
      <c r="G244">
        <v>161333</v>
      </c>
      <c r="H244" t="e">
        <f>VLOOKUP(B244,$M$19:$Q$91,3,)</f>
        <v>#N/A</v>
      </c>
    </row>
    <row r="245" spans="1:8" x14ac:dyDescent="0.3">
      <c r="A245">
        <v>179</v>
      </c>
      <c r="B245">
        <v>6260</v>
      </c>
      <c r="C245" t="s">
        <v>429</v>
      </c>
      <c r="D245" t="s">
        <v>148</v>
      </c>
      <c r="E245" t="s">
        <v>430</v>
      </c>
      <c r="F245">
        <v>0</v>
      </c>
      <c r="G245">
        <v>13814</v>
      </c>
      <c r="H245" t="e">
        <f>VLOOKUP(B245,$M$19:$Q$91,3,)</f>
        <v>#N/A</v>
      </c>
    </row>
    <row r="246" spans="1:8" x14ac:dyDescent="0.3">
      <c r="A246">
        <v>180</v>
      </c>
      <c r="B246">
        <v>67160</v>
      </c>
      <c r="C246" t="s">
        <v>431</v>
      </c>
      <c r="D246" t="s">
        <v>42</v>
      </c>
      <c r="E246" t="s">
        <v>432</v>
      </c>
      <c r="F246">
        <v>6</v>
      </c>
      <c r="G246">
        <v>7081</v>
      </c>
      <c r="H246" t="e">
        <f>VLOOKUP(B246,$M$19:$Q$91,3,)</f>
        <v>#N/A</v>
      </c>
    </row>
    <row r="247" spans="1:8" x14ac:dyDescent="0.3">
      <c r="A247">
        <v>181</v>
      </c>
      <c r="B247">
        <v>140860</v>
      </c>
      <c r="C247" t="s">
        <v>433</v>
      </c>
      <c r="D247" t="s">
        <v>434</v>
      </c>
      <c r="E247" t="s">
        <v>435</v>
      </c>
      <c r="F247">
        <v>6</v>
      </c>
      <c r="G247">
        <v>3834</v>
      </c>
      <c r="H247" t="e">
        <f>VLOOKUP(B247,$M$19:$Q$91,3,)</f>
        <v>#N/A</v>
      </c>
    </row>
    <row r="248" spans="1:8" x14ac:dyDescent="0.3">
      <c r="A248">
        <v>182</v>
      </c>
      <c r="B248">
        <v>21240</v>
      </c>
      <c r="C248" t="s">
        <v>436</v>
      </c>
      <c r="D248" t="s">
        <v>437</v>
      </c>
      <c r="E248" t="s">
        <v>438</v>
      </c>
      <c r="F248">
        <v>5</v>
      </c>
      <c r="G248">
        <v>64944</v>
      </c>
      <c r="H248" t="e">
        <f>VLOOKUP(B248,$M$19:$Q$91,3,)</f>
        <v>#N/A</v>
      </c>
    </row>
    <row r="249" spans="1:8" x14ac:dyDescent="0.3">
      <c r="A249">
        <v>183</v>
      </c>
      <c r="B249">
        <v>128940</v>
      </c>
      <c r="C249" t="s">
        <v>439</v>
      </c>
      <c r="D249" t="s">
        <v>100</v>
      </c>
      <c r="E249" t="s">
        <v>440</v>
      </c>
      <c r="F249">
        <v>3</v>
      </c>
      <c r="G249">
        <v>37838</v>
      </c>
      <c r="H249" t="e">
        <f>VLOOKUP(B249,$M$19:$Q$91,3,)</f>
        <v>#N/A</v>
      </c>
    </row>
    <row r="250" spans="1:8" x14ac:dyDescent="0.3">
      <c r="A250">
        <v>184</v>
      </c>
      <c r="B250">
        <v>1630</v>
      </c>
      <c r="C250" t="s">
        <v>441</v>
      </c>
      <c r="D250" t="s">
        <v>100</v>
      </c>
      <c r="E250" t="s">
        <v>442</v>
      </c>
      <c r="F250">
        <v>6</v>
      </c>
      <c r="G250">
        <v>6363</v>
      </c>
      <c r="H250" t="e">
        <f>VLOOKUP(B250,$M$19:$Q$91,3,)</f>
        <v>#N/A</v>
      </c>
    </row>
    <row r="251" spans="1:8" x14ac:dyDescent="0.3">
      <c r="A251">
        <v>185</v>
      </c>
      <c r="B251">
        <v>16360</v>
      </c>
      <c r="C251" t="s">
        <v>443</v>
      </c>
      <c r="D251" t="s">
        <v>223</v>
      </c>
      <c r="E251" t="s">
        <v>444</v>
      </c>
      <c r="F251">
        <v>0</v>
      </c>
      <c r="G251">
        <v>29156</v>
      </c>
      <c r="H251" t="e">
        <f>VLOOKUP(B251,$M$19:$Q$91,3,)</f>
        <v>#N/A</v>
      </c>
    </row>
    <row r="252" spans="1:8" x14ac:dyDescent="0.3">
      <c r="A252">
        <v>186</v>
      </c>
      <c r="B252">
        <v>14830</v>
      </c>
      <c r="C252" t="s">
        <v>445</v>
      </c>
      <c r="D252" t="s">
        <v>216</v>
      </c>
      <c r="E252" t="s">
        <v>446</v>
      </c>
      <c r="F252">
        <v>6</v>
      </c>
      <c r="G252">
        <v>4392</v>
      </c>
      <c r="H252" t="e">
        <f>VLOOKUP(B252,$M$19:$Q$91,3,)</f>
        <v>#N/A</v>
      </c>
    </row>
    <row r="253" spans="1:8" x14ac:dyDescent="0.3">
      <c r="A253">
        <v>187</v>
      </c>
      <c r="B253">
        <v>37560</v>
      </c>
      <c r="C253" t="s">
        <v>447</v>
      </c>
      <c r="D253" t="s">
        <v>286</v>
      </c>
      <c r="E253" t="s">
        <v>448</v>
      </c>
      <c r="F253">
        <v>6</v>
      </c>
      <c r="G253">
        <v>3148</v>
      </c>
      <c r="H253" t="e">
        <f>VLOOKUP(B253,$M$19:$Q$91,3,)</f>
        <v>#N/A</v>
      </c>
    </row>
    <row r="254" spans="1:8" x14ac:dyDescent="0.3">
      <c r="A254">
        <v>188</v>
      </c>
      <c r="B254">
        <v>214450</v>
      </c>
      <c r="C254" t="s">
        <v>449</v>
      </c>
      <c r="D254" t="s">
        <v>450</v>
      </c>
      <c r="E254" t="s">
        <v>451</v>
      </c>
      <c r="F254">
        <v>6</v>
      </c>
      <c r="G254">
        <v>5834</v>
      </c>
      <c r="H254" t="e">
        <f>VLOOKUP(B254,$M$19:$Q$91,3,)</f>
        <v>#N/A</v>
      </c>
    </row>
    <row r="255" spans="1:8" x14ac:dyDescent="0.3">
      <c r="A255">
        <v>190</v>
      </c>
      <c r="B255">
        <v>83450</v>
      </c>
      <c r="C255" t="s">
        <v>454</v>
      </c>
      <c r="D255" t="s">
        <v>10</v>
      </c>
      <c r="E255" t="s">
        <v>455</v>
      </c>
      <c r="F255">
        <v>6</v>
      </c>
      <c r="G255">
        <v>1892</v>
      </c>
      <c r="H255" t="e">
        <f>VLOOKUP(B255,$M$19:$Q$91,3,)</f>
        <v>#N/A</v>
      </c>
    </row>
    <row r="256" spans="1:8" x14ac:dyDescent="0.3">
      <c r="A256">
        <v>192</v>
      </c>
      <c r="B256">
        <v>136490</v>
      </c>
      <c r="C256" t="s">
        <v>458</v>
      </c>
      <c r="D256" t="s">
        <v>459</v>
      </c>
      <c r="E256" t="s">
        <v>460</v>
      </c>
      <c r="F256">
        <v>1</v>
      </c>
      <c r="G256">
        <v>2461</v>
      </c>
      <c r="H256" t="e">
        <f>VLOOKUP(B256,$M$19:$Q$91,3,)</f>
        <v>#N/A</v>
      </c>
    </row>
    <row r="257" spans="1:8" x14ac:dyDescent="0.3">
      <c r="A257">
        <v>193</v>
      </c>
      <c r="B257">
        <v>46440</v>
      </c>
      <c r="C257" t="s">
        <v>461</v>
      </c>
      <c r="D257" t="s">
        <v>42</v>
      </c>
      <c r="E257" t="s">
        <v>462</v>
      </c>
      <c r="F257">
        <v>4</v>
      </c>
      <c r="G257">
        <v>4232</v>
      </c>
      <c r="H257" t="e">
        <f>VLOOKUP(B257,$M$19:$Q$91,3,)</f>
        <v>#N/A</v>
      </c>
    </row>
    <row r="258" spans="1:8" x14ac:dyDescent="0.3">
      <c r="A258">
        <v>194</v>
      </c>
      <c r="B258">
        <v>214680</v>
      </c>
      <c r="C258" t="s">
        <v>463</v>
      </c>
      <c r="D258" t="s">
        <v>190</v>
      </c>
      <c r="E258" t="s">
        <v>464</v>
      </c>
      <c r="F258">
        <v>6</v>
      </c>
      <c r="G258">
        <v>870</v>
      </c>
      <c r="H258" t="e">
        <f>VLOOKUP(B258,$M$19:$Q$91,3,)</f>
        <v>#N/A</v>
      </c>
    </row>
    <row r="259" spans="1:8" x14ac:dyDescent="0.3">
      <c r="A259">
        <v>195</v>
      </c>
      <c r="B259">
        <v>3220</v>
      </c>
      <c r="C259" t="s">
        <v>465</v>
      </c>
      <c r="D259" t="s">
        <v>100</v>
      </c>
      <c r="E259" t="s">
        <v>466</v>
      </c>
      <c r="F259">
        <v>6</v>
      </c>
      <c r="G259">
        <v>4271</v>
      </c>
      <c r="H259" t="e">
        <f>VLOOKUP(B259,$M$19:$Q$91,3,)</f>
        <v>#N/A</v>
      </c>
    </row>
    <row r="260" spans="1:8" x14ac:dyDescent="0.3">
      <c r="A260">
        <v>196</v>
      </c>
      <c r="B260">
        <v>137400</v>
      </c>
      <c r="C260" t="s">
        <v>467</v>
      </c>
      <c r="D260" t="s">
        <v>10</v>
      </c>
      <c r="E260" t="s">
        <v>468</v>
      </c>
      <c r="F260">
        <v>1</v>
      </c>
      <c r="G260">
        <v>3713</v>
      </c>
      <c r="H260" t="e">
        <f>VLOOKUP(B260,$M$19:$Q$91,3,)</f>
        <v>#N/A</v>
      </c>
    </row>
    <row r="261" spans="1:8" x14ac:dyDescent="0.3">
      <c r="A261">
        <v>197</v>
      </c>
      <c r="B261">
        <v>36120</v>
      </c>
      <c r="C261" t="s">
        <v>469</v>
      </c>
      <c r="D261" t="s">
        <v>470</v>
      </c>
      <c r="E261" t="s">
        <v>471</v>
      </c>
      <c r="F261">
        <v>6</v>
      </c>
      <c r="G261">
        <v>1857</v>
      </c>
      <c r="H261" t="e">
        <f>VLOOKUP(B261,$M$19:$Q$91,3,)</f>
        <v>#N/A</v>
      </c>
    </row>
    <row r="262" spans="1:8" x14ac:dyDescent="0.3">
      <c r="A262">
        <v>198</v>
      </c>
      <c r="B262">
        <v>36930</v>
      </c>
      <c r="C262" t="s">
        <v>472</v>
      </c>
      <c r="D262" t="s">
        <v>10</v>
      </c>
      <c r="E262" t="s">
        <v>473</v>
      </c>
      <c r="F262">
        <v>5</v>
      </c>
      <c r="G262">
        <v>3788</v>
      </c>
      <c r="H262" t="e">
        <f>VLOOKUP(B262,$M$19:$Q$91,3,)</f>
        <v>#N/A</v>
      </c>
    </row>
    <row r="263" spans="1:8" x14ac:dyDescent="0.3">
      <c r="A263">
        <v>199</v>
      </c>
      <c r="B263">
        <v>236200</v>
      </c>
      <c r="C263" t="s">
        <v>474</v>
      </c>
      <c r="D263" t="s">
        <v>13</v>
      </c>
      <c r="E263" t="s">
        <v>475</v>
      </c>
      <c r="F263">
        <v>6</v>
      </c>
      <c r="G263">
        <v>2291</v>
      </c>
      <c r="H263" t="e">
        <f>VLOOKUP(B263,$M$19:$Q$91,3,)</f>
        <v>#N/A</v>
      </c>
    </row>
    <row r="264" spans="1:8" x14ac:dyDescent="0.3">
      <c r="A264">
        <v>200</v>
      </c>
      <c r="B264">
        <v>36540</v>
      </c>
      <c r="C264" t="s">
        <v>476</v>
      </c>
      <c r="D264" t="s">
        <v>161</v>
      </c>
      <c r="E264" t="s">
        <v>477</v>
      </c>
      <c r="F264">
        <v>3</v>
      </c>
      <c r="G264">
        <v>9654</v>
      </c>
      <c r="H264" t="e">
        <f>VLOOKUP(B264,$M$19:$Q$91,3,)</f>
        <v>#N/A</v>
      </c>
    </row>
    <row r="265" spans="1:8" x14ac:dyDescent="0.3">
      <c r="A265">
        <v>201</v>
      </c>
      <c r="B265">
        <v>214320</v>
      </c>
      <c r="C265" t="s">
        <v>478</v>
      </c>
      <c r="D265" t="s">
        <v>263</v>
      </c>
      <c r="E265" t="s">
        <v>479</v>
      </c>
      <c r="F265">
        <v>0</v>
      </c>
      <c r="G265">
        <v>10360</v>
      </c>
      <c r="H265" t="e">
        <f>VLOOKUP(B265,$M$19:$Q$91,3,)</f>
        <v>#N/A</v>
      </c>
    </row>
    <row r="266" spans="1:8" x14ac:dyDescent="0.3">
      <c r="A266">
        <v>203</v>
      </c>
      <c r="B266">
        <v>183190</v>
      </c>
      <c r="C266" t="s">
        <v>482</v>
      </c>
      <c r="D266" t="s">
        <v>126</v>
      </c>
      <c r="E266" t="s">
        <v>483</v>
      </c>
      <c r="F266">
        <v>3</v>
      </c>
      <c r="G266">
        <v>2392</v>
      </c>
      <c r="H266" t="e">
        <f>VLOOKUP(B266,$M$19:$Q$91,3,)</f>
        <v>#N/A</v>
      </c>
    </row>
    <row r="267" spans="1:8" x14ac:dyDescent="0.3">
      <c r="A267">
        <v>204</v>
      </c>
      <c r="B267">
        <v>35810</v>
      </c>
      <c r="C267" t="s">
        <v>484</v>
      </c>
      <c r="D267" t="s">
        <v>459</v>
      </c>
      <c r="E267" t="s">
        <v>149</v>
      </c>
      <c r="F267">
        <v>0</v>
      </c>
      <c r="G267">
        <v>2782</v>
      </c>
      <c r="H267" t="e">
        <f>VLOOKUP(B267,$M$19:$Q$91,3,)</f>
        <v>#N/A</v>
      </c>
    </row>
    <row r="268" spans="1:8" x14ac:dyDescent="0.3">
      <c r="A268">
        <v>205</v>
      </c>
      <c r="B268">
        <v>14620</v>
      </c>
      <c r="C268" t="s">
        <v>485</v>
      </c>
      <c r="D268" t="s">
        <v>365</v>
      </c>
      <c r="E268" t="s">
        <v>486</v>
      </c>
      <c r="F268">
        <v>6</v>
      </c>
      <c r="G268">
        <v>2228</v>
      </c>
      <c r="H268" t="e">
        <f>VLOOKUP(B268,$M$19:$Q$91,3,)</f>
        <v>#N/A</v>
      </c>
    </row>
    <row r="269" spans="1:8" x14ac:dyDescent="0.3">
      <c r="A269">
        <v>206</v>
      </c>
      <c r="B269">
        <v>35760</v>
      </c>
      <c r="C269" t="s">
        <v>487</v>
      </c>
      <c r="D269" t="s">
        <v>286</v>
      </c>
      <c r="E269" t="s">
        <v>488</v>
      </c>
      <c r="F269">
        <v>6</v>
      </c>
      <c r="G269">
        <v>27631</v>
      </c>
      <c r="H269" t="e">
        <f>VLOOKUP(B269,$M$19:$Q$91,3,)</f>
        <v>#N/A</v>
      </c>
    </row>
    <row r="270" spans="1:8" x14ac:dyDescent="0.3">
      <c r="A270">
        <v>207</v>
      </c>
      <c r="B270">
        <v>228850</v>
      </c>
      <c r="C270" t="s">
        <v>489</v>
      </c>
      <c r="D270" t="s">
        <v>190</v>
      </c>
      <c r="E270" t="s">
        <v>490</v>
      </c>
      <c r="F270">
        <v>6</v>
      </c>
      <c r="G270">
        <v>2008</v>
      </c>
      <c r="H270" t="e">
        <f>VLOOKUP(B270,$M$19:$Q$91,3,)</f>
        <v>#N/A</v>
      </c>
    </row>
    <row r="271" spans="1:8" x14ac:dyDescent="0.3">
      <c r="A271">
        <v>208</v>
      </c>
      <c r="B271">
        <v>263700</v>
      </c>
      <c r="C271" t="s">
        <v>491</v>
      </c>
      <c r="D271" t="s">
        <v>42</v>
      </c>
      <c r="E271" t="s">
        <v>492</v>
      </c>
      <c r="F271">
        <v>6</v>
      </c>
      <c r="G271">
        <v>1569</v>
      </c>
      <c r="H271" t="e">
        <f>VLOOKUP(B271,$M$19:$Q$91,3,)</f>
        <v>#N/A</v>
      </c>
    </row>
    <row r="272" spans="1:8" x14ac:dyDescent="0.3">
      <c r="A272">
        <v>209</v>
      </c>
      <c r="B272">
        <v>86980</v>
      </c>
      <c r="C272" t="s">
        <v>493</v>
      </c>
      <c r="D272" t="s">
        <v>494</v>
      </c>
      <c r="E272" t="s">
        <v>495</v>
      </c>
      <c r="F272">
        <v>6</v>
      </c>
      <c r="G272">
        <v>1859</v>
      </c>
      <c r="H272" t="e">
        <f>VLOOKUP(B272,$M$19:$Q$91,3,)</f>
        <v>#N/A</v>
      </c>
    </row>
    <row r="273" spans="1:8" x14ac:dyDescent="0.3">
      <c r="A273">
        <v>210</v>
      </c>
      <c r="B273">
        <v>330590</v>
      </c>
      <c r="C273" t="s">
        <v>496</v>
      </c>
      <c r="D273" t="s">
        <v>260</v>
      </c>
      <c r="E273" t="s">
        <v>497</v>
      </c>
      <c r="F273">
        <v>1</v>
      </c>
      <c r="G273">
        <v>0</v>
      </c>
      <c r="H273" t="e">
        <f>VLOOKUP(B273,$M$19:$Q$91,3,)</f>
        <v>#N/A</v>
      </c>
    </row>
    <row r="274" spans="1:8" x14ac:dyDescent="0.3">
      <c r="A274">
        <v>211</v>
      </c>
      <c r="B274">
        <v>46890</v>
      </c>
      <c r="C274" t="s">
        <v>498</v>
      </c>
      <c r="D274" t="s">
        <v>161</v>
      </c>
      <c r="E274" t="s">
        <v>499</v>
      </c>
      <c r="F274">
        <v>6</v>
      </c>
      <c r="G274">
        <v>10029</v>
      </c>
      <c r="H274" t="e">
        <f>VLOOKUP(B274,$M$19:$Q$91,3,)</f>
        <v>#N/A</v>
      </c>
    </row>
    <row r="275" spans="1:8" x14ac:dyDescent="0.3">
      <c r="A275">
        <v>212</v>
      </c>
      <c r="B275">
        <v>84010</v>
      </c>
      <c r="C275" t="s">
        <v>500</v>
      </c>
      <c r="D275" t="s">
        <v>365</v>
      </c>
      <c r="E275" t="s">
        <v>501</v>
      </c>
      <c r="F275">
        <v>6</v>
      </c>
      <c r="G275">
        <v>1637</v>
      </c>
      <c r="H275" t="e">
        <f>VLOOKUP(B275,$M$19:$Q$91,3,)</f>
        <v>#N/A</v>
      </c>
    </row>
    <row r="276" spans="1:8" x14ac:dyDescent="0.3">
      <c r="A276">
        <v>213</v>
      </c>
      <c r="B276">
        <v>86280</v>
      </c>
      <c r="C276" t="s">
        <v>502</v>
      </c>
      <c r="D276" t="s">
        <v>503</v>
      </c>
      <c r="E276" t="s">
        <v>504</v>
      </c>
      <c r="F276">
        <v>4</v>
      </c>
      <c r="G276">
        <v>48750</v>
      </c>
      <c r="H276" t="e">
        <f>VLOOKUP(B276,$M$19:$Q$91,3,)</f>
        <v>#N/A</v>
      </c>
    </row>
    <row r="277" spans="1:8" x14ac:dyDescent="0.3">
      <c r="A277">
        <v>214</v>
      </c>
      <c r="B277">
        <v>90850</v>
      </c>
      <c r="C277" t="s">
        <v>505</v>
      </c>
      <c r="D277" t="s">
        <v>42</v>
      </c>
      <c r="E277" t="s">
        <v>506</v>
      </c>
      <c r="F277">
        <v>0</v>
      </c>
      <c r="G277">
        <v>1941</v>
      </c>
      <c r="H277" t="e">
        <f>VLOOKUP(B277,$M$19:$Q$91,3,)</f>
        <v>#N/A</v>
      </c>
    </row>
    <row r="278" spans="1:8" x14ac:dyDescent="0.3">
      <c r="A278">
        <v>215</v>
      </c>
      <c r="B278">
        <v>39440</v>
      </c>
      <c r="C278" t="s">
        <v>507</v>
      </c>
      <c r="D278" t="s">
        <v>10</v>
      </c>
      <c r="E278" t="s">
        <v>508</v>
      </c>
      <c r="F278">
        <v>6</v>
      </c>
      <c r="G278">
        <v>2841</v>
      </c>
      <c r="H278" t="e">
        <f>VLOOKUP(B278,$M$19:$Q$91,3,)</f>
        <v>#N/A</v>
      </c>
    </row>
    <row r="279" spans="1:8" x14ac:dyDescent="0.3">
      <c r="A279">
        <v>216</v>
      </c>
      <c r="B279">
        <v>33780</v>
      </c>
      <c r="C279" t="s">
        <v>509</v>
      </c>
      <c r="D279" t="s">
        <v>510</v>
      </c>
      <c r="E279" t="s">
        <v>511</v>
      </c>
      <c r="F279">
        <v>6</v>
      </c>
      <c r="G279">
        <v>120955</v>
      </c>
      <c r="H279" t="e">
        <f>VLOOKUP(B279,$M$19:$Q$91,3,)</f>
        <v>#N/A</v>
      </c>
    </row>
    <row r="280" spans="1:8" x14ac:dyDescent="0.3">
      <c r="A280">
        <v>217</v>
      </c>
      <c r="B280">
        <v>13030</v>
      </c>
      <c r="C280" t="s">
        <v>512</v>
      </c>
      <c r="D280" t="s">
        <v>365</v>
      </c>
      <c r="E280" t="s">
        <v>486</v>
      </c>
      <c r="F280">
        <v>6</v>
      </c>
      <c r="G280">
        <v>1872</v>
      </c>
      <c r="H280" t="e">
        <f>VLOOKUP(B280,$M$19:$Q$91,3,)</f>
        <v>#N/A</v>
      </c>
    </row>
    <row r="281" spans="1:8" x14ac:dyDescent="0.3">
      <c r="A281">
        <v>218</v>
      </c>
      <c r="B281">
        <v>12750</v>
      </c>
      <c r="C281" t="s">
        <v>513</v>
      </c>
      <c r="D281" t="s">
        <v>514</v>
      </c>
      <c r="E281" t="s">
        <v>515</v>
      </c>
      <c r="F281">
        <v>6</v>
      </c>
      <c r="G281">
        <v>36213</v>
      </c>
      <c r="H281" t="e">
        <f>VLOOKUP(B281,$M$19:$Q$91,3,)</f>
        <v>#N/A</v>
      </c>
    </row>
    <row r="282" spans="1:8" x14ac:dyDescent="0.3">
      <c r="A282">
        <v>219</v>
      </c>
      <c r="B282">
        <v>192440</v>
      </c>
      <c r="C282" t="s">
        <v>516</v>
      </c>
      <c r="D282" t="s">
        <v>517</v>
      </c>
      <c r="E282" t="s">
        <v>518</v>
      </c>
      <c r="F282">
        <v>6</v>
      </c>
      <c r="G282">
        <v>3941</v>
      </c>
      <c r="H282" t="e">
        <f>VLOOKUP(B282,$M$19:$Q$91,3,)</f>
        <v>#N/A</v>
      </c>
    </row>
    <row r="283" spans="1:8" x14ac:dyDescent="0.3">
      <c r="A283">
        <v>220</v>
      </c>
      <c r="B283">
        <v>33660</v>
      </c>
      <c r="C283" t="s">
        <v>519</v>
      </c>
      <c r="D283" t="s">
        <v>148</v>
      </c>
      <c r="E283" t="s">
        <v>520</v>
      </c>
      <c r="F283">
        <v>0</v>
      </c>
      <c r="G283">
        <v>6531</v>
      </c>
      <c r="H283" t="e">
        <f>VLOOKUP(B283,$M$19:$Q$91,3,)</f>
        <v>#N/A</v>
      </c>
    </row>
    <row r="284" spans="1:8" x14ac:dyDescent="0.3">
      <c r="A284">
        <v>221</v>
      </c>
      <c r="B284">
        <v>108320</v>
      </c>
      <c r="C284" t="s">
        <v>521</v>
      </c>
      <c r="D284" t="s">
        <v>161</v>
      </c>
      <c r="E284" t="s">
        <v>522</v>
      </c>
      <c r="F284">
        <v>6</v>
      </c>
      <c r="G284">
        <v>7368</v>
      </c>
      <c r="H284" t="e">
        <f>VLOOKUP(B284,$M$19:$Q$91,3,)</f>
        <v>#N/A</v>
      </c>
    </row>
    <row r="285" spans="1:8" x14ac:dyDescent="0.3">
      <c r="A285">
        <v>222</v>
      </c>
      <c r="B285">
        <v>8560</v>
      </c>
      <c r="C285" t="s">
        <v>523</v>
      </c>
      <c r="D285" t="s">
        <v>223</v>
      </c>
      <c r="E285" t="s">
        <v>524</v>
      </c>
      <c r="F285">
        <v>0</v>
      </c>
      <c r="G285">
        <v>23354</v>
      </c>
      <c r="H285" t="e">
        <f>VLOOKUP(B285,$M$19:$Q$91,3,)</f>
        <v>#N/A</v>
      </c>
    </row>
    <row r="286" spans="1:8" x14ac:dyDescent="0.3">
      <c r="A286">
        <v>223</v>
      </c>
      <c r="B286">
        <v>259630</v>
      </c>
      <c r="C286" t="s">
        <v>525</v>
      </c>
      <c r="D286" t="s">
        <v>10</v>
      </c>
      <c r="E286" t="s">
        <v>526</v>
      </c>
      <c r="F286">
        <v>3</v>
      </c>
      <c r="G286">
        <v>1332</v>
      </c>
      <c r="H286" t="e">
        <f>VLOOKUP(B286,$M$19:$Q$91,3,)</f>
        <v>#N/A</v>
      </c>
    </row>
    <row r="287" spans="1:8" x14ac:dyDescent="0.3">
      <c r="A287">
        <v>224</v>
      </c>
      <c r="B287">
        <v>214150</v>
      </c>
      <c r="C287" t="s">
        <v>527</v>
      </c>
      <c r="D287" t="s">
        <v>190</v>
      </c>
      <c r="E287" t="s">
        <v>528</v>
      </c>
      <c r="F287">
        <v>6</v>
      </c>
      <c r="G287">
        <v>9156</v>
      </c>
      <c r="H287" t="e">
        <f>VLOOKUP(B287,$M$19:$Q$91,3,)</f>
        <v>#N/A</v>
      </c>
    </row>
    <row r="288" spans="1:8" x14ac:dyDescent="0.3">
      <c r="A288">
        <v>225</v>
      </c>
      <c r="B288">
        <v>44450</v>
      </c>
      <c r="C288" t="s">
        <v>529</v>
      </c>
      <c r="D288" t="s">
        <v>266</v>
      </c>
      <c r="E288" t="s">
        <v>530</v>
      </c>
      <c r="F288">
        <v>0</v>
      </c>
      <c r="G288">
        <v>1992</v>
      </c>
      <c r="H288" t="e">
        <f>VLOOKUP(B288,$M$19:$Q$91,3,)</f>
        <v>#N/A</v>
      </c>
    </row>
    <row r="289" spans="1:8" x14ac:dyDescent="0.3">
      <c r="A289">
        <v>226</v>
      </c>
      <c r="B289">
        <v>4000</v>
      </c>
      <c r="C289" t="s">
        <v>531</v>
      </c>
      <c r="D289" t="s">
        <v>216</v>
      </c>
      <c r="E289" t="s">
        <v>532</v>
      </c>
      <c r="F289">
        <v>6</v>
      </c>
      <c r="G289">
        <v>12152</v>
      </c>
      <c r="H289" t="e">
        <f>VLOOKUP(B289,$M$19:$Q$91,3,)</f>
        <v>#N/A</v>
      </c>
    </row>
    <row r="290" spans="1:8" x14ac:dyDescent="0.3">
      <c r="A290">
        <v>227</v>
      </c>
      <c r="B290">
        <v>103140</v>
      </c>
      <c r="C290" t="s">
        <v>533</v>
      </c>
      <c r="D290" t="s">
        <v>534</v>
      </c>
      <c r="F290">
        <v>5</v>
      </c>
      <c r="G290">
        <v>7370</v>
      </c>
      <c r="H290" t="e">
        <f>VLOOKUP(B290,$M$19:$Q$91,3,)</f>
        <v>#N/A</v>
      </c>
    </row>
    <row r="291" spans="1:8" x14ac:dyDescent="0.3">
      <c r="A291">
        <v>228</v>
      </c>
      <c r="B291">
        <v>31390</v>
      </c>
      <c r="C291" t="s">
        <v>535</v>
      </c>
      <c r="D291" t="s">
        <v>25</v>
      </c>
      <c r="E291" t="s">
        <v>536</v>
      </c>
      <c r="F291">
        <v>5</v>
      </c>
      <c r="G291">
        <v>6455</v>
      </c>
      <c r="H291" t="e">
        <f>VLOOKUP(B291,$M$19:$Q$91,3,)</f>
        <v>#N/A</v>
      </c>
    </row>
    <row r="292" spans="1:8" x14ac:dyDescent="0.3">
      <c r="A292">
        <v>229</v>
      </c>
      <c r="B292">
        <v>89030</v>
      </c>
      <c r="C292" t="s">
        <v>537</v>
      </c>
      <c r="D292" t="s">
        <v>10</v>
      </c>
      <c r="E292" t="s">
        <v>538</v>
      </c>
      <c r="F292">
        <v>5</v>
      </c>
      <c r="G292">
        <v>3970</v>
      </c>
      <c r="H292" t="e">
        <f>VLOOKUP(B292,$M$19:$Q$91,3,)</f>
        <v>#N/A</v>
      </c>
    </row>
    <row r="293" spans="1:8" x14ac:dyDescent="0.3">
      <c r="A293">
        <v>230</v>
      </c>
      <c r="B293">
        <v>40420</v>
      </c>
      <c r="C293" t="s">
        <v>539</v>
      </c>
      <c r="D293" t="s">
        <v>339</v>
      </c>
      <c r="E293" t="s">
        <v>540</v>
      </c>
      <c r="F293">
        <v>6</v>
      </c>
      <c r="G293">
        <v>994</v>
      </c>
      <c r="H293" t="e">
        <f>VLOOKUP(B293,$M$19:$Q$91,3,)</f>
        <v>#N/A</v>
      </c>
    </row>
    <row r="294" spans="1:8" x14ac:dyDescent="0.3">
      <c r="A294">
        <v>231</v>
      </c>
      <c r="B294">
        <v>35600</v>
      </c>
      <c r="C294" t="s">
        <v>541</v>
      </c>
      <c r="D294" t="s">
        <v>42</v>
      </c>
      <c r="E294" t="s">
        <v>542</v>
      </c>
      <c r="F294">
        <v>0</v>
      </c>
      <c r="G294">
        <v>6544</v>
      </c>
      <c r="H294" t="e">
        <f>VLOOKUP(B294,$M$19:$Q$91,3,)</f>
        <v>#N/A</v>
      </c>
    </row>
    <row r="295" spans="1:8" x14ac:dyDescent="0.3">
      <c r="A295">
        <v>233</v>
      </c>
      <c r="B295">
        <v>23160</v>
      </c>
      <c r="C295" t="s">
        <v>545</v>
      </c>
      <c r="D295" t="s">
        <v>365</v>
      </c>
      <c r="E295" t="s">
        <v>546</v>
      </c>
      <c r="F295">
        <v>6</v>
      </c>
      <c r="G295">
        <v>1974</v>
      </c>
      <c r="H295" t="e">
        <f>VLOOKUP(B295,$M$19:$Q$91,3,)</f>
        <v>#N/A</v>
      </c>
    </row>
    <row r="296" spans="1:8" x14ac:dyDescent="0.3">
      <c r="A296">
        <v>234</v>
      </c>
      <c r="B296">
        <v>3230</v>
      </c>
      <c r="C296" t="s">
        <v>547</v>
      </c>
      <c r="D296" t="s">
        <v>90</v>
      </c>
      <c r="E296" t="s">
        <v>548</v>
      </c>
      <c r="F296">
        <v>6</v>
      </c>
      <c r="G296">
        <v>9266</v>
      </c>
      <c r="H296" t="e">
        <f>VLOOKUP(B296,$M$19:$Q$91,3,)</f>
        <v>#N/A</v>
      </c>
    </row>
    <row r="297" spans="1:8" x14ac:dyDescent="0.3">
      <c r="A297">
        <v>235</v>
      </c>
      <c r="B297">
        <v>215000</v>
      </c>
      <c r="C297" t="s">
        <v>549</v>
      </c>
      <c r="D297" t="s">
        <v>42</v>
      </c>
      <c r="E297" t="s">
        <v>550</v>
      </c>
      <c r="F297">
        <v>6</v>
      </c>
      <c r="G297">
        <v>4575</v>
      </c>
      <c r="H297" t="e">
        <f>VLOOKUP(B297,$M$19:$Q$91,3,)</f>
        <v>#N/A</v>
      </c>
    </row>
    <row r="298" spans="1:8" x14ac:dyDescent="0.3">
      <c r="A298">
        <v>236</v>
      </c>
      <c r="B298">
        <v>35720</v>
      </c>
      <c r="C298" t="s">
        <v>551</v>
      </c>
      <c r="D298" t="s">
        <v>158</v>
      </c>
      <c r="E298" t="s">
        <v>552</v>
      </c>
      <c r="F298">
        <v>6</v>
      </c>
      <c r="G298">
        <v>310249</v>
      </c>
      <c r="H298" t="e">
        <f>VLOOKUP(B298,$M$19:$Q$91,3,)</f>
        <v>#N/A</v>
      </c>
    </row>
    <row r="299" spans="1:8" x14ac:dyDescent="0.3">
      <c r="A299">
        <v>237</v>
      </c>
      <c r="B299">
        <v>136540</v>
      </c>
      <c r="C299" t="s">
        <v>553</v>
      </c>
      <c r="D299" t="s">
        <v>133</v>
      </c>
      <c r="E299" t="s">
        <v>554</v>
      </c>
      <c r="F299">
        <v>6</v>
      </c>
      <c r="G299">
        <v>2156</v>
      </c>
      <c r="H299" t="e">
        <f>VLOOKUP(B299,$M$19:$Q$91,3,)</f>
        <v>#N/A</v>
      </c>
    </row>
    <row r="300" spans="1:8" x14ac:dyDescent="0.3">
      <c r="A300">
        <v>238</v>
      </c>
      <c r="B300">
        <v>139480</v>
      </c>
      <c r="C300" t="s">
        <v>555</v>
      </c>
      <c r="D300" t="s">
        <v>181</v>
      </c>
      <c r="E300" t="s">
        <v>556</v>
      </c>
      <c r="F300">
        <v>6</v>
      </c>
      <c r="G300">
        <v>34009</v>
      </c>
      <c r="H300" t="e">
        <f>VLOOKUP(B300,$M$19:$Q$91,3,)</f>
        <v>#N/A</v>
      </c>
    </row>
    <row r="301" spans="1:8" x14ac:dyDescent="0.3">
      <c r="A301">
        <v>239</v>
      </c>
      <c r="B301">
        <v>234080</v>
      </c>
      <c r="C301" t="s">
        <v>557</v>
      </c>
      <c r="D301" t="s">
        <v>100</v>
      </c>
      <c r="E301" t="s">
        <v>558</v>
      </c>
      <c r="F301">
        <v>6</v>
      </c>
      <c r="G301">
        <v>3207</v>
      </c>
      <c r="H301" t="e">
        <f>VLOOKUP(B301,$M$19:$Q$91,3,)</f>
        <v>#N/A</v>
      </c>
    </row>
    <row r="302" spans="1:8" x14ac:dyDescent="0.3">
      <c r="A302">
        <v>240</v>
      </c>
      <c r="B302">
        <v>36570</v>
      </c>
      <c r="C302" t="s">
        <v>559</v>
      </c>
      <c r="D302" t="s">
        <v>42</v>
      </c>
      <c r="E302" t="s">
        <v>560</v>
      </c>
      <c r="F302">
        <v>6</v>
      </c>
      <c r="G302">
        <v>184414</v>
      </c>
      <c r="H302" t="e">
        <f>VLOOKUP(B302,$M$19:$Q$91,3,)</f>
        <v>#N/A</v>
      </c>
    </row>
    <row r="303" spans="1:8" x14ac:dyDescent="0.3">
      <c r="A303">
        <v>241</v>
      </c>
      <c r="B303">
        <v>4370</v>
      </c>
      <c r="C303" t="s">
        <v>561</v>
      </c>
      <c r="D303" t="s">
        <v>90</v>
      </c>
      <c r="E303" t="s">
        <v>562</v>
      </c>
      <c r="F303">
        <v>6</v>
      </c>
      <c r="G303">
        <v>22749</v>
      </c>
      <c r="H303" t="e">
        <f>VLOOKUP(B303,$M$19:$Q$91,3,)</f>
        <v>#N/A</v>
      </c>
    </row>
    <row r="304" spans="1:8" x14ac:dyDescent="0.3">
      <c r="A304">
        <v>242</v>
      </c>
      <c r="B304">
        <v>53300</v>
      </c>
      <c r="C304" t="s">
        <v>563</v>
      </c>
      <c r="D304" t="s">
        <v>42</v>
      </c>
      <c r="E304" t="s">
        <v>564</v>
      </c>
      <c r="F304">
        <v>6</v>
      </c>
      <c r="G304">
        <v>2188</v>
      </c>
      <c r="H304" t="e">
        <f>VLOOKUP(B304,$M$19:$Q$91,3,)</f>
        <v>#N/A</v>
      </c>
    </row>
    <row r="305" spans="1:8" x14ac:dyDescent="0.3">
      <c r="A305">
        <v>243</v>
      </c>
      <c r="B305">
        <v>215360</v>
      </c>
      <c r="C305" t="s">
        <v>565</v>
      </c>
      <c r="D305" t="s">
        <v>50</v>
      </c>
      <c r="E305" t="s">
        <v>566</v>
      </c>
      <c r="F305">
        <v>3</v>
      </c>
      <c r="G305">
        <v>1895</v>
      </c>
      <c r="H305" t="e">
        <f>VLOOKUP(B305,$M$19:$Q$91,3,)</f>
        <v>#N/A</v>
      </c>
    </row>
    <row r="306" spans="1:8" x14ac:dyDescent="0.3">
      <c r="A306">
        <v>244</v>
      </c>
      <c r="B306">
        <v>880</v>
      </c>
      <c r="C306" t="s">
        <v>567</v>
      </c>
      <c r="D306" t="s">
        <v>16</v>
      </c>
      <c r="E306" t="s">
        <v>568</v>
      </c>
      <c r="F306">
        <v>0</v>
      </c>
      <c r="G306">
        <v>19152</v>
      </c>
      <c r="H306" t="e">
        <f>VLOOKUP(B306,$M$19:$Q$91,3,)</f>
        <v>#N/A</v>
      </c>
    </row>
    <row r="307" spans="1:8" x14ac:dyDescent="0.3">
      <c r="A307">
        <v>245</v>
      </c>
      <c r="B307">
        <v>271560</v>
      </c>
      <c r="C307" t="s">
        <v>569</v>
      </c>
      <c r="D307" t="s">
        <v>90</v>
      </c>
      <c r="E307" t="s">
        <v>570</v>
      </c>
      <c r="F307">
        <v>6</v>
      </c>
      <c r="G307">
        <v>57327</v>
      </c>
      <c r="H307" t="e">
        <f>VLOOKUP(B307,$M$19:$Q$91,3,)</f>
        <v>#N/A</v>
      </c>
    </row>
    <row r="308" spans="1:8" x14ac:dyDescent="0.3">
      <c r="A308">
        <v>246</v>
      </c>
      <c r="B308">
        <v>277880</v>
      </c>
      <c r="C308" t="s">
        <v>571</v>
      </c>
      <c r="D308" t="s">
        <v>10</v>
      </c>
      <c r="E308" t="s">
        <v>572</v>
      </c>
      <c r="F308">
        <v>2</v>
      </c>
      <c r="G308">
        <v>1552</v>
      </c>
      <c r="H308" t="e">
        <f>VLOOKUP(B308,$M$19:$Q$91,3,)</f>
        <v>#N/A</v>
      </c>
    </row>
    <row r="309" spans="1:8" x14ac:dyDescent="0.3">
      <c r="A309">
        <v>248</v>
      </c>
      <c r="B309">
        <v>95610</v>
      </c>
      <c r="C309" t="s">
        <v>575</v>
      </c>
      <c r="D309" t="s">
        <v>10</v>
      </c>
      <c r="E309" t="s">
        <v>576</v>
      </c>
      <c r="F309">
        <v>6</v>
      </c>
      <c r="G309">
        <v>5120</v>
      </c>
      <c r="H309" t="e">
        <f>VLOOKUP(B309,$M$19:$Q$91,3,)</f>
        <v>#N/A</v>
      </c>
    </row>
    <row r="310" spans="1:8" x14ac:dyDescent="0.3">
      <c r="A310">
        <v>249</v>
      </c>
      <c r="B310">
        <v>33200</v>
      </c>
      <c r="C310" t="s">
        <v>577</v>
      </c>
      <c r="D310" t="s">
        <v>28</v>
      </c>
      <c r="E310" t="s">
        <v>578</v>
      </c>
      <c r="F310">
        <v>1</v>
      </c>
      <c r="G310">
        <v>637</v>
      </c>
      <c r="H310" t="e">
        <f>VLOOKUP(B310,$M$19:$Q$91,3,)</f>
        <v>#N/A</v>
      </c>
    </row>
    <row r="311" spans="1:8" x14ac:dyDescent="0.3">
      <c r="A311">
        <v>250</v>
      </c>
      <c r="B311">
        <v>160550</v>
      </c>
      <c r="C311" t="s">
        <v>579</v>
      </c>
      <c r="D311" t="s">
        <v>494</v>
      </c>
      <c r="E311" t="s">
        <v>580</v>
      </c>
      <c r="F311">
        <v>4</v>
      </c>
      <c r="G311">
        <v>1323</v>
      </c>
      <c r="H311" t="e">
        <f>VLOOKUP(B311,$M$19:$Q$91,3,)</f>
        <v>#N/A</v>
      </c>
    </row>
    <row r="312" spans="1:8" x14ac:dyDescent="0.3">
      <c r="A312">
        <v>251</v>
      </c>
      <c r="B312">
        <v>112610</v>
      </c>
      <c r="C312" t="s">
        <v>581</v>
      </c>
      <c r="D312" t="s">
        <v>39</v>
      </c>
      <c r="E312" t="s">
        <v>582</v>
      </c>
      <c r="F312">
        <v>6</v>
      </c>
      <c r="G312">
        <v>14140</v>
      </c>
      <c r="H312" t="e">
        <f>VLOOKUP(B312,$M$19:$Q$91,3,)</f>
        <v>#N/A</v>
      </c>
    </row>
    <row r="313" spans="1:8" x14ac:dyDescent="0.3">
      <c r="A313">
        <v>252</v>
      </c>
      <c r="B313">
        <v>23890</v>
      </c>
      <c r="C313" t="s">
        <v>583</v>
      </c>
      <c r="D313" t="s">
        <v>59</v>
      </c>
      <c r="E313" t="s">
        <v>584</v>
      </c>
      <c r="F313">
        <v>6</v>
      </c>
      <c r="G313">
        <v>4182</v>
      </c>
      <c r="H313" t="e">
        <f>VLOOKUP(B313,$M$19:$Q$91,3,)</f>
        <v>#N/A</v>
      </c>
    </row>
    <row r="314" spans="1:8" x14ac:dyDescent="0.3">
      <c r="A314">
        <v>253</v>
      </c>
      <c r="B314">
        <v>18260</v>
      </c>
      <c r="C314" t="s">
        <v>585</v>
      </c>
      <c r="D314" t="s">
        <v>133</v>
      </c>
      <c r="E314" t="s">
        <v>586</v>
      </c>
      <c r="F314">
        <v>6</v>
      </c>
      <c r="G314">
        <v>128060</v>
      </c>
      <c r="H314" t="e">
        <f>VLOOKUP(B314,$M$19:$Q$91,3,)</f>
        <v>#N/A</v>
      </c>
    </row>
    <row r="315" spans="1:8" x14ac:dyDescent="0.3">
      <c r="A315">
        <v>254</v>
      </c>
      <c r="B315">
        <v>3550</v>
      </c>
      <c r="C315" t="s">
        <v>587</v>
      </c>
      <c r="D315" t="s">
        <v>148</v>
      </c>
      <c r="E315" t="s">
        <v>149</v>
      </c>
      <c r="F315">
        <v>6</v>
      </c>
      <c r="G315">
        <v>150642</v>
      </c>
      <c r="H315" t="e">
        <f>VLOOKUP(B315,$M$19:$Q$91,3,)</f>
        <v>#N/A</v>
      </c>
    </row>
    <row r="316" spans="1:8" x14ac:dyDescent="0.3">
      <c r="A316">
        <v>255</v>
      </c>
      <c r="B316">
        <v>90350</v>
      </c>
      <c r="C316" t="s">
        <v>588</v>
      </c>
      <c r="D316" t="s">
        <v>16</v>
      </c>
      <c r="E316" t="s">
        <v>589</v>
      </c>
      <c r="F316">
        <v>6</v>
      </c>
      <c r="G316">
        <v>1572</v>
      </c>
      <c r="H316" t="e">
        <f>VLOOKUP(B316,$M$19:$Q$91,3,)</f>
        <v>#N/A</v>
      </c>
    </row>
    <row r="317" spans="1:8" x14ac:dyDescent="0.3">
      <c r="A317">
        <v>256</v>
      </c>
      <c r="B317">
        <v>270870</v>
      </c>
      <c r="C317" t="s">
        <v>590</v>
      </c>
      <c r="D317" t="s">
        <v>90</v>
      </c>
      <c r="E317" t="s">
        <v>591</v>
      </c>
      <c r="F317">
        <v>4</v>
      </c>
      <c r="G317">
        <v>2196</v>
      </c>
      <c r="H317" t="e">
        <f>VLOOKUP(B317,$M$19:$Q$91,3,)</f>
        <v>#N/A</v>
      </c>
    </row>
    <row r="318" spans="1:8" x14ac:dyDescent="0.3">
      <c r="A318">
        <v>257</v>
      </c>
      <c r="B318">
        <v>4710</v>
      </c>
      <c r="C318" t="s">
        <v>592</v>
      </c>
      <c r="D318" t="s">
        <v>28</v>
      </c>
      <c r="E318" t="s">
        <v>593</v>
      </c>
      <c r="F318">
        <v>3</v>
      </c>
      <c r="G318">
        <v>3227</v>
      </c>
      <c r="H318" t="e">
        <f>VLOOKUP(B318,$M$19:$Q$91,3,)</f>
        <v>#N/A</v>
      </c>
    </row>
    <row r="319" spans="1:8" x14ac:dyDescent="0.3">
      <c r="A319">
        <v>258</v>
      </c>
      <c r="B319">
        <v>243070</v>
      </c>
      <c r="C319" t="s">
        <v>594</v>
      </c>
      <c r="D319" t="s">
        <v>100</v>
      </c>
      <c r="E319" t="s">
        <v>595</v>
      </c>
      <c r="F319">
        <v>6</v>
      </c>
      <c r="G319">
        <v>6027</v>
      </c>
      <c r="H319" t="e">
        <f>VLOOKUP(B319,$M$19:$Q$91,3,)</f>
        <v>#N/A</v>
      </c>
    </row>
    <row r="320" spans="1:8" x14ac:dyDescent="0.3">
      <c r="A320">
        <v>259</v>
      </c>
      <c r="B320">
        <v>3540</v>
      </c>
      <c r="C320" t="s">
        <v>596</v>
      </c>
      <c r="D320" t="s">
        <v>223</v>
      </c>
      <c r="E320" t="s">
        <v>597</v>
      </c>
      <c r="F320">
        <v>0</v>
      </c>
      <c r="G320">
        <v>5788</v>
      </c>
      <c r="H320" t="e">
        <f>VLOOKUP(B320,$M$19:$Q$91,3,)</f>
        <v>#N/A</v>
      </c>
    </row>
    <row r="321" spans="1:8" x14ac:dyDescent="0.3">
      <c r="A321">
        <v>260</v>
      </c>
      <c r="B321">
        <v>69960</v>
      </c>
      <c r="C321" t="s">
        <v>598</v>
      </c>
      <c r="D321" t="s">
        <v>181</v>
      </c>
      <c r="E321" t="s">
        <v>599</v>
      </c>
      <c r="F321">
        <v>6</v>
      </c>
      <c r="G321">
        <v>14627</v>
      </c>
      <c r="H321" t="e">
        <f>VLOOKUP(B321,$M$19:$Q$91,3,)</f>
        <v>#N/A</v>
      </c>
    </row>
    <row r="322" spans="1:8" x14ac:dyDescent="0.3">
      <c r="A322">
        <v>261</v>
      </c>
      <c r="B322">
        <v>10130</v>
      </c>
      <c r="C322" t="s">
        <v>600</v>
      </c>
      <c r="D322" t="s">
        <v>534</v>
      </c>
      <c r="E322" t="s">
        <v>601</v>
      </c>
      <c r="F322">
        <v>6</v>
      </c>
      <c r="G322">
        <v>85009</v>
      </c>
      <c r="H322" t="e">
        <f>VLOOKUP(B322,$M$19:$Q$91,3,)</f>
        <v>#N/A</v>
      </c>
    </row>
    <row r="323" spans="1:8" x14ac:dyDescent="0.3">
      <c r="A323">
        <v>262</v>
      </c>
      <c r="B323">
        <v>68270</v>
      </c>
      <c r="C323" t="s">
        <v>602</v>
      </c>
      <c r="D323" t="s">
        <v>25</v>
      </c>
      <c r="E323" t="s">
        <v>603</v>
      </c>
      <c r="F323">
        <v>6</v>
      </c>
      <c r="G323">
        <v>423710</v>
      </c>
      <c r="H323" t="e">
        <f>VLOOKUP(B323,$M$19:$Q$91,3,)</f>
        <v>#N/A</v>
      </c>
    </row>
    <row r="324" spans="1:8" x14ac:dyDescent="0.3">
      <c r="A324">
        <v>263</v>
      </c>
      <c r="B324">
        <v>10120</v>
      </c>
      <c r="C324" t="s">
        <v>604</v>
      </c>
      <c r="D324" t="s">
        <v>240</v>
      </c>
      <c r="E324" t="s">
        <v>605</v>
      </c>
      <c r="F324">
        <v>6</v>
      </c>
      <c r="G324">
        <v>16500</v>
      </c>
      <c r="H324" t="e">
        <f>VLOOKUP(B324,$M$19:$Q$91,3,)</f>
        <v>#N/A</v>
      </c>
    </row>
    <row r="325" spans="1:8" x14ac:dyDescent="0.3">
      <c r="A325">
        <v>264</v>
      </c>
      <c r="B325">
        <v>5850</v>
      </c>
      <c r="C325" t="s">
        <v>606</v>
      </c>
      <c r="D325" t="s">
        <v>50</v>
      </c>
      <c r="E325" t="s">
        <v>607</v>
      </c>
      <c r="F325">
        <v>6</v>
      </c>
      <c r="G325">
        <v>6098</v>
      </c>
      <c r="H325" t="e">
        <f>VLOOKUP(B325,$M$19:$Q$91,3,)</f>
        <v>#N/A</v>
      </c>
    </row>
    <row r="326" spans="1:8" x14ac:dyDescent="0.3">
      <c r="A326">
        <v>265</v>
      </c>
      <c r="B326">
        <v>39340</v>
      </c>
      <c r="C326" t="s">
        <v>608</v>
      </c>
      <c r="D326" t="s">
        <v>286</v>
      </c>
      <c r="E326" t="s">
        <v>609</v>
      </c>
      <c r="F326">
        <v>6</v>
      </c>
      <c r="G326">
        <v>1378</v>
      </c>
      <c r="H326" t="e">
        <f>VLOOKUP(B326,$M$19:$Q$91,3,)</f>
        <v>#N/A</v>
      </c>
    </row>
    <row r="327" spans="1:8" x14ac:dyDescent="0.3">
      <c r="A327">
        <v>266</v>
      </c>
      <c r="B327">
        <v>22100</v>
      </c>
      <c r="C327" t="s">
        <v>610</v>
      </c>
      <c r="D327" t="s">
        <v>83</v>
      </c>
      <c r="E327" t="s">
        <v>611</v>
      </c>
      <c r="F327">
        <v>6</v>
      </c>
      <c r="G327">
        <v>6842</v>
      </c>
      <c r="H327" t="e">
        <f>VLOOKUP(B327,$M$19:$Q$91,3,)</f>
        <v>#N/A</v>
      </c>
    </row>
    <row r="328" spans="1:8" x14ac:dyDescent="0.3">
      <c r="A328">
        <v>267</v>
      </c>
      <c r="B328">
        <v>195870</v>
      </c>
      <c r="C328" t="s">
        <v>612</v>
      </c>
      <c r="D328" t="s">
        <v>28</v>
      </c>
      <c r="E328" t="s">
        <v>613</v>
      </c>
      <c r="F328">
        <v>6</v>
      </c>
      <c r="G328">
        <v>3443</v>
      </c>
      <c r="H328" t="e">
        <f>VLOOKUP(B328,$M$19:$Q$91,3,)</f>
        <v>#N/A</v>
      </c>
    </row>
    <row r="329" spans="1:8" x14ac:dyDescent="0.3">
      <c r="A329">
        <v>268</v>
      </c>
      <c r="B329">
        <v>8490</v>
      </c>
      <c r="C329" t="s">
        <v>614</v>
      </c>
      <c r="D329" t="s">
        <v>16</v>
      </c>
      <c r="E329" t="s">
        <v>615</v>
      </c>
      <c r="F329">
        <v>6</v>
      </c>
      <c r="G329">
        <v>6629</v>
      </c>
      <c r="H329" t="e">
        <f>VLOOKUP(B329,$M$19:$Q$91,3,)</f>
        <v>#N/A</v>
      </c>
    </row>
    <row r="330" spans="1:8" x14ac:dyDescent="0.3">
      <c r="A330">
        <v>269</v>
      </c>
      <c r="B330">
        <v>43370</v>
      </c>
      <c r="C330" t="s">
        <v>616</v>
      </c>
      <c r="D330" t="s">
        <v>50</v>
      </c>
      <c r="E330" t="s">
        <v>617</v>
      </c>
      <c r="F330">
        <v>6</v>
      </c>
      <c r="G330">
        <v>1548</v>
      </c>
      <c r="H330" t="e">
        <f>VLOOKUP(B330,$M$19:$Q$91,3,)</f>
        <v>#N/A</v>
      </c>
    </row>
    <row r="331" spans="1:8" x14ac:dyDescent="0.3">
      <c r="A331">
        <v>270</v>
      </c>
      <c r="B331">
        <v>42670</v>
      </c>
      <c r="C331" t="s">
        <v>618</v>
      </c>
      <c r="D331" t="s">
        <v>10</v>
      </c>
      <c r="E331" t="s">
        <v>619</v>
      </c>
      <c r="F331">
        <v>0</v>
      </c>
      <c r="G331">
        <v>16246</v>
      </c>
      <c r="H331" t="e">
        <f>VLOOKUP(B331,$M$19:$Q$91,3,)</f>
        <v>#N/A</v>
      </c>
    </row>
    <row r="332" spans="1:8" x14ac:dyDescent="0.3">
      <c r="A332">
        <v>271</v>
      </c>
      <c r="B332">
        <v>1500</v>
      </c>
      <c r="C332" t="s">
        <v>620</v>
      </c>
      <c r="D332" t="s">
        <v>223</v>
      </c>
      <c r="E332" t="s">
        <v>621</v>
      </c>
      <c r="F332">
        <v>0</v>
      </c>
      <c r="G332">
        <v>3080</v>
      </c>
      <c r="H332" t="e">
        <f>VLOOKUP(B332,$M$19:$Q$91,3,)</f>
        <v>#N/A</v>
      </c>
    </row>
    <row r="333" spans="1:8" x14ac:dyDescent="0.3">
      <c r="A333">
        <v>272</v>
      </c>
      <c r="B333">
        <v>99320</v>
      </c>
      <c r="C333" t="s">
        <v>622</v>
      </c>
      <c r="D333" t="s">
        <v>47</v>
      </c>
      <c r="E333" t="s">
        <v>623</v>
      </c>
      <c r="F333">
        <v>6</v>
      </c>
      <c r="G333">
        <v>2293</v>
      </c>
      <c r="H333" t="e">
        <f>VLOOKUP(B333,$M$19:$Q$91,3,)</f>
        <v>#N/A</v>
      </c>
    </row>
    <row r="334" spans="1:8" x14ac:dyDescent="0.3">
      <c r="A334">
        <v>273</v>
      </c>
      <c r="B334">
        <v>130580</v>
      </c>
      <c r="C334" t="s">
        <v>624</v>
      </c>
      <c r="D334" t="s">
        <v>625</v>
      </c>
      <c r="E334" t="s">
        <v>626</v>
      </c>
      <c r="F334">
        <v>6</v>
      </c>
      <c r="G334">
        <v>1956</v>
      </c>
      <c r="H334" t="e">
        <f>VLOOKUP(B334,$M$19:$Q$91,3,)</f>
        <v>#N/A</v>
      </c>
    </row>
    <row r="335" spans="1:8" x14ac:dyDescent="0.3">
      <c r="A335">
        <v>274</v>
      </c>
      <c r="B335">
        <v>9240</v>
      </c>
      <c r="C335" t="s">
        <v>627</v>
      </c>
      <c r="D335" t="s">
        <v>450</v>
      </c>
      <c r="E335" t="s">
        <v>628</v>
      </c>
      <c r="F335">
        <v>6</v>
      </c>
      <c r="G335">
        <v>24240</v>
      </c>
      <c r="H335" t="e">
        <f>VLOOKUP(B335,$M$19:$Q$91,3,)</f>
        <v>#N/A</v>
      </c>
    </row>
    <row r="336" spans="1:8" x14ac:dyDescent="0.3">
      <c r="A336">
        <v>276</v>
      </c>
      <c r="B336">
        <v>241590</v>
      </c>
      <c r="C336" t="s">
        <v>631</v>
      </c>
      <c r="D336" t="s">
        <v>632</v>
      </c>
      <c r="F336">
        <v>1</v>
      </c>
      <c r="G336">
        <v>7779</v>
      </c>
      <c r="H336" t="e">
        <f>VLOOKUP(B336,$M$19:$Q$91,3,)</f>
        <v>#N/A</v>
      </c>
    </row>
    <row r="337" spans="1:8" x14ac:dyDescent="0.3">
      <c r="A337">
        <v>277</v>
      </c>
      <c r="B337">
        <v>43290</v>
      </c>
      <c r="C337" t="s">
        <v>633</v>
      </c>
      <c r="D337" t="s">
        <v>10</v>
      </c>
      <c r="E337" t="s">
        <v>634</v>
      </c>
      <c r="F337">
        <v>6</v>
      </c>
      <c r="G337">
        <v>578</v>
      </c>
      <c r="H337" t="e">
        <f>VLOOKUP(B337,$M$19:$Q$91,3,)</f>
        <v>#N/A</v>
      </c>
    </row>
    <row r="338" spans="1:8" x14ac:dyDescent="0.3">
      <c r="A338">
        <v>278</v>
      </c>
      <c r="B338">
        <v>78340</v>
      </c>
      <c r="C338" t="s">
        <v>635</v>
      </c>
      <c r="D338" t="s">
        <v>42</v>
      </c>
      <c r="E338" t="s">
        <v>119</v>
      </c>
      <c r="F338">
        <v>6</v>
      </c>
      <c r="G338">
        <v>15028</v>
      </c>
      <c r="H338" t="e">
        <f>VLOOKUP(B338,$M$19:$Q$91,3,)</f>
        <v>#N/A</v>
      </c>
    </row>
    <row r="339" spans="1:8" x14ac:dyDescent="0.3">
      <c r="A339">
        <v>279</v>
      </c>
      <c r="B339">
        <v>218410</v>
      </c>
      <c r="C339" t="s">
        <v>636</v>
      </c>
      <c r="D339" t="s">
        <v>13</v>
      </c>
      <c r="E339" t="s">
        <v>637</v>
      </c>
      <c r="F339">
        <v>6</v>
      </c>
      <c r="G339">
        <v>9241</v>
      </c>
      <c r="H339" t="e">
        <f>VLOOKUP(B339,$M$19:$Q$91,3,)</f>
        <v>#N/A</v>
      </c>
    </row>
    <row r="340" spans="1:8" x14ac:dyDescent="0.3">
      <c r="A340">
        <v>280</v>
      </c>
      <c r="B340">
        <v>81660</v>
      </c>
      <c r="C340" t="s">
        <v>638</v>
      </c>
      <c r="D340" t="s">
        <v>450</v>
      </c>
      <c r="E340" t="s">
        <v>639</v>
      </c>
      <c r="F340">
        <v>4</v>
      </c>
      <c r="G340">
        <v>20686</v>
      </c>
      <c r="H340" t="e">
        <f>VLOOKUP(B340,$M$19:$Q$91,3,)</f>
        <v>#N/A</v>
      </c>
    </row>
    <row r="341" spans="1:8" x14ac:dyDescent="0.3">
      <c r="A341">
        <v>281</v>
      </c>
      <c r="B341">
        <v>2350</v>
      </c>
      <c r="C341" t="s">
        <v>640</v>
      </c>
      <c r="D341" t="s">
        <v>641</v>
      </c>
      <c r="E341" t="s">
        <v>642</v>
      </c>
      <c r="F341">
        <v>4</v>
      </c>
      <c r="G341">
        <v>5430</v>
      </c>
      <c r="H341" t="e">
        <f>VLOOKUP(B341,$M$19:$Q$91,3,)</f>
        <v>#N/A</v>
      </c>
    </row>
    <row r="342" spans="1:8" x14ac:dyDescent="0.3">
      <c r="A342">
        <v>282</v>
      </c>
      <c r="B342">
        <v>96240</v>
      </c>
      <c r="C342" t="s">
        <v>643</v>
      </c>
      <c r="D342" t="s">
        <v>339</v>
      </c>
      <c r="E342" t="s">
        <v>644</v>
      </c>
      <c r="F342">
        <v>5</v>
      </c>
      <c r="G342">
        <v>1554</v>
      </c>
      <c r="H342" t="e">
        <f>VLOOKUP(B342,$M$19:$Q$91,3,)</f>
        <v>#N/A</v>
      </c>
    </row>
    <row r="343" spans="1:8" x14ac:dyDescent="0.3">
      <c r="A343">
        <v>283</v>
      </c>
      <c r="B343">
        <v>71050</v>
      </c>
      <c r="C343" t="s">
        <v>645</v>
      </c>
      <c r="D343" t="s">
        <v>148</v>
      </c>
      <c r="E343" t="s">
        <v>370</v>
      </c>
      <c r="F343">
        <v>0</v>
      </c>
      <c r="G343">
        <v>36110</v>
      </c>
      <c r="H343" t="e">
        <f>VLOOKUP(B343,$M$19:$Q$91,3,)</f>
        <v>#N/A</v>
      </c>
    </row>
    <row r="344" spans="1:8" x14ac:dyDescent="0.3">
      <c r="A344">
        <v>284</v>
      </c>
      <c r="B344">
        <v>241710</v>
      </c>
      <c r="C344" t="s">
        <v>646</v>
      </c>
      <c r="D344" t="s">
        <v>16</v>
      </c>
      <c r="E344" t="s">
        <v>647</v>
      </c>
      <c r="F344">
        <v>5</v>
      </c>
      <c r="G344">
        <v>1565</v>
      </c>
      <c r="H344" t="e">
        <f>VLOOKUP(B344,$M$19:$Q$91,3,)</f>
        <v>#N/A</v>
      </c>
    </row>
    <row r="345" spans="1:8" x14ac:dyDescent="0.3">
      <c r="A345">
        <v>285</v>
      </c>
      <c r="B345">
        <v>36490</v>
      </c>
      <c r="C345" t="s">
        <v>648</v>
      </c>
      <c r="D345" t="s">
        <v>216</v>
      </c>
      <c r="E345" t="s">
        <v>649</v>
      </c>
      <c r="F345">
        <v>2</v>
      </c>
      <c r="G345">
        <v>26390</v>
      </c>
      <c r="H345" t="e">
        <f>VLOOKUP(B345,$M$19:$Q$91,3,)</f>
        <v>#N/A</v>
      </c>
    </row>
    <row r="346" spans="1:8" x14ac:dyDescent="0.3">
      <c r="A346">
        <v>286</v>
      </c>
      <c r="B346">
        <v>69080</v>
      </c>
      <c r="C346" t="s">
        <v>650</v>
      </c>
      <c r="D346" t="s">
        <v>42</v>
      </c>
      <c r="E346" t="s">
        <v>651</v>
      </c>
      <c r="F346">
        <v>6</v>
      </c>
      <c r="G346">
        <v>12747</v>
      </c>
      <c r="H346" t="e">
        <f>VLOOKUP(B346,$M$19:$Q$91,3,)</f>
        <v>#N/A</v>
      </c>
    </row>
    <row r="347" spans="1:8" x14ac:dyDescent="0.3">
      <c r="A347">
        <v>287</v>
      </c>
      <c r="B347">
        <v>1820</v>
      </c>
      <c r="C347" t="s">
        <v>652</v>
      </c>
      <c r="D347" t="s">
        <v>28</v>
      </c>
      <c r="E347" t="s">
        <v>653</v>
      </c>
      <c r="F347">
        <v>4</v>
      </c>
      <c r="G347">
        <v>6705</v>
      </c>
      <c r="H347" t="e">
        <f>VLOOKUP(B347,$M$19:$Q$91,3,)</f>
        <v>#N/A</v>
      </c>
    </row>
    <row r="348" spans="1:8" x14ac:dyDescent="0.3">
      <c r="A348">
        <v>288</v>
      </c>
      <c r="B348">
        <v>90460</v>
      </c>
      <c r="C348" t="s">
        <v>654</v>
      </c>
      <c r="D348" t="s">
        <v>28</v>
      </c>
      <c r="E348" t="s">
        <v>655</v>
      </c>
      <c r="F348">
        <v>2</v>
      </c>
      <c r="G348">
        <v>7672</v>
      </c>
      <c r="H348" t="e">
        <f>VLOOKUP(B348,$M$19:$Q$91,3,)</f>
        <v>#N/A</v>
      </c>
    </row>
    <row r="349" spans="1:8" x14ac:dyDescent="0.3">
      <c r="A349">
        <v>289</v>
      </c>
      <c r="B349">
        <v>17670</v>
      </c>
      <c r="C349" t="s">
        <v>656</v>
      </c>
      <c r="D349" t="s">
        <v>403</v>
      </c>
      <c r="E349" t="s">
        <v>657</v>
      </c>
      <c r="F349">
        <v>6</v>
      </c>
      <c r="G349">
        <v>191367</v>
      </c>
      <c r="H349" t="e">
        <f>VLOOKUP(B349,$M$19:$Q$91,3,)</f>
        <v>#N/A</v>
      </c>
    </row>
    <row r="350" spans="1:8" x14ac:dyDescent="0.3">
      <c r="A350">
        <v>290</v>
      </c>
      <c r="B350">
        <v>102710</v>
      </c>
      <c r="C350" t="s">
        <v>658</v>
      </c>
      <c r="D350" t="s">
        <v>16</v>
      </c>
      <c r="E350" t="s">
        <v>659</v>
      </c>
      <c r="F350">
        <v>6</v>
      </c>
      <c r="G350">
        <v>6694</v>
      </c>
      <c r="H350" t="e">
        <f>VLOOKUP(B350,$M$19:$Q$91,3,)</f>
        <v>#N/A</v>
      </c>
    </row>
    <row r="351" spans="1:8" x14ac:dyDescent="0.3">
      <c r="A351">
        <v>291</v>
      </c>
      <c r="B351">
        <v>51900</v>
      </c>
      <c r="C351" t="s">
        <v>660</v>
      </c>
      <c r="D351" t="s">
        <v>16</v>
      </c>
      <c r="E351" t="s">
        <v>661</v>
      </c>
      <c r="F351">
        <v>6</v>
      </c>
      <c r="G351">
        <v>245674</v>
      </c>
      <c r="H351" t="e">
        <f>VLOOKUP(B351,$M$19:$Q$91,3,)</f>
        <v>#N/A</v>
      </c>
    </row>
    <row r="352" spans="1:8" x14ac:dyDescent="0.3">
      <c r="A352">
        <v>292</v>
      </c>
      <c r="B352">
        <v>256630</v>
      </c>
      <c r="C352" t="s">
        <v>662</v>
      </c>
      <c r="D352" t="s">
        <v>663</v>
      </c>
      <c r="E352" t="s">
        <v>664</v>
      </c>
      <c r="F352">
        <v>6</v>
      </c>
      <c r="G352">
        <v>2076</v>
      </c>
      <c r="H352" t="e">
        <f>VLOOKUP(B352,$M$19:$Q$91,3,)</f>
        <v>#N/A</v>
      </c>
    </row>
    <row r="353" spans="1:8" x14ac:dyDescent="0.3">
      <c r="A353">
        <v>293</v>
      </c>
      <c r="B353">
        <v>204020</v>
      </c>
      <c r="C353" t="s">
        <v>665</v>
      </c>
      <c r="D353" t="s">
        <v>315</v>
      </c>
      <c r="E353" t="s">
        <v>666</v>
      </c>
      <c r="F353">
        <v>6</v>
      </c>
      <c r="G353">
        <v>584</v>
      </c>
      <c r="H353" t="e">
        <f>VLOOKUP(B353,$M$19:$Q$91,3,)</f>
        <v>#N/A</v>
      </c>
    </row>
    <row r="354" spans="1:8" x14ac:dyDescent="0.3">
      <c r="A354">
        <v>294</v>
      </c>
      <c r="B354">
        <v>145720</v>
      </c>
      <c r="C354" t="s">
        <v>667</v>
      </c>
      <c r="D354" t="s">
        <v>190</v>
      </c>
      <c r="E354" t="s">
        <v>668</v>
      </c>
      <c r="F354">
        <v>2</v>
      </c>
      <c r="G354">
        <v>4848</v>
      </c>
      <c r="H354" t="e">
        <f>VLOOKUP(B354,$M$19:$Q$91,3,)</f>
        <v>#N/A</v>
      </c>
    </row>
    <row r="355" spans="1:8" x14ac:dyDescent="0.3">
      <c r="A355">
        <v>295</v>
      </c>
      <c r="B355">
        <v>2790</v>
      </c>
      <c r="C355" t="s">
        <v>669</v>
      </c>
      <c r="D355" t="s">
        <v>16</v>
      </c>
      <c r="E355" t="s">
        <v>149</v>
      </c>
      <c r="F355">
        <v>6</v>
      </c>
      <c r="G355">
        <v>46342</v>
      </c>
      <c r="H355" t="e">
        <f>VLOOKUP(B355,$M$19:$Q$91,3,)</f>
        <v>#N/A</v>
      </c>
    </row>
    <row r="356" spans="1:8" x14ac:dyDescent="0.3">
      <c r="A356">
        <v>296</v>
      </c>
      <c r="B356">
        <v>272290</v>
      </c>
      <c r="C356" t="s">
        <v>670</v>
      </c>
      <c r="D356" t="s">
        <v>28</v>
      </c>
      <c r="E356" t="s">
        <v>671</v>
      </c>
      <c r="F356">
        <v>6</v>
      </c>
      <c r="G356">
        <v>4846</v>
      </c>
      <c r="H356" t="e">
        <f>VLOOKUP(B356,$M$19:$Q$91,3,)</f>
        <v>#N/A</v>
      </c>
    </row>
    <row r="357" spans="1:8" x14ac:dyDescent="0.3">
      <c r="A357">
        <v>297</v>
      </c>
      <c r="B357">
        <v>14680</v>
      </c>
      <c r="C357" t="s">
        <v>672</v>
      </c>
      <c r="D357" t="s">
        <v>216</v>
      </c>
      <c r="E357" t="s">
        <v>673</v>
      </c>
      <c r="F357">
        <v>6</v>
      </c>
      <c r="G357">
        <v>19597</v>
      </c>
      <c r="H357" t="e">
        <f>VLOOKUP(B357,$M$19:$Q$91,3,)</f>
        <v>#N/A</v>
      </c>
    </row>
    <row r="358" spans="1:8" x14ac:dyDescent="0.3">
      <c r="A358">
        <v>298</v>
      </c>
      <c r="B358">
        <v>64290</v>
      </c>
      <c r="C358" t="s">
        <v>674</v>
      </c>
      <c r="D358" t="s">
        <v>10</v>
      </c>
      <c r="E358" t="s">
        <v>675</v>
      </c>
      <c r="F358">
        <v>6</v>
      </c>
      <c r="G358">
        <v>1873</v>
      </c>
      <c r="H358" t="e">
        <f>VLOOKUP(B358,$M$19:$Q$91,3,)</f>
        <v>#N/A</v>
      </c>
    </row>
    <row r="359" spans="1:8" x14ac:dyDescent="0.3">
      <c r="A359">
        <v>299</v>
      </c>
      <c r="B359">
        <v>6650</v>
      </c>
      <c r="C359" t="s">
        <v>676</v>
      </c>
      <c r="D359" t="s">
        <v>216</v>
      </c>
      <c r="E359" t="s">
        <v>677</v>
      </c>
      <c r="F359">
        <v>6</v>
      </c>
      <c r="G359">
        <v>7800</v>
      </c>
      <c r="H359" t="e">
        <f>VLOOKUP(B359,$M$19:$Q$91,3,)</f>
        <v>#N/A</v>
      </c>
    </row>
    <row r="360" spans="1:8" x14ac:dyDescent="0.3">
      <c r="A360">
        <v>300</v>
      </c>
      <c r="B360">
        <v>230360</v>
      </c>
      <c r="C360" t="s">
        <v>678</v>
      </c>
      <c r="D360" t="s">
        <v>263</v>
      </c>
      <c r="E360" t="s">
        <v>679</v>
      </c>
      <c r="F360">
        <v>6</v>
      </c>
      <c r="G360">
        <v>8909</v>
      </c>
      <c r="H360" t="e">
        <f>VLOOKUP(B360,$M$19:$Q$91,3,)</f>
        <v>#N/A</v>
      </c>
    </row>
    <row r="361" spans="1:8" x14ac:dyDescent="0.3">
      <c r="A361">
        <v>301</v>
      </c>
      <c r="B361">
        <v>78600</v>
      </c>
      <c r="C361" t="s">
        <v>680</v>
      </c>
      <c r="D361" t="s">
        <v>28</v>
      </c>
      <c r="E361" t="s">
        <v>681</v>
      </c>
      <c r="F361">
        <v>1</v>
      </c>
      <c r="G361">
        <v>7623</v>
      </c>
      <c r="H361" t="e">
        <f>VLOOKUP(B361,$M$19:$Q$91,3,)</f>
        <v>#N/A</v>
      </c>
    </row>
    <row r="362" spans="1:8" x14ac:dyDescent="0.3">
      <c r="A362">
        <v>302</v>
      </c>
      <c r="B362">
        <v>35900</v>
      </c>
      <c r="C362" t="s">
        <v>682</v>
      </c>
      <c r="D362" t="s">
        <v>683</v>
      </c>
      <c r="E362" t="s">
        <v>684</v>
      </c>
      <c r="F362">
        <v>6</v>
      </c>
      <c r="G362">
        <v>12494</v>
      </c>
      <c r="H362" t="e">
        <f>VLOOKUP(B362,$M$19:$Q$91,3,)</f>
        <v>#N/A</v>
      </c>
    </row>
    <row r="363" spans="1:8" x14ac:dyDescent="0.3">
      <c r="A363">
        <v>303</v>
      </c>
      <c r="B363">
        <v>34120</v>
      </c>
      <c r="C363" t="s">
        <v>685</v>
      </c>
      <c r="D363" t="s">
        <v>286</v>
      </c>
      <c r="E363" t="s">
        <v>686</v>
      </c>
      <c r="F363">
        <v>6</v>
      </c>
      <c r="G363">
        <v>2939</v>
      </c>
      <c r="H363" t="e">
        <f>VLOOKUP(B363,$M$19:$Q$91,3,)</f>
        <v>#N/A</v>
      </c>
    </row>
    <row r="364" spans="1:8" x14ac:dyDescent="0.3">
      <c r="A364">
        <v>304</v>
      </c>
      <c r="B364">
        <v>660</v>
      </c>
      <c r="C364" t="s">
        <v>687</v>
      </c>
      <c r="D364" t="s">
        <v>161</v>
      </c>
      <c r="E364" t="s">
        <v>688</v>
      </c>
      <c r="F364">
        <v>6</v>
      </c>
      <c r="G364">
        <v>591866</v>
      </c>
      <c r="H364" t="e">
        <f>VLOOKUP(B364,$M$19:$Q$91,3,)</f>
        <v>#N/A</v>
      </c>
    </row>
    <row r="365" spans="1:8" x14ac:dyDescent="0.3">
      <c r="A365">
        <v>305</v>
      </c>
      <c r="B365">
        <v>92130</v>
      </c>
      <c r="C365" t="s">
        <v>689</v>
      </c>
      <c r="D365" t="s">
        <v>470</v>
      </c>
      <c r="E365" t="s">
        <v>690</v>
      </c>
      <c r="F365">
        <v>6</v>
      </c>
      <c r="G365">
        <v>2939</v>
      </c>
      <c r="H365" t="e">
        <f>VLOOKUP(B365,$M$19:$Q$91,3,)</f>
        <v>#N/A</v>
      </c>
    </row>
    <row r="366" spans="1:8" x14ac:dyDescent="0.3">
      <c r="A366">
        <v>306</v>
      </c>
      <c r="B366">
        <v>186230</v>
      </c>
      <c r="C366" t="s">
        <v>691</v>
      </c>
      <c r="D366" t="s">
        <v>534</v>
      </c>
      <c r="E366" t="s">
        <v>692</v>
      </c>
      <c r="F366">
        <v>4</v>
      </c>
      <c r="G366">
        <v>831</v>
      </c>
      <c r="H366" t="e">
        <f>VLOOKUP(B366,$M$19:$Q$91,3,)</f>
        <v>#N/A</v>
      </c>
    </row>
    <row r="367" spans="1:8" x14ac:dyDescent="0.3">
      <c r="A367">
        <v>307</v>
      </c>
      <c r="B367">
        <v>267980</v>
      </c>
      <c r="C367" t="s">
        <v>693</v>
      </c>
      <c r="D367" t="s">
        <v>346</v>
      </c>
      <c r="E367" t="s">
        <v>694</v>
      </c>
      <c r="F367">
        <v>6</v>
      </c>
      <c r="G367">
        <v>5875</v>
      </c>
      <c r="H367" t="e">
        <f>VLOOKUP(B367,$M$19:$Q$91,3,)</f>
        <v>#N/A</v>
      </c>
    </row>
    <row r="368" spans="1:8" x14ac:dyDescent="0.3">
      <c r="A368">
        <v>308</v>
      </c>
      <c r="B368">
        <v>161390</v>
      </c>
      <c r="C368" t="s">
        <v>695</v>
      </c>
      <c r="D368" t="s">
        <v>641</v>
      </c>
      <c r="E368" t="s">
        <v>696</v>
      </c>
      <c r="F368">
        <v>6</v>
      </c>
      <c r="G368">
        <v>37596</v>
      </c>
      <c r="H368" t="e">
        <f>VLOOKUP(B368,$M$19:$Q$91,3,)</f>
        <v>#N/A</v>
      </c>
    </row>
    <row r="369" spans="1:8" x14ac:dyDescent="0.3">
      <c r="A369">
        <v>309</v>
      </c>
      <c r="B369">
        <v>15860</v>
      </c>
      <c r="C369" t="s">
        <v>697</v>
      </c>
      <c r="D369" t="s">
        <v>148</v>
      </c>
      <c r="E369" t="s">
        <v>698</v>
      </c>
      <c r="F369">
        <v>1</v>
      </c>
      <c r="G369">
        <v>3000</v>
      </c>
      <c r="H369" t="e">
        <f>VLOOKUP(B369,$M$19:$Q$91,3,)</f>
        <v>#N/A</v>
      </c>
    </row>
    <row r="370" spans="1:8" x14ac:dyDescent="0.3">
      <c r="A370">
        <v>311</v>
      </c>
      <c r="B370">
        <v>990</v>
      </c>
      <c r="C370" t="s">
        <v>701</v>
      </c>
      <c r="D370" t="s">
        <v>161</v>
      </c>
      <c r="E370" t="s">
        <v>702</v>
      </c>
      <c r="F370">
        <v>4</v>
      </c>
      <c r="G370">
        <v>14896</v>
      </c>
      <c r="H370" t="e">
        <f>VLOOKUP(B370,$M$19:$Q$91,3,)</f>
        <v>#N/A</v>
      </c>
    </row>
    <row r="371" spans="1:8" x14ac:dyDescent="0.3">
      <c r="A371">
        <v>312</v>
      </c>
      <c r="B371">
        <v>50760</v>
      </c>
      <c r="C371" t="s">
        <v>703</v>
      </c>
      <c r="D371" t="s">
        <v>171</v>
      </c>
      <c r="E371" t="s">
        <v>704</v>
      </c>
      <c r="F371">
        <v>5</v>
      </c>
      <c r="G371">
        <v>1305</v>
      </c>
      <c r="H371" t="e">
        <f>VLOOKUP(B371,$M$19:$Q$91,3,)</f>
        <v>#N/A</v>
      </c>
    </row>
    <row r="372" spans="1:8" x14ac:dyDescent="0.3">
      <c r="A372">
        <v>313</v>
      </c>
      <c r="B372">
        <v>119860</v>
      </c>
      <c r="C372" t="s">
        <v>705</v>
      </c>
      <c r="D372" t="s">
        <v>42</v>
      </c>
      <c r="E372" t="s">
        <v>706</v>
      </c>
      <c r="F372">
        <v>6</v>
      </c>
      <c r="G372">
        <v>3811</v>
      </c>
      <c r="H372" t="e">
        <f>VLOOKUP(B372,$M$19:$Q$91,3,)</f>
        <v>#N/A</v>
      </c>
    </row>
    <row r="373" spans="1:8" x14ac:dyDescent="0.3">
      <c r="A373">
        <v>314</v>
      </c>
      <c r="B373">
        <v>30210</v>
      </c>
      <c r="C373" t="s">
        <v>707</v>
      </c>
      <c r="D373" t="s">
        <v>223</v>
      </c>
      <c r="E373" t="s">
        <v>708</v>
      </c>
      <c r="F373">
        <v>0</v>
      </c>
      <c r="G373">
        <v>1812</v>
      </c>
      <c r="H373" t="e">
        <f>VLOOKUP(B373,$M$19:$Q$91,3,)</f>
        <v>#N/A</v>
      </c>
    </row>
    <row r="374" spans="1:8" x14ac:dyDescent="0.3">
      <c r="A374">
        <v>315</v>
      </c>
      <c r="B374">
        <v>13890</v>
      </c>
      <c r="C374" t="s">
        <v>709</v>
      </c>
      <c r="D374" t="s">
        <v>398</v>
      </c>
      <c r="E374" t="s">
        <v>710</v>
      </c>
      <c r="F374">
        <v>3</v>
      </c>
      <c r="G374">
        <v>12952</v>
      </c>
      <c r="H374" t="e">
        <f>VLOOKUP(B374,$M$19:$Q$91,3,)</f>
        <v>#N/A</v>
      </c>
    </row>
    <row r="375" spans="1:8" x14ac:dyDescent="0.3">
      <c r="A375">
        <v>316</v>
      </c>
      <c r="B375">
        <v>67280</v>
      </c>
      <c r="C375" t="s">
        <v>711</v>
      </c>
      <c r="D375" t="s">
        <v>712</v>
      </c>
      <c r="E375" t="s">
        <v>713</v>
      </c>
      <c r="F375">
        <v>6</v>
      </c>
      <c r="G375">
        <v>1766</v>
      </c>
      <c r="H375" t="e">
        <f>VLOOKUP(B375,$M$19:$Q$91,3,)</f>
        <v>#N/A</v>
      </c>
    </row>
    <row r="376" spans="1:8" x14ac:dyDescent="0.3">
      <c r="A376">
        <v>317</v>
      </c>
      <c r="B376">
        <v>6400</v>
      </c>
      <c r="C376" t="s">
        <v>714</v>
      </c>
      <c r="D376" t="s">
        <v>59</v>
      </c>
      <c r="E376" t="s">
        <v>715</v>
      </c>
      <c r="F376">
        <v>6</v>
      </c>
      <c r="G376">
        <v>324912</v>
      </c>
      <c r="H376" t="e">
        <f>VLOOKUP(B376,$M$19:$Q$91,3,)</f>
        <v>#N/A</v>
      </c>
    </row>
    <row r="377" spans="1:8" x14ac:dyDescent="0.3">
      <c r="A377">
        <v>318</v>
      </c>
      <c r="B377">
        <v>12330</v>
      </c>
      <c r="C377" t="s">
        <v>716</v>
      </c>
      <c r="D377" t="s">
        <v>50</v>
      </c>
      <c r="E377" t="s">
        <v>717</v>
      </c>
      <c r="F377">
        <v>6</v>
      </c>
      <c r="G377">
        <v>227181</v>
      </c>
      <c r="H377" t="e">
        <f>VLOOKUP(B377,$M$19:$Q$91,3,)</f>
        <v>#N/A</v>
      </c>
    </row>
    <row r="378" spans="1:8" x14ac:dyDescent="0.3">
      <c r="A378">
        <v>319</v>
      </c>
      <c r="B378">
        <v>7700</v>
      </c>
      <c r="C378" t="s">
        <v>718</v>
      </c>
      <c r="D378" t="s">
        <v>315</v>
      </c>
      <c r="E378" t="s">
        <v>719</v>
      </c>
      <c r="F378">
        <v>6</v>
      </c>
      <c r="G378">
        <v>14892</v>
      </c>
      <c r="H378" t="e">
        <f>VLOOKUP(B378,$M$19:$Q$91,3,)</f>
        <v>#N/A</v>
      </c>
    </row>
    <row r="379" spans="1:8" x14ac:dyDescent="0.3">
      <c r="A379">
        <v>320</v>
      </c>
      <c r="B379">
        <v>253450</v>
      </c>
      <c r="C379" t="s">
        <v>720</v>
      </c>
      <c r="D379" t="s">
        <v>494</v>
      </c>
      <c r="E379" t="s">
        <v>721</v>
      </c>
      <c r="F379">
        <v>6</v>
      </c>
      <c r="G379">
        <v>24444</v>
      </c>
      <c r="H379" t="e">
        <f>VLOOKUP(B379,$M$19:$Q$91,3,)</f>
        <v>#N/A</v>
      </c>
    </row>
    <row r="380" spans="1:8" x14ac:dyDescent="0.3">
      <c r="A380">
        <v>321</v>
      </c>
      <c r="B380">
        <v>3410</v>
      </c>
      <c r="C380" t="s">
        <v>722</v>
      </c>
      <c r="D380" t="s">
        <v>126</v>
      </c>
      <c r="E380" t="s">
        <v>723</v>
      </c>
      <c r="F380">
        <v>6</v>
      </c>
      <c r="G380">
        <v>28216</v>
      </c>
      <c r="H380" t="e">
        <f>VLOOKUP(B380,$M$19:$Q$91,3,)</f>
        <v>#N/A</v>
      </c>
    </row>
    <row r="381" spans="1:8" x14ac:dyDescent="0.3">
      <c r="A381">
        <v>322</v>
      </c>
      <c r="B381">
        <v>49070</v>
      </c>
      <c r="C381" t="s">
        <v>724</v>
      </c>
      <c r="D381" t="s">
        <v>13</v>
      </c>
      <c r="E381" t="s">
        <v>725</v>
      </c>
      <c r="F381">
        <v>6</v>
      </c>
      <c r="G381">
        <v>2589</v>
      </c>
      <c r="H381" t="e">
        <f>VLOOKUP(B381,$M$19:$Q$91,3,)</f>
        <v>#N/A</v>
      </c>
    </row>
    <row r="382" spans="1:8" x14ac:dyDescent="0.3">
      <c r="A382">
        <v>323</v>
      </c>
      <c r="B382">
        <v>11790</v>
      </c>
      <c r="C382" t="s">
        <v>726</v>
      </c>
      <c r="D382" t="s">
        <v>16</v>
      </c>
      <c r="E382" t="s">
        <v>727</v>
      </c>
      <c r="F382">
        <v>0</v>
      </c>
      <c r="G382">
        <v>32955</v>
      </c>
      <c r="H382" t="e">
        <f>VLOOKUP(B382,$M$19:$Q$91,3,)</f>
        <v>#N/A</v>
      </c>
    </row>
    <row r="383" spans="1:8" x14ac:dyDescent="0.3">
      <c r="A383">
        <v>324</v>
      </c>
      <c r="B383">
        <v>640</v>
      </c>
      <c r="C383" t="s">
        <v>728</v>
      </c>
      <c r="D383" t="s">
        <v>148</v>
      </c>
      <c r="E383" t="s">
        <v>729</v>
      </c>
      <c r="F383">
        <v>6</v>
      </c>
      <c r="G383">
        <v>6322</v>
      </c>
      <c r="H383" t="e">
        <f>VLOOKUP(B383,$M$19:$Q$91,3,)</f>
        <v>#N/A</v>
      </c>
    </row>
    <row r="384" spans="1:8" x14ac:dyDescent="0.3">
      <c r="A384">
        <v>325</v>
      </c>
      <c r="B384">
        <v>88260</v>
      </c>
      <c r="C384" t="s">
        <v>730</v>
      </c>
      <c r="D384" t="s">
        <v>260</v>
      </c>
      <c r="E384" t="s">
        <v>731</v>
      </c>
      <c r="F384">
        <v>1</v>
      </c>
      <c r="G384">
        <v>0</v>
      </c>
      <c r="H384" t="e">
        <f>VLOOKUP(B384,$M$19:$Q$91,3,)</f>
        <v>#N/A</v>
      </c>
    </row>
    <row r="385" spans="1:8" x14ac:dyDescent="0.3">
      <c r="A385">
        <v>326</v>
      </c>
      <c r="B385">
        <v>260930</v>
      </c>
      <c r="C385" t="s">
        <v>732</v>
      </c>
      <c r="D385" t="s">
        <v>16</v>
      </c>
      <c r="E385" t="s">
        <v>733</v>
      </c>
      <c r="F385">
        <v>5</v>
      </c>
      <c r="G385">
        <v>1503</v>
      </c>
      <c r="H385" t="e">
        <f>VLOOKUP(B385,$M$19:$Q$91,3,)</f>
        <v>#N/A</v>
      </c>
    </row>
    <row r="386" spans="1:8" x14ac:dyDescent="0.3">
      <c r="A386">
        <v>327</v>
      </c>
      <c r="B386">
        <v>206640</v>
      </c>
      <c r="C386" t="s">
        <v>734</v>
      </c>
      <c r="D386" t="s">
        <v>65</v>
      </c>
      <c r="E386" t="s">
        <v>26</v>
      </c>
      <c r="F386">
        <v>6</v>
      </c>
      <c r="G386">
        <v>5271</v>
      </c>
      <c r="H386" t="e">
        <f>VLOOKUP(B386,$M$19:$Q$91,3,)</f>
        <v>#N/A</v>
      </c>
    </row>
    <row r="387" spans="1:8" x14ac:dyDescent="0.3">
      <c r="A387">
        <v>328</v>
      </c>
      <c r="B387">
        <v>290270</v>
      </c>
      <c r="C387" t="s">
        <v>735</v>
      </c>
      <c r="D387" t="s">
        <v>42</v>
      </c>
      <c r="E387" t="s">
        <v>736</v>
      </c>
      <c r="F387">
        <v>6</v>
      </c>
      <c r="G387">
        <v>505</v>
      </c>
      <c r="H387" t="e">
        <f>VLOOKUP(B387,$M$19:$Q$91,3,)</f>
        <v>#N/A</v>
      </c>
    </row>
    <row r="388" spans="1:8" x14ac:dyDescent="0.3">
      <c r="A388">
        <v>329</v>
      </c>
      <c r="B388">
        <v>207760</v>
      </c>
      <c r="C388" t="s">
        <v>737</v>
      </c>
      <c r="D388" t="s">
        <v>470</v>
      </c>
      <c r="E388" t="s">
        <v>738</v>
      </c>
      <c r="F388">
        <v>6</v>
      </c>
      <c r="G388">
        <v>3236</v>
      </c>
      <c r="H388" t="e">
        <f>VLOOKUP(B388,$M$19:$Q$91,3,)</f>
        <v>#N/A</v>
      </c>
    </row>
    <row r="389" spans="1:8" x14ac:dyDescent="0.3">
      <c r="A389">
        <v>330</v>
      </c>
      <c r="B389">
        <v>241560</v>
      </c>
      <c r="C389" t="s">
        <v>739</v>
      </c>
      <c r="D389" t="s">
        <v>10</v>
      </c>
      <c r="E389" t="s">
        <v>740</v>
      </c>
      <c r="F389">
        <v>6</v>
      </c>
      <c r="G389">
        <v>28220</v>
      </c>
      <c r="H389" t="e">
        <f>VLOOKUP(B389,$M$19:$Q$91,3,)</f>
        <v>#N/A</v>
      </c>
    </row>
    <row r="390" spans="1:8" x14ac:dyDescent="0.3">
      <c r="A390">
        <v>331</v>
      </c>
      <c r="B390">
        <v>53610</v>
      </c>
      <c r="C390" t="s">
        <v>741</v>
      </c>
      <c r="D390" t="s">
        <v>10</v>
      </c>
      <c r="E390" t="s">
        <v>742</v>
      </c>
      <c r="F390">
        <v>6</v>
      </c>
      <c r="G390">
        <v>2915</v>
      </c>
      <c r="H390" t="e">
        <f>VLOOKUP(B390,$M$19:$Q$91,3,)</f>
        <v>#N/A</v>
      </c>
    </row>
    <row r="391" spans="1:8" x14ac:dyDescent="0.3">
      <c r="A391">
        <v>332</v>
      </c>
      <c r="B391">
        <v>61040</v>
      </c>
      <c r="C391" t="s">
        <v>743</v>
      </c>
      <c r="D391" t="s">
        <v>13</v>
      </c>
      <c r="E391" t="s">
        <v>744</v>
      </c>
      <c r="F391">
        <v>6</v>
      </c>
      <c r="G391">
        <v>2799</v>
      </c>
      <c r="H391" t="e">
        <f>VLOOKUP(B391,$M$19:$Q$91,3,)</f>
        <v>#N/A</v>
      </c>
    </row>
    <row r="392" spans="1:8" x14ac:dyDescent="0.3">
      <c r="A392">
        <v>333</v>
      </c>
      <c r="B392">
        <v>41830</v>
      </c>
      <c r="C392" t="s">
        <v>745</v>
      </c>
      <c r="D392" t="s">
        <v>190</v>
      </c>
      <c r="E392" t="s">
        <v>746</v>
      </c>
      <c r="F392">
        <v>6</v>
      </c>
      <c r="G392">
        <v>2333</v>
      </c>
      <c r="H392" t="e">
        <f>VLOOKUP(B392,$M$19:$Q$91,3,)</f>
        <v>#N/A</v>
      </c>
    </row>
    <row r="393" spans="1:8" x14ac:dyDescent="0.3">
      <c r="A393">
        <v>334</v>
      </c>
      <c r="B393">
        <v>270</v>
      </c>
      <c r="C393" t="s">
        <v>747</v>
      </c>
      <c r="D393" t="s">
        <v>748</v>
      </c>
      <c r="E393" t="s">
        <v>749</v>
      </c>
      <c r="F393">
        <v>6</v>
      </c>
      <c r="G393">
        <v>191332</v>
      </c>
      <c r="H393" t="e">
        <f>VLOOKUP(B393,$M$19:$Q$91,3,)</f>
        <v>#N/A</v>
      </c>
    </row>
    <row r="394" spans="1:8" x14ac:dyDescent="0.3">
      <c r="A394">
        <v>335</v>
      </c>
      <c r="B394">
        <v>284740</v>
      </c>
      <c r="C394" t="s">
        <v>750</v>
      </c>
      <c r="D394" t="s">
        <v>751</v>
      </c>
      <c r="E394" t="s">
        <v>752</v>
      </c>
      <c r="F394">
        <v>6</v>
      </c>
      <c r="G394">
        <v>9098</v>
      </c>
      <c r="H394" t="e">
        <f>VLOOKUP(B394,$M$19:$Q$91,3,)</f>
        <v>#N/A</v>
      </c>
    </row>
    <row r="395" spans="1:8" x14ac:dyDescent="0.3">
      <c r="A395">
        <v>336</v>
      </c>
      <c r="B395">
        <v>41510</v>
      </c>
      <c r="C395" t="s">
        <v>753</v>
      </c>
      <c r="D395" t="s">
        <v>683</v>
      </c>
      <c r="E395" t="s">
        <v>754</v>
      </c>
      <c r="F395">
        <v>6</v>
      </c>
      <c r="G395">
        <v>8172</v>
      </c>
      <c r="H395" t="e">
        <f>VLOOKUP(B395,$M$19:$Q$91,3,)</f>
        <v>#N/A</v>
      </c>
    </row>
    <row r="396" spans="1:8" x14ac:dyDescent="0.3">
      <c r="A396">
        <v>337</v>
      </c>
      <c r="B396">
        <v>119850</v>
      </c>
      <c r="C396" t="s">
        <v>755</v>
      </c>
      <c r="D396" t="s">
        <v>240</v>
      </c>
      <c r="E396" t="s">
        <v>756</v>
      </c>
      <c r="F396">
        <v>6</v>
      </c>
      <c r="G396">
        <v>1076</v>
      </c>
      <c r="H396" t="e">
        <f>VLOOKUP(B396,$M$19:$Q$91,3,)</f>
        <v>#N/A</v>
      </c>
    </row>
    <row r="397" spans="1:8" x14ac:dyDescent="0.3">
      <c r="A397">
        <v>338</v>
      </c>
      <c r="B397">
        <v>33500</v>
      </c>
      <c r="C397" t="s">
        <v>757</v>
      </c>
      <c r="D397" t="s">
        <v>216</v>
      </c>
      <c r="E397" t="s">
        <v>758</v>
      </c>
      <c r="F397">
        <v>0</v>
      </c>
      <c r="G397">
        <v>2685</v>
      </c>
      <c r="H397" t="e">
        <f>VLOOKUP(B397,$M$19:$Q$91,3,)</f>
        <v>#N/A</v>
      </c>
    </row>
    <row r="398" spans="1:8" x14ac:dyDescent="0.3">
      <c r="A398">
        <v>339</v>
      </c>
      <c r="B398">
        <v>86450</v>
      </c>
      <c r="C398" t="s">
        <v>759</v>
      </c>
      <c r="D398" t="s">
        <v>100</v>
      </c>
      <c r="E398" t="s">
        <v>760</v>
      </c>
      <c r="F398">
        <v>6</v>
      </c>
      <c r="G398">
        <v>13338</v>
      </c>
      <c r="H398" t="e">
        <f>VLOOKUP(B398,$M$19:$Q$91,3,)</f>
        <v>#N/A</v>
      </c>
    </row>
    <row r="399" spans="1:8" x14ac:dyDescent="0.3">
      <c r="A399">
        <v>340</v>
      </c>
      <c r="B399">
        <v>5930</v>
      </c>
      <c r="C399" t="s">
        <v>761</v>
      </c>
      <c r="D399" t="s">
        <v>13</v>
      </c>
      <c r="E399" t="s">
        <v>762</v>
      </c>
      <c r="F399">
        <v>6</v>
      </c>
      <c r="G399">
        <v>3474413</v>
      </c>
      <c r="H399" t="e">
        <f>VLOOKUP(B399,$M$19:$Q$91,3,)</f>
        <v>#N/A</v>
      </c>
    </row>
    <row r="400" spans="1:8" x14ac:dyDescent="0.3">
      <c r="A400">
        <v>341</v>
      </c>
      <c r="B400">
        <v>240</v>
      </c>
      <c r="C400" t="s">
        <v>763</v>
      </c>
      <c r="D400" t="s">
        <v>148</v>
      </c>
      <c r="E400" t="s">
        <v>764</v>
      </c>
      <c r="F400">
        <v>6</v>
      </c>
      <c r="G400">
        <v>13209</v>
      </c>
      <c r="H400" t="e">
        <f>VLOOKUP(B400,$M$19:$Q$91,3,)</f>
        <v>#N/A</v>
      </c>
    </row>
    <row r="401" spans="1:8" x14ac:dyDescent="0.3">
      <c r="A401">
        <v>342</v>
      </c>
      <c r="B401">
        <v>35420</v>
      </c>
      <c r="C401" t="s">
        <v>765</v>
      </c>
      <c r="D401" t="s">
        <v>158</v>
      </c>
      <c r="E401" t="s">
        <v>766</v>
      </c>
      <c r="F401">
        <v>6</v>
      </c>
      <c r="G401">
        <v>511680</v>
      </c>
      <c r="H401" t="e">
        <f>VLOOKUP(B401,$M$19:$Q$91,3,)</f>
        <v>#N/A</v>
      </c>
    </row>
    <row r="402" spans="1:8" x14ac:dyDescent="0.3">
      <c r="A402">
        <v>343</v>
      </c>
      <c r="B402">
        <v>10780</v>
      </c>
      <c r="C402" t="s">
        <v>767</v>
      </c>
      <c r="D402" t="s">
        <v>768</v>
      </c>
      <c r="E402" t="s">
        <v>769</v>
      </c>
      <c r="F402">
        <v>3</v>
      </c>
      <c r="G402">
        <v>14118</v>
      </c>
      <c r="H402" t="e">
        <f>VLOOKUP(B402,$M$19:$Q$91,3,)</f>
        <v>#N/A</v>
      </c>
    </row>
    <row r="403" spans="1:8" x14ac:dyDescent="0.3">
      <c r="A403">
        <v>345</v>
      </c>
      <c r="B403">
        <v>95660</v>
      </c>
      <c r="C403" t="s">
        <v>773</v>
      </c>
      <c r="D403" t="s">
        <v>42</v>
      </c>
      <c r="E403" t="s">
        <v>774</v>
      </c>
      <c r="F403">
        <v>6</v>
      </c>
      <c r="G403">
        <v>6520</v>
      </c>
      <c r="H403" t="e">
        <f>VLOOKUP(B403,$M$19:$Q$91,3,)</f>
        <v>#N/A</v>
      </c>
    </row>
    <row r="404" spans="1:8" x14ac:dyDescent="0.3">
      <c r="A404">
        <v>346</v>
      </c>
      <c r="B404">
        <v>39570</v>
      </c>
      <c r="C404" t="s">
        <v>775</v>
      </c>
      <c r="D404" t="s">
        <v>277</v>
      </c>
      <c r="E404" t="s">
        <v>776</v>
      </c>
      <c r="F404">
        <v>6</v>
      </c>
      <c r="G404">
        <v>1416</v>
      </c>
      <c r="H404" t="e">
        <f>VLOOKUP(B404,$M$19:$Q$91,3,)</f>
        <v>#N/A</v>
      </c>
    </row>
    <row r="405" spans="1:8" x14ac:dyDescent="0.3">
      <c r="A405">
        <v>347</v>
      </c>
      <c r="B405">
        <v>30190</v>
      </c>
      <c r="C405" t="s">
        <v>777</v>
      </c>
      <c r="D405" t="s">
        <v>470</v>
      </c>
      <c r="E405" t="s">
        <v>778</v>
      </c>
      <c r="F405">
        <v>6</v>
      </c>
      <c r="G405">
        <v>12659</v>
      </c>
      <c r="H405" t="e">
        <f>VLOOKUP(B405,$M$19:$Q$91,3,)</f>
        <v>#N/A</v>
      </c>
    </row>
    <row r="406" spans="1:8" x14ac:dyDescent="0.3">
      <c r="A406">
        <v>348</v>
      </c>
      <c r="B406">
        <v>241790</v>
      </c>
      <c r="C406" t="s">
        <v>779</v>
      </c>
      <c r="D406" t="s">
        <v>10</v>
      </c>
      <c r="E406" t="s">
        <v>780</v>
      </c>
      <c r="F406">
        <v>6</v>
      </c>
      <c r="G406">
        <v>1870</v>
      </c>
      <c r="H406" t="e">
        <f>VLOOKUP(B406,$M$19:$Q$91,3,)</f>
        <v>#N/A</v>
      </c>
    </row>
    <row r="407" spans="1:8" x14ac:dyDescent="0.3">
      <c r="A407">
        <v>349</v>
      </c>
      <c r="B407">
        <v>185750</v>
      </c>
      <c r="C407" t="s">
        <v>781</v>
      </c>
      <c r="D407" t="s">
        <v>100</v>
      </c>
      <c r="E407" t="s">
        <v>782</v>
      </c>
      <c r="F407">
        <v>6</v>
      </c>
      <c r="G407">
        <v>19975</v>
      </c>
      <c r="H407" t="e">
        <f>VLOOKUP(B407,$M$19:$Q$91,3,)</f>
        <v>#N/A</v>
      </c>
    </row>
    <row r="408" spans="1:8" x14ac:dyDescent="0.3">
      <c r="A408">
        <v>350</v>
      </c>
      <c r="B408">
        <v>98460</v>
      </c>
      <c r="C408" t="s">
        <v>783</v>
      </c>
      <c r="D408" t="s">
        <v>10</v>
      </c>
      <c r="E408" t="s">
        <v>784</v>
      </c>
      <c r="F408">
        <v>6</v>
      </c>
      <c r="G408">
        <v>13401</v>
      </c>
      <c r="H408" t="e">
        <f>VLOOKUP(B408,$M$19:$Q$91,3,)</f>
        <v>#N/A</v>
      </c>
    </row>
    <row r="409" spans="1:8" x14ac:dyDescent="0.3">
      <c r="A409">
        <v>351</v>
      </c>
      <c r="B409">
        <v>89790</v>
      </c>
      <c r="C409" t="s">
        <v>785</v>
      </c>
      <c r="D409" t="s">
        <v>10</v>
      </c>
      <c r="E409" t="s">
        <v>786</v>
      </c>
      <c r="F409">
        <v>4</v>
      </c>
      <c r="G409">
        <v>678</v>
      </c>
      <c r="H409" t="e">
        <f>VLOOKUP(B409,$M$19:$Q$91,3,)</f>
        <v>#N/A</v>
      </c>
    </row>
    <row r="410" spans="1:8" x14ac:dyDescent="0.3">
      <c r="A410">
        <v>352</v>
      </c>
      <c r="B410">
        <v>251370</v>
      </c>
      <c r="C410" t="s">
        <v>787</v>
      </c>
      <c r="D410" t="s">
        <v>216</v>
      </c>
      <c r="E410" t="s">
        <v>788</v>
      </c>
      <c r="F410">
        <v>5</v>
      </c>
      <c r="G410">
        <v>1744</v>
      </c>
      <c r="H410" t="e">
        <f>VLOOKUP(B410,$M$19:$Q$91,3,)</f>
        <v>#N/A</v>
      </c>
    </row>
    <row r="411" spans="1:8" x14ac:dyDescent="0.3">
      <c r="A411">
        <v>353</v>
      </c>
      <c r="B411">
        <v>243840</v>
      </c>
      <c r="C411" t="s">
        <v>789</v>
      </c>
      <c r="D411" t="s">
        <v>59</v>
      </c>
      <c r="E411" t="s">
        <v>790</v>
      </c>
      <c r="F411">
        <v>3</v>
      </c>
      <c r="G411">
        <v>3337</v>
      </c>
      <c r="H411" t="e">
        <f>VLOOKUP(B411,$M$19:$Q$91,3,)</f>
        <v>#N/A</v>
      </c>
    </row>
    <row r="412" spans="1:8" x14ac:dyDescent="0.3">
      <c r="A412">
        <v>354</v>
      </c>
      <c r="B412">
        <v>38500</v>
      </c>
      <c r="C412" t="s">
        <v>791</v>
      </c>
      <c r="D412" t="s">
        <v>792</v>
      </c>
      <c r="E412" t="s">
        <v>793</v>
      </c>
      <c r="F412">
        <v>6</v>
      </c>
      <c r="G412">
        <v>4031</v>
      </c>
      <c r="H412" t="e">
        <f>VLOOKUP(B412,$M$19:$Q$91,3,)</f>
        <v>#N/A</v>
      </c>
    </row>
    <row r="413" spans="1:8" x14ac:dyDescent="0.3">
      <c r="A413">
        <v>355</v>
      </c>
      <c r="B413">
        <v>93320</v>
      </c>
      <c r="C413" t="s">
        <v>794</v>
      </c>
      <c r="D413" t="s">
        <v>158</v>
      </c>
      <c r="E413" t="s">
        <v>795</v>
      </c>
      <c r="F413">
        <v>6</v>
      </c>
      <c r="G413">
        <v>3177</v>
      </c>
      <c r="H413" t="e">
        <f>VLOOKUP(B413,$M$19:$Q$91,3,)</f>
        <v>#N/A</v>
      </c>
    </row>
    <row r="414" spans="1:8" x14ac:dyDescent="0.3">
      <c r="A414">
        <v>356</v>
      </c>
      <c r="B414">
        <v>263690</v>
      </c>
      <c r="C414" t="s">
        <v>796</v>
      </c>
      <c r="D414" t="s">
        <v>190</v>
      </c>
      <c r="E414" t="s">
        <v>797</v>
      </c>
      <c r="F414">
        <v>4</v>
      </c>
      <c r="G414">
        <v>2531</v>
      </c>
      <c r="H414" t="e">
        <f>VLOOKUP(B414,$M$19:$Q$91,3,)</f>
        <v>#N/A</v>
      </c>
    </row>
    <row r="415" spans="1:8" x14ac:dyDescent="0.3">
      <c r="A415">
        <v>357</v>
      </c>
      <c r="B415">
        <v>20150</v>
      </c>
      <c r="C415" t="s">
        <v>798</v>
      </c>
      <c r="D415" t="s">
        <v>28</v>
      </c>
      <c r="E415" t="s">
        <v>799</v>
      </c>
      <c r="F415">
        <v>6</v>
      </c>
      <c r="G415">
        <v>25545</v>
      </c>
      <c r="H415" t="e">
        <f>VLOOKUP(B415,$M$19:$Q$91,3,)</f>
        <v>#N/A</v>
      </c>
    </row>
    <row r="416" spans="1:8" x14ac:dyDescent="0.3">
      <c r="A416">
        <v>358</v>
      </c>
      <c r="B416">
        <v>94360</v>
      </c>
      <c r="C416" t="s">
        <v>800</v>
      </c>
      <c r="D416" t="s">
        <v>42</v>
      </c>
      <c r="E416" t="s">
        <v>801</v>
      </c>
      <c r="F416">
        <v>6</v>
      </c>
      <c r="G416">
        <v>930</v>
      </c>
      <c r="H416" t="e">
        <f>VLOOKUP(B416,$M$19:$Q$91,3,)</f>
        <v>#N/A</v>
      </c>
    </row>
    <row r="417" spans="1:8" x14ac:dyDescent="0.3">
      <c r="A417">
        <v>359</v>
      </c>
      <c r="B417">
        <v>75580</v>
      </c>
      <c r="C417" t="s">
        <v>802</v>
      </c>
      <c r="D417" t="s">
        <v>310</v>
      </c>
      <c r="E417" t="s">
        <v>803</v>
      </c>
      <c r="F417">
        <v>1</v>
      </c>
      <c r="G417">
        <v>2502</v>
      </c>
      <c r="H417" t="e">
        <f>VLOOKUP(B417,$M$19:$Q$91,3,)</f>
        <v>#N/A</v>
      </c>
    </row>
    <row r="418" spans="1:8" x14ac:dyDescent="0.3">
      <c r="A418">
        <v>360</v>
      </c>
      <c r="B418">
        <v>950140</v>
      </c>
      <c r="C418" t="s">
        <v>804</v>
      </c>
      <c r="D418" t="s">
        <v>16</v>
      </c>
      <c r="E418" t="s">
        <v>805</v>
      </c>
      <c r="F418">
        <v>6</v>
      </c>
      <c r="G418">
        <v>968</v>
      </c>
      <c r="H418" t="e">
        <f>VLOOKUP(B418,$M$19:$Q$91,3,)</f>
        <v>#N/A</v>
      </c>
    </row>
    <row r="419" spans="1:8" x14ac:dyDescent="0.3">
      <c r="A419">
        <v>361</v>
      </c>
      <c r="B419">
        <v>138080</v>
      </c>
      <c r="C419" t="s">
        <v>806</v>
      </c>
      <c r="D419" t="s">
        <v>13</v>
      </c>
      <c r="E419" t="s">
        <v>807</v>
      </c>
      <c r="F419">
        <v>6</v>
      </c>
      <c r="G419">
        <v>7161</v>
      </c>
      <c r="H419" t="e">
        <f>VLOOKUP(B419,$M$19:$Q$91,3,)</f>
        <v>#N/A</v>
      </c>
    </row>
    <row r="420" spans="1:8" x14ac:dyDescent="0.3">
      <c r="A420">
        <v>362</v>
      </c>
      <c r="B420">
        <v>90430</v>
      </c>
      <c r="C420" t="s">
        <v>808</v>
      </c>
      <c r="D420" t="s">
        <v>16</v>
      </c>
      <c r="E420" t="s">
        <v>809</v>
      </c>
      <c r="F420">
        <v>6</v>
      </c>
      <c r="G420">
        <v>101718</v>
      </c>
      <c r="H420" t="e">
        <f>VLOOKUP(B420,$M$19:$Q$91,3,)</f>
        <v>#N/A</v>
      </c>
    </row>
    <row r="421" spans="1:8" x14ac:dyDescent="0.3">
      <c r="A421">
        <v>363</v>
      </c>
      <c r="B421">
        <v>5380</v>
      </c>
      <c r="C421" t="s">
        <v>810</v>
      </c>
      <c r="D421" t="s">
        <v>748</v>
      </c>
      <c r="E421" t="s">
        <v>811</v>
      </c>
      <c r="F421">
        <v>0</v>
      </c>
      <c r="G421">
        <v>382466</v>
      </c>
      <c r="H421" t="e">
        <f>VLOOKUP(B421,$M$19:$Q$91,3,)</f>
        <v>#N/A</v>
      </c>
    </row>
    <row r="422" spans="1:8" x14ac:dyDescent="0.3">
      <c r="A422">
        <v>364</v>
      </c>
      <c r="B422">
        <v>65680</v>
      </c>
      <c r="C422" t="s">
        <v>812</v>
      </c>
      <c r="D422" t="s">
        <v>28</v>
      </c>
      <c r="E422" t="s">
        <v>813</v>
      </c>
      <c r="F422">
        <v>6</v>
      </c>
      <c r="G422">
        <v>2623</v>
      </c>
      <c r="H422" t="e">
        <f>VLOOKUP(B422,$M$19:$Q$91,3,)</f>
        <v>#N/A</v>
      </c>
    </row>
    <row r="423" spans="1:8" x14ac:dyDescent="0.3">
      <c r="A423">
        <v>365</v>
      </c>
      <c r="B423">
        <v>3090</v>
      </c>
      <c r="C423" t="s">
        <v>814</v>
      </c>
      <c r="D423" t="s">
        <v>148</v>
      </c>
      <c r="E423" t="s">
        <v>815</v>
      </c>
      <c r="F423">
        <v>6</v>
      </c>
      <c r="G423">
        <v>21396</v>
      </c>
      <c r="H423" t="e">
        <f>VLOOKUP(B423,$M$19:$Q$91,3,)</f>
        <v>#N/A</v>
      </c>
    </row>
    <row r="424" spans="1:8" x14ac:dyDescent="0.3">
      <c r="A424">
        <v>366</v>
      </c>
      <c r="B424">
        <v>60250</v>
      </c>
      <c r="C424" t="s">
        <v>816</v>
      </c>
      <c r="D424" t="s">
        <v>470</v>
      </c>
      <c r="E424" t="s">
        <v>817</v>
      </c>
      <c r="F424">
        <v>3</v>
      </c>
      <c r="G424">
        <v>15207</v>
      </c>
      <c r="H424" t="e">
        <f>VLOOKUP(B424,$M$19:$Q$91,3,)</f>
        <v>#N/A</v>
      </c>
    </row>
    <row r="425" spans="1:8" x14ac:dyDescent="0.3">
      <c r="A425">
        <v>367</v>
      </c>
      <c r="B425">
        <v>92870</v>
      </c>
      <c r="C425" t="s">
        <v>818</v>
      </c>
      <c r="D425" t="s">
        <v>10</v>
      </c>
      <c r="E425" t="s">
        <v>819</v>
      </c>
      <c r="F425">
        <v>6</v>
      </c>
      <c r="G425">
        <v>1100</v>
      </c>
      <c r="H425" t="e">
        <f>VLOOKUP(B425,$M$19:$Q$91,3,)</f>
        <v>#N/A</v>
      </c>
    </row>
    <row r="426" spans="1:8" x14ac:dyDescent="0.3">
      <c r="A426">
        <v>368</v>
      </c>
      <c r="B426">
        <v>145020</v>
      </c>
      <c r="C426" t="s">
        <v>820</v>
      </c>
      <c r="D426" t="s">
        <v>25</v>
      </c>
      <c r="E426" t="s">
        <v>821</v>
      </c>
      <c r="F426">
        <v>6</v>
      </c>
      <c r="G426">
        <v>19778</v>
      </c>
      <c r="H426" t="e">
        <f>VLOOKUP(B426,$M$19:$Q$91,3,)</f>
        <v>#N/A</v>
      </c>
    </row>
    <row r="427" spans="1:8" x14ac:dyDescent="0.3">
      <c r="A427">
        <v>369</v>
      </c>
      <c r="B427">
        <v>251270</v>
      </c>
      <c r="C427" t="s">
        <v>822</v>
      </c>
      <c r="D427" t="s">
        <v>42</v>
      </c>
      <c r="E427" t="s">
        <v>823</v>
      </c>
      <c r="F427">
        <v>6</v>
      </c>
      <c r="G427">
        <v>128701</v>
      </c>
      <c r="H427" t="e">
        <f>VLOOKUP(B427,$M$19:$Q$91,3,)</f>
        <v>#N/A</v>
      </c>
    </row>
    <row r="428" spans="1:8" x14ac:dyDescent="0.3">
      <c r="A428">
        <v>370</v>
      </c>
      <c r="B428">
        <v>144960</v>
      </c>
      <c r="C428" t="s">
        <v>824</v>
      </c>
      <c r="D428" t="s">
        <v>10</v>
      </c>
      <c r="E428" t="s">
        <v>825</v>
      </c>
      <c r="F428">
        <v>6</v>
      </c>
      <c r="G428">
        <v>2721</v>
      </c>
      <c r="H428" t="e">
        <f>VLOOKUP(B428,$M$19:$Q$91,3,)</f>
        <v>#N/A</v>
      </c>
    </row>
    <row r="429" spans="1:8" x14ac:dyDescent="0.3">
      <c r="A429">
        <v>371</v>
      </c>
      <c r="B429">
        <v>7980</v>
      </c>
      <c r="C429" t="s">
        <v>826</v>
      </c>
      <c r="D429" t="s">
        <v>315</v>
      </c>
      <c r="E429" t="s">
        <v>827</v>
      </c>
      <c r="F429">
        <v>0</v>
      </c>
      <c r="G429">
        <v>845</v>
      </c>
      <c r="H429" t="e">
        <f>VLOOKUP(B429,$M$19:$Q$91,3,)</f>
        <v>#N/A</v>
      </c>
    </row>
    <row r="430" spans="1:8" x14ac:dyDescent="0.3">
      <c r="A430">
        <v>372</v>
      </c>
      <c r="B430">
        <v>11210</v>
      </c>
      <c r="C430" t="s">
        <v>828</v>
      </c>
      <c r="D430" t="s">
        <v>50</v>
      </c>
      <c r="E430" t="s">
        <v>829</v>
      </c>
      <c r="F430">
        <v>4</v>
      </c>
      <c r="G430">
        <v>11884</v>
      </c>
      <c r="H430" t="e">
        <f>VLOOKUP(B430,$M$19:$Q$91,3,)</f>
        <v>#N/A</v>
      </c>
    </row>
    <row r="431" spans="1:8" x14ac:dyDescent="0.3">
      <c r="A431">
        <v>373</v>
      </c>
      <c r="B431">
        <v>97520</v>
      </c>
      <c r="C431" t="s">
        <v>830</v>
      </c>
      <c r="D431" t="s">
        <v>831</v>
      </c>
      <c r="E431" t="s">
        <v>832</v>
      </c>
      <c r="F431">
        <v>2</v>
      </c>
      <c r="G431">
        <v>6529</v>
      </c>
      <c r="H431" t="e">
        <f>VLOOKUP(B431,$M$19:$Q$91,3,)</f>
        <v>#N/A</v>
      </c>
    </row>
    <row r="432" spans="1:8" x14ac:dyDescent="0.3">
      <c r="A432">
        <v>374</v>
      </c>
      <c r="B432">
        <v>63570</v>
      </c>
      <c r="C432" t="s">
        <v>833</v>
      </c>
      <c r="D432" t="s">
        <v>223</v>
      </c>
      <c r="E432" t="s">
        <v>834</v>
      </c>
      <c r="F432">
        <v>2</v>
      </c>
      <c r="G432">
        <v>2172</v>
      </c>
      <c r="H432" t="e">
        <f>VLOOKUP(B432,$M$19:$Q$91,3,)</f>
        <v>#N/A</v>
      </c>
    </row>
    <row r="433" spans="1:8" x14ac:dyDescent="0.3">
      <c r="A433">
        <v>375</v>
      </c>
      <c r="B433">
        <v>189300</v>
      </c>
      <c r="C433" t="s">
        <v>835</v>
      </c>
      <c r="D433" t="s">
        <v>13</v>
      </c>
      <c r="E433" t="s">
        <v>836</v>
      </c>
      <c r="F433">
        <v>6</v>
      </c>
      <c r="G433">
        <v>2212</v>
      </c>
      <c r="H433" t="e">
        <f>VLOOKUP(B433,$M$19:$Q$91,3,)</f>
        <v>#N/A</v>
      </c>
    </row>
    <row r="434" spans="1:8" x14ac:dyDescent="0.3">
      <c r="A434">
        <v>376</v>
      </c>
      <c r="B434">
        <v>32850</v>
      </c>
      <c r="C434" t="s">
        <v>837</v>
      </c>
      <c r="D434" t="s">
        <v>42</v>
      </c>
      <c r="E434" t="s">
        <v>838</v>
      </c>
      <c r="F434">
        <v>6</v>
      </c>
      <c r="G434">
        <v>1862</v>
      </c>
      <c r="H434" t="e">
        <f>VLOOKUP(B434,$M$19:$Q$91,3,)</f>
        <v>#N/A</v>
      </c>
    </row>
    <row r="435" spans="1:8" x14ac:dyDescent="0.3">
      <c r="A435">
        <v>377</v>
      </c>
      <c r="B435">
        <v>294870</v>
      </c>
      <c r="C435" t="s">
        <v>839</v>
      </c>
      <c r="D435" t="s">
        <v>114</v>
      </c>
      <c r="E435" t="s">
        <v>840</v>
      </c>
      <c r="F435">
        <v>5</v>
      </c>
      <c r="G435">
        <v>14763</v>
      </c>
      <c r="H435" t="e">
        <f>VLOOKUP(B435,$M$19:$Q$91,3,)</f>
        <v>#N/A</v>
      </c>
    </row>
    <row r="436" spans="1:8" x14ac:dyDescent="0.3">
      <c r="A436">
        <v>378</v>
      </c>
      <c r="B436">
        <v>122990</v>
      </c>
      <c r="C436" t="s">
        <v>841</v>
      </c>
      <c r="D436" t="s">
        <v>28</v>
      </c>
      <c r="E436" t="s">
        <v>842</v>
      </c>
      <c r="F436">
        <v>6</v>
      </c>
      <c r="G436">
        <v>4310</v>
      </c>
      <c r="H436" t="e">
        <f>VLOOKUP(B436,$M$19:$Q$91,3,)</f>
        <v>#N/A</v>
      </c>
    </row>
    <row r="437" spans="1:8" x14ac:dyDescent="0.3">
      <c r="A437">
        <v>379</v>
      </c>
      <c r="B437">
        <v>27410</v>
      </c>
      <c r="C437" t="s">
        <v>843</v>
      </c>
      <c r="D437" t="s">
        <v>148</v>
      </c>
      <c r="E437" t="s">
        <v>149</v>
      </c>
      <c r="F437">
        <v>6</v>
      </c>
      <c r="G437">
        <v>4087</v>
      </c>
      <c r="H437" t="e">
        <f>VLOOKUP(B437,$M$19:$Q$91,3,)</f>
        <v>#N/A</v>
      </c>
    </row>
    <row r="438" spans="1:8" x14ac:dyDescent="0.3">
      <c r="A438">
        <v>380</v>
      </c>
      <c r="B438">
        <v>32620</v>
      </c>
      <c r="C438" t="s">
        <v>844</v>
      </c>
      <c r="D438" t="s">
        <v>42</v>
      </c>
      <c r="E438" t="s">
        <v>845</v>
      </c>
      <c r="F438">
        <v>6</v>
      </c>
      <c r="G438">
        <v>6029</v>
      </c>
      <c r="H438" t="e">
        <f>VLOOKUP(B438,$M$19:$Q$91,3,)</f>
        <v>#N/A</v>
      </c>
    </row>
    <row r="439" spans="1:8" x14ac:dyDescent="0.3">
      <c r="A439">
        <v>381</v>
      </c>
      <c r="B439">
        <v>12510</v>
      </c>
      <c r="C439" t="s">
        <v>846</v>
      </c>
      <c r="D439" t="s">
        <v>133</v>
      </c>
      <c r="E439" t="s">
        <v>847</v>
      </c>
      <c r="F439">
        <v>6</v>
      </c>
      <c r="G439">
        <v>29821</v>
      </c>
      <c r="H439" t="e">
        <f>VLOOKUP(B439,$M$19:$Q$91,3,)</f>
        <v>#N/A</v>
      </c>
    </row>
    <row r="440" spans="1:8" x14ac:dyDescent="0.3">
      <c r="A440">
        <v>382</v>
      </c>
      <c r="B440">
        <v>173940</v>
      </c>
      <c r="C440" t="s">
        <v>848</v>
      </c>
      <c r="D440" t="s">
        <v>849</v>
      </c>
      <c r="E440" t="s">
        <v>850</v>
      </c>
      <c r="F440">
        <v>6</v>
      </c>
      <c r="G440">
        <v>829</v>
      </c>
      <c r="H440" t="e">
        <f>VLOOKUP(B440,$M$19:$Q$91,3,)</f>
        <v>#N/A</v>
      </c>
    </row>
    <row r="441" spans="1:8" x14ac:dyDescent="0.3">
      <c r="A441">
        <v>383</v>
      </c>
      <c r="B441">
        <v>9830</v>
      </c>
      <c r="C441" t="s">
        <v>851</v>
      </c>
      <c r="D441" t="s">
        <v>216</v>
      </c>
      <c r="E441" t="s">
        <v>852</v>
      </c>
      <c r="F441">
        <v>1</v>
      </c>
      <c r="G441">
        <v>51237</v>
      </c>
      <c r="H441" t="e">
        <f>VLOOKUP(B441,$M$19:$Q$91,3,)</f>
        <v>#N/A</v>
      </c>
    </row>
    <row r="442" spans="1:8" x14ac:dyDescent="0.3">
      <c r="A442">
        <v>384</v>
      </c>
      <c r="B442">
        <v>182360</v>
      </c>
      <c r="C442" t="s">
        <v>853</v>
      </c>
      <c r="D442" t="s">
        <v>683</v>
      </c>
      <c r="E442" t="s">
        <v>854</v>
      </c>
      <c r="F442">
        <v>6</v>
      </c>
      <c r="G442">
        <v>1541</v>
      </c>
      <c r="H442" t="e">
        <f>VLOOKUP(B442,$M$19:$Q$91,3,)</f>
        <v>#N/A</v>
      </c>
    </row>
    <row r="443" spans="1:8" x14ac:dyDescent="0.3">
      <c r="A443">
        <v>385</v>
      </c>
      <c r="B443">
        <v>5300</v>
      </c>
      <c r="C443" t="s">
        <v>855</v>
      </c>
      <c r="D443" t="s">
        <v>856</v>
      </c>
      <c r="E443" t="s">
        <v>857</v>
      </c>
      <c r="F443">
        <v>2</v>
      </c>
      <c r="G443">
        <v>8033</v>
      </c>
      <c r="H443" t="e">
        <f>VLOOKUP(B443,$M$19:$Q$91,3,)</f>
        <v>#N/A</v>
      </c>
    </row>
    <row r="444" spans="1:8" x14ac:dyDescent="0.3">
      <c r="A444">
        <v>386</v>
      </c>
      <c r="B444">
        <v>216050</v>
      </c>
      <c r="C444" t="s">
        <v>858</v>
      </c>
      <c r="D444" t="s">
        <v>263</v>
      </c>
      <c r="E444" t="s">
        <v>859</v>
      </c>
      <c r="F444">
        <v>5</v>
      </c>
      <c r="G444">
        <v>3360</v>
      </c>
      <c r="H444" t="e">
        <f>VLOOKUP(B444,$M$19:$Q$91,3,)</f>
        <v>#N/A</v>
      </c>
    </row>
    <row r="445" spans="1:8" x14ac:dyDescent="0.3">
      <c r="A445">
        <v>387</v>
      </c>
      <c r="B445">
        <v>51910</v>
      </c>
      <c r="C445" t="s">
        <v>860</v>
      </c>
      <c r="D445" t="s">
        <v>216</v>
      </c>
      <c r="E445" t="s">
        <v>861</v>
      </c>
      <c r="F445">
        <v>6</v>
      </c>
      <c r="G445">
        <v>535090</v>
      </c>
      <c r="H445" t="e">
        <f>VLOOKUP(B445,$M$19:$Q$91,3,)</f>
        <v>#N/A</v>
      </c>
    </row>
    <row r="446" spans="1:8" x14ac:dyDescent="0.3">
      <c r="A446">
        <v>388</v>
      </c>
      <c r="B446">
        <v>4990</v>
      </c>
      <c r="C446" t="s">
        <v>862</v>
      </c>
      <c r="D446" t="s">
        <v>148</v>
      </c>
      <c r="E446" t="s">
        <v>149</v>
      </c>
      <c r="F446">
        <v>4</v>
      </c>
      <c r="G446">
        <v>32994</v>
      </c>
      <c r="H446" t="e">
        <f>VLOOKUP(B446,$M$19:$Q$91,3,)</f>
        <v>#N/A</v>
      </c>
    </row>
    <row r="447" spans="1:8" x14ac:dyDescent="0.3">
      <c r="A447">
        <v>389</v>
      </c>
      <c r="B447">
        <v>178320</v>
      </c>
      <c r="C447" t="s">
        <v>863</v>
      </c>
      <c r="D447" t="s">
        <v>13</v>
      </c>
      <c r="E447" t="s">
        <v>864</v>
      </c>
      <c r="F447">
        <v>4</v>
      </c>
      <c r="G447">
        <v>8290</v>
      </c>
      <c r="H447" t="e">
        <f>VLOOKUP(B447,$M$19:$Q$91,3,)</f>
        <v>#N/A</v>
      </c>
    </row>
    <row r="448" spans="1:8" x14ac:dyDescent="0.3">
      <c r="A448">
        <v>390</v>
      </c>
      <c r="B448">
        <v>17890</v>
      </c>
      <c r="C448" t="s">
        <v>865</v>
      </c>
      <c r="D448" t="s">
        <v>16</v>
      </c>
      <c r="E448" t="s">
        <v>866</v>
      </c>
      <c r="F448">
        <v>6</v>
      </c>
      <c r="G448">
        <v>4138</v>
      </c>
      <c r="H448" t="e">
        <f>VLOOKUP(B448,$M$19:$Q$91,3,)</f>
        <v>#N/A</v>
      </c>
    </row>
    <row r="449" spans="1:8" x14ac:dyDescent="0.3">
      <c r="A449">
        <v>391</v>
      </c>
      <c r="B449">
        <v>112040</v>
      </c>
      <c r="C449" t="s">
        <v>867</v>
      </c>
      <c r="D449" t="s">
        <v>42</v>
      </c>
      <c r="E449" t="s">
        <v>868</v>
      </c>
      <c r="F449">
        <v>6</v>
      </c>
      <c r="G449">
        <v>6300</v>
      </c>
      <c r="H449" t="e">
        <f>VLOOKUP(B449,$M$19:$Q$91,3,)</f>
        <v>#N/A</v>
      </c>
    </row>
    <row r="450" spans="1:8" x14ac:dyDescent="0.3">
      <c r="A450">
        <v>392</v>
      </c>
      <c r="B450">
        <v>50890</v>
      </c>
      <c r="C450" t="s">
        <v>869</v>
      </c>
      <c r="D450" t="s">
        <v>13</v>
      </c>
      <c r="E450" t="s">
        <v>870</v>
      </c>
      <c r="F450">
        <v>1</v>
      </c>
      <c r="G450">
        <v>5819</v>
      </c>
      <c r="H450" t="e">
        <f>VLOOKUP(B450,$M$19:$Q$91,3,)</f>
        <v>#N/A</v>
      </c>
    </row>
    <row r="451" spans="1:8" x14ac:dyDescent="0.3">
      <c r="A451">
        <v>393</v>
      </c>
      <c r="B451">
        <v>86390</v>
      </c>
      <c r="C451" t="s">
        <v>871</v>
      </c>
      <c r="D451" t="s">
        <v>10</v>
      </c>
      <c r="E451" t="s">
        <v>872</v>
      </c>
      <c r="F451">
        <v>6</v>
      </c>
      <c r="G451">
        <v>3276</v>
      </c>
      <c r="H451" t="e">
        <f>VLOOKUP(B451,$M$19:$Q$91,3,)</f>
        <v>#N/A</v>
      </c>
    </row>
    <row r="452" spans="1:8" x14ac:dyDescent="0.3">
      <c r="A452">
        <v>394</v>
      </c>
      <c r="B452">
        <v>4170</v>
      </c>
      <c r="C452" t="s">
        <v>873</v>
      </c>
      <c r="D452" t="s">
        <v>181</v>
      </c>
      <c r="E452" t="s">
        <v>874</v>
      </c>
      <c r="F452">
        <v>4</v>
      </c>
      <c r="G452">
        <v>20872</v>
      </c>
      <c r="H452" t="e">
        <f>VLOOKUP(B452,$M$19:$Q$91,3,)</f>
        <v>#N/A</v>
      </c>
    </row>
    <row r="453" spans="1:8" x14ac:dyDescent="0.3">
      <c r="A453">
        <v>395</v>
      </c>
      <c r="B453">
        <v>3380</v>
      </c>
      <c r="C453" t="s">
        <v>875</v>
      </c>
      <c r="D453" t="s">
        <v>148</v>
      </c>
      <c r="E453" t="s">
        <v>876</v>
      </c>
      <c r="F453">
        <v>0</v>
      </c>
      <c r="G453">
        <v>6482</v>
      </c>
      <c r="H453" t="e">
        <f>VLOOKUP(B453,$M$19:$Q$91,3,)</f>
        <v>#N/A</v>
      </c>
    </row>
    <row r="454" spans="1:8" x14ac:dyDescent="0.3">
      <c r="A454">
        <v>396</v>
      </c>
      <c r="B454">
        <v>267790</v>
      </c>
      <c r="C454" t="s">
        <v>877</v>
      </c>
      <c r="D454" t="s">
        <v>315</v>
      </c>
      <c r="E454" t="s">
        <v>878</v>
      </c>
      <c r="F454">
        <v>6</v>
      </c>
      <c r="G454">
        <v>687</v>
      </c>
      <c r="H454" t="e">
        <f>VLOOKUP(B454,$M$19:$Q$91,3,)</f>
        <v>#N/A</v>
      </c>
    </row>
    <row r="455" spans="1:8" x14ac:dyDescent="0.3">
      <c r="A455">
        <v>397</v>
      </c>
      <c r="B455">
        <v>336370</v>
      </c>
      <c r="C455" t="s">
        <v>879</v>
      </c>
      <c r="D455" t="s">
        <v>28</v>
      </c>
      <c r="E455" t="s">
        <v>880</v>
      </c>
      <c r="F455">
        <v>4</v>
      </c>
      <c r="G455">
        <v>14270</v>
      </c>
      <c r="H455" t="e">
        <f>VLOOKUP(B455,$M$19:$Q$91,3,)</f>
        <v>#N/A</v>
      </c>
    </row>
    <row r="456" spans="1:8" x14ac:dyDescent="0.3">
      <c r="A456">
        <v>398</v>
      </c>
      <c r="B456">
        <v>34730</v>
      </c>
      <c r="C456" t="s">
        <v>881</v>
      </c>
      <c r="D456" t="s">
        <v>148</v>
      </c>
      <c r="E456" t="s">
        <v>882</v>
      </c>
      <c r="F456">
        <v>0</v>
      </c>
      <c r="G456">
        <v>169217</v>
      </c>
      <c r="H456" t="e">
        <f>VLOOKUP(B456,$M$19:$Q$91,3,)</f>
        <v>#N/A</v>
      </c>
    </row>
    <row r="457" spans="1:8" x14ac:dyDescent="0.3">
      <c r="A457">
        <v>399</v>
      </c>
      <c r="B457">
        <v>263720</v>
      </c>
      <c r="C457" t="s">
        <v>883</v>
      </c>
      <c r="D457" t="s">
        <v>884</v>
      </c>
      <c r="E457" t="s">
        <v>885</v>
      </c>
      <c r="F457">
        <v>6</v>
      </c>
      <c r="G457">
        <v>4554</v>
      </c>
      <c r="H457" t="e">
        <f>VLOOKUP(B457,$M$19:$Q$91,3,)</f>
        <v>#N/A</v>
      </c>
    </row>
    <row r="458" spans="1:8" x14ac:dyDescent="0.3">
      <c r="A458">
        <v>400</v>
      </c>
      <c r="B458">
        <v>18880</v>
      </c>
      <c r="C458" t="s">
        <v>886</v>
      </c>
      <c r="D458" t="s">
        <v>121</v>
      </c>
      <c r="E458" t="s">
        <v>887</v>
      </c>
      <c r="F458">
        <v>3</v>
      </c>
      <c r="G458">
        <v>58184</v>
      </c>
      <c r="H458" t="e">
        <f>VLOOKUP(B458,$M$19:$Q$91,3,)</f>
        <v>#N/A</v>
      </c>
    </row>
    <row r="459" spans="1:8" x14ac:dyDescent="0.3">
      <c r="A459">
        <v>401</v>
      </c>
      <c r="B459">
        <v>32500</v>
      </c>
      <c r="C459" t="s">
        <v>888</v>
      </c>
      <c r="D459" t="s">
        <v>13</v>
      </c>
      <c r="E459" t="s">
        <v>889</v>
      </c>
      <c r="F459">
        <v>2</v>
      </c>
      <c r="G459">
        <v>31578</v>
      </c>
      <c r="H459" t="e">
        <f>VLOOKUP(B459,$M$19:$Q$91,3,)</f>
        <v>#N/A</v>
      </c>
    </row>
    <row r="460" spans="1:8" x14ac:dyDescent="0.3">
      <c r="A460">
        <v>402</v>
      </c>
      <c r="B460">
        <v>298040</v>
      </c>
      <c r="C460" t="s">
        <v>890</v>
      </c>
      <c r="D460" t="s">
        <v>240</v>
      </c>
      <c r="E460" t="s">
        <v>428</v>
      </c>
      <c r="F460">
        <v>3</v>
      </c>
      <c r="G460">
        <v>4308</v>
      </c>
      <c r="H460" t="e">
        <f>VLOOKUP(B460,$M$19:$Q$91,3,)</f>
        <v>#N/A</v>
      </c>
    </row>
    <row r="461" spans="1:8" x14ac:dyDescent="0.3">
      <c r="A461">
        <v>403</v>
      </c>
      <c r="B461">
        <v>5960</v>
      </c>
      <c r="C461" t="s">
        <v>891</v>
      </c>
      <c r="D461" t="s">
        <v>93</v>
      </c>
      <c r="E461" t="s">
        <v>892</v>
      </c>
      <c r="F461">
        <v>4</v>
      </c>
      <c r="G461">
        <v>2736</v>
      </c>
      <c r="H461" t="e">
        <f>VLOOKUP(B461,$M$19:$Q$91,3,)</f>
        <v>#N/A</v>
      </c>
    </row>
    <row r="462" spans="1:8" x14ac:dyDescent="0.3">
      <c r="A462">
        <v>404</v>
      </c>
      <c r="B462">
        <v>93370</v>
      </c>
      <c r="C462" t="s">
        <v>893</v>
      </c>
      <c r="D462" t="s">
        <v>216</v>
      </c>
      <c r="E462" t="s">
        <v>894</v>
      </c>
      <c r="F462">
        <v>5</v>
      </c>
      <c r="G462">
        <v>8344</v>
      </c>
      <c r="H462" t="e">
        <f>VLOOKUP(B462,$M$19:$Q$91,3,)</f>
        <v>#N/A</v>
      </c>
    </row>
    <row r="463" spans="1:8" x14ac:dyDescent="0.3">
      <c r="A463">
        <v>405</v>
      </c>
      <c r="B463">
        <v>33560</v>
      </c>
      <c r="C463" t="s">
        <v>895</v>
      </c>
      <c r="D463" t="s">
        <v>831</v>
      </c>
      <c r="E463" t="s">
        <v>896</v>
      </c>
      <c r="F463">
        <v>6</v>
      </c>
      <c r="G463">
        <v>1478</v>
      </c>
      <c r="H463" t="e">
        <f>VLOOKUP(B463,$M$19:$Q$91,3,)</f>
        <v>#N/A</v>
      </c>
    </row>
    <row r="464" spans="1:8" x14ac:dyDescent="0.3">
      <c r="A464">
        <v>406</v>
      </c>
      <c r="B464">
        <v>267260</v>
      </c>
      <c r="C464" t="s">
        <v>897</v>
      </c>
      <c r="D464" t="s">
        <v>240</v>
      </c>
      <c r="E464" t="s">
        <v>898</v>
      </c>
      <c r="F464">
        <v>3</v>
      </c>
      <c r="G464">
        <v>4452</v>
      </c>
      <c r="H464" t="e">
        <f>VLOOKUP(B464,$M$19:$Q$91,3,)</f>
        <v>#N/A</v>
      </c>
    </row>
    <row r="465" spans="1:8" x14ac:dyDescent="0.3">
      <c r="A465">
        <v>407</v>
      </c>
      <c r="B465">
        <v>319660</v>
      </c>
      <c r="C465" t="s">
        <v>899</v>
      </c>
      <c r="D465" t="s">
        <v>10</v>
      </c>
      <c r="E465" t="s">
        <v>900</v>
      </c>
      <c r="F465">
        <v>6</v>
      </c>
      <c r="G465">
        <v>4621</v>
      </c>
      <c r="H465" t="e">
        <f>VLOOKUP(B465,$M$19:$Q$91,3,)</f>
        <v>#N/A</v>
      </c>
    </row>
    <row r="466" spans="1:8" x14ac:dyDescent="0.3">
      <c r="A466">
        <v>409</v>
      </c>
      <c r="B466">
        <v>9540</v>
      </c>
      <c r="C466" t="s">
        <v>904</v>
      </c>
      <c r="D466" t="s">
        <v>310</v>
      </c>
      <c r="E466" t="s">
        <v>905</v>
      </c>
      <c r="F466">
        <v>3</v>
      </c>
      <c r="G466">
        <v>64899</v>
      </c>
      <c r="H466" t="e">
        <f>VLOOKUP(B466,$M$19:$Q$91,3,)</f>
        <v>#N/A</v>
      </c>
    </row>
    <row r="467" spans="1:8" x14ac:dyDescent="0.3">
      <c r="A467">
        <v>410</v>
      </c>
      <c r="B467">
        <v>39560</v>
      </c>
      <c r="C467" t="s">
        <v>906</v>
      </c>
      <c r="D467" t="s">
        <v>13</v>
      </c>
      <c r="E467" t="s">
        <v>907</v>
      </c>
      <c r="F467">
        <v>4</v>
      </c>
      <c r="G467">
        <v>4649</v>
      </c>
      <c r="H467" t="e">
        <f>VLOOKUP(B467,$M$19:$Q$91,3,)</f>
        <v>#N/A</v>
      </c>
    </row>
    <row r="468" spans="1:8" x14ac:dyDescent="0.3">
      <c r="A468">
        <v>411</v>
      </c>
      <c r="B468">
        <v>2360</v>
      </c>
      <c r="C468" t="s">
        <v>908</v>
      </c>
      <c r="D468" t="s">
        <v>216</v>
      </c>
      <c r="E468" t="s">
        <v>909</v>
      </c>
      <c r="F468">
        <v>6</v>
      </c>
      <c r="G468">
        <v>931</v>
      </c>
      <c r="H468" t="e">
        <f>VLOOKUP(B468,$M$19:$Q$91,3,)</f>
        <v>#N/A</v>
      </c>
    </row>
    <row r="469" spans="1:8" x14ac:dyDescent="0.3">
      <c r="A469">
        <v>412</v>
      </c>
      <c r="B469">
        <v>183300</v>
      </c>
      <c r="C469" t="s">
        <v>910</v>
      </c>
      <c r="D469" t="s">
        <v>10</v>
      </c>
      <c r="E469" t="s">
        <v>911</v>
      </c>
      <c r="F469">
        <v>2</v>
      </c>
      <c r="G469">
        <v>3378</v>
      </c>
      <c r="H469" t="e">
        <f>VLOOKUP(B469,$M$19:$Q$91,3,)</f>
        <v>#N/A</v>
      </c>
    </row>
    <row r="470" spans="1:8" x14ac:dyDescent="0.3">
      <c r="A470">
        <v>413</v>
      </c>
      <c r="B470">
        <v>155650</v>
      </c>
      <c r="C470" t="s">
        <v>912</v>
      </c>
      <c r="D470" t="s">
        <v>28</v>
      </c>
      <c r="E470" t="s">
        <v>913</v>
      </c>
      <c r="F470">
        <v>5</v>
      </c>
      <c r="G470">
        <v>2457</v>
      </c>
      <c r="H470" t="e">
        <f>VLOOKUP(B470,$M$19:$Q$91,3,)</f>
        <v>#N/A</v>
      </c>
    </row>
    <row r="471" spans="1:8" x14ac:dyDescent="0.3">
      <c r="A471">
        <v>414</v>
      </c>
      <c r="B471">
        <v>6280</v>
      </c>
      <c r="C471" t="s">
        <v>914</v>
      </c>
      <c r="D471" t="s">
        <v>100</v>
      </c>
      <c r="E471" t="s">
        <v>915</v>
      </c>
      <c r="F471">
        <v>6</v>
      </c>
      <c r="G471">
        <v>35235</v>
      </c>
      <c r="H471" t="e">
        <f>VLOOKUP(B471,$M$19:$Q$91,3,)</f>
        <v>#N/A</v>
      </c>
    </row>
    <row r="472" spans="1:8" x14ac:dyDescent="0.3">
      <c r="A472">
        <v>415</v>
      </c>
      <c r="B472">
        <v>286940</v>
      </c>
      <c r="C472" t="s">
        <v>916</v>
      </c>
      <c r="D472" t="s">
        <v>133</v>
      </c>
      <c r="E472" t="s">
        <v>917</v>
      </c>
      <c r="F472">
        <v>5</v>
      </c>
      <c r="G472">
        <v>5343</v>
      </c>
      <c r="H472" t="e">
        <f>VLOOKUP(B472,$M$19:$Q$91,3,)</f>
        <v>#N/A</v>
      </c>
    </row>
    <row r="473" spans="1:8" x14ac:dyDescent="0.3">
      <c r="A473">
        <v>416</v>
      </c>
      <c r="B473">
        <v>61970</v>
      </c>
      <c r="C473" t="s">
        <v>918</v>
      </c>
      <c r="D473" t="s">
        <v>161</v>
      </c>
      <c r="E473" t="s">
        <v>919</v>
      </c>
      <c r="F473">
        <v>0</v>
      </c>
      <c r="G473">
        <v>4400</v>
      </c>
      <c r="H473" t="e">
        <f>VLOOKUP(B473,$M$19:$Q$91,3,)</f>
        <v>#N/A</v>
      </c>
    </row>
    <row r="474" spans="1:8" x14ac:dyDescent="0.3">
      <c r="A474">
        <v>417</v>
      </c>
      <c r="B474">
        <v>110790</v>
      </c>
      <c r="C474" t="s">
        <v>920</v>
      </c>
      <c r="D474" t="s">
        <v>315</v>
      </c>
      <c r="E474" t="s">
        <v>921</v>
      </c>
      <c r="F474">
        <v>5</v>
      </c>
      <c r="G474">
        <v>2706</v>
      </c>
      <c r="H474" t="e">
        <f>VLOOKUP(B474,$M$19:$Q$91,3,)</f>
        <v>#N/A</v>
      </c>
    </row>
    <row r="475" spans="1:8" x14ac:dyDescent="0.3">
      <c r="A475">
        <v>418</v>
      </c>
      <c r="B475">
        <v>89850</v>
      </c>
      <c r="C475" t="s">
        <v>922</v>
      </c>
      <c r="D475" t="s">
        <v>42</v>
      </c>
      <c r="E475" t="s">
        <v>923</v>
      </c>
      <c r="F475">
        <v>6</v>
      </c>
      <c r="G475">
        <v>643</v>
      </c>
      <c r="H475" t="e">
        <f>VLOOKUP(B475,$M$19:$Q$91,3,)</f>
        <v>#N/A</v>
      </c>
    </row>
    <row r="476" spans="1:8" x14ac:dyDescent="0.3">
      <c r="A476">
        <v>419</v>
      </c>
      <c r="B476">
        <v>51160</v>
      </c>
      <c r="C476" t="s">
        <v>924</v>
      </c>
      <c r="D476" t="s">
        <v>42</v>
      </c>
      <c r="E476" t="s">
        <v>925</v>
      </c>
      <c r="F476">
        <v>1</v>
      </c>
      <c r="G476">
        <v>1880</v>
      </c>
      <c r="H476" t="e">
        <f>VLOOKUP(B476,$M$19:$Q$91,3,)</f>
        <v>#N/A</v>
      </c>
    </row>
    <row r="477" spans="1:8" x14ac:dyDescent="0.3">
      <c r="A477">
        <v>420</v>
      </c>
      <c r="B477">
        <v>299900</v>
      </c>
      <c r="C477" t="s">
        <v>926</v>
      </c>
      <c r="D477" t="s">
        <v>494</v>
      </c>
      <c r="E477" t="s">
        <v>927</v>
      </c>
      <c r="F477">
        <v>5</v>
      </c>
      <c r="G477">
        <v>1384</v>
      </c>
      <c r="H477" t="e">
        <f>VLOOKUP(B477,$M$19:$Q$91,3,)</f>
        <v>#N/A</v>
      </c>
    </row>
    <row r="478" spans="1:8" x14ac:dyDescent="0.3">
      <c r="A478">
        <v>421</v>
      </c>
      <c r="B478">
        <v>900340</v>
      </c>
      <c r="C478" t="s">
        <v>928</v>
      </c>
      <c r="D478" t="s">
        <v>148</v>
      </c>
      <c r="E478" t="s">
        <v>929</v>
      </c>
      <c r="F478">
        <v>6</v>
      </c>
      <c r="G478">
        <v>698</v>
      </c>
      <c r="H478" t="e">
        <f>VLOOKUP(B478,$M$19:$Q$91,3,)</f>
        <v>#N/A</v>
      </c>
    </row>
    <row r="479" spans="1:8" x14ac:dyDescent="0.3">
      <c r="A479">
        <v>422</v>
      </c>
      <c r="B479">
        <v>121600</v>
      </c>
      <c r="C479" t="s">
        <v>930</v>
      </c>
      <c r="D479" t="s">
        <v>16</v>
      </c>
      <c r="E479" t="s">
        <v>931</v>
      </c>
      <c r="F479">
        <v>6</v>
      </c>
      <c r="G479">
        <v>5278</v>
      </c>
      <c r="H479" t="e">
        <f>VLOOKUP(B479,$M$19:$Q$91,3,)</f>
        <v>#N/A</v>
      </c>
    </row>
    <row r="480" spans="1:8" x14ac:dyDescent="0.3">
      <c r="A480">
        <v>423</v>
      </c>
      <c r="B480">
        <v>298000</v>
      </c>
      <c r="C480" t="s">
        <v>932</v>
      </c>
      <c r="D480" t="s">
        <v>216</v>
      </c>
      <c r="E480" t="s">
        <v>428</v>
      </c>
      <c r="F480">
        <v>3</v>
      </c>
      <c r="G480">
        <v>3653</v>
      </c>
      <c r="H480" t="e">
        <f>VLOOKUP(B480,$M$19:$Q$91,3,)</f>
        <v>#N/A</v>
      </c>
    </row>
    <row r="481" spans="1:8" x14ac:dyDescent="0.3">
      <c r="A481">
        <v>424</v>
      </c>
      <c r="B481">
        <v>42000</v>
      </c>
      <c r="C481" t="s">
        <v>933</v>
      </c>
      <c r="D481" t="s">
        <v>158</v>
      </c>
      <c r="E481" t="s">
        <v>934</v>
      </c>
      <c r="F481">
        <v>3</v>
      </c>
      <c r="G481">
        <v>6686</v>
      </c>
      <c r="H481" t="e">
        <f>VLOOKUP(B481,$M$19:$Q$91,3,)</f>
        <v>#N/A</v>
      </c>
    </row>
    <row r="482" spans="1:8" x14ac:dyDescent="0.3">
      <c r="A482">
        <v>425</v>
      </c>
      <c r="B482">
        <v>290510</v>
      </c>
      <c r="C482" t="s">
        <v>935</v>
      </c>
      <c r="D482" t="s">
        <v>42</v>
      </c>
      <c r="E482" t="s">
        <v>936</v>
      </c>
      <c r="F482">
        <v>5</v>
      </c>
      <c r="G482">
        <v>4290</v>
      </c>
      <c r="H482" t="e">
        <f>VLOOKUP(B482,$M$19:$Q$91,3,)</f>
        <v>#N/A</v>
      </c>
    </row>
    <row r="483" spans="1:8" x14ac:dyDescent="0.3">
      <c r="A483">
        <v>426</v>
      </c>
      <c r="B483">
        <v>290720</v>
      </c>
      <c r="C483" t="s">
        <v>937</v>
      </c>
      <c r="D483" t="s">
        <v>246</v>
      </c>
      <c r="F483">
        <v>6</v>
      </c>
      <c r="G483">
        <v>2072</v>
      </c>
      <c r="H483" t="e">
        <f>VLOOKUP(B483,$M$19:$Q$91,3,)</f>
        <v>#N/A</v>
      </c>
    </row>
    <row r="484" spans="1:8" x14ac:dyDescent="0.3">
      <c r="A484">
        <v>427</v>
      </c>
      <c r="B484">
        <v>4150</v>
      </c>
      <c r="C484" t="s">
        <v>938</v>
      </c>
      <c r="D484" t="s">
        <v>148</v>
      </c>
      <c r="E484" t="s">
        <v>939</v>
      </c>
      <c r="F484">
        <v>2</v>
      </c>
      <c r="G484">
        <v>1432</v>
      </c>
      <c r="H484" t="e">
        <f>VLOOKUP(B484,$M$19:$Q$91,3,)</f>
        <v>#N/A</v>
      </c>
    </row>
    <row r="485" spans="1:8" x14ac:dyDescent="0.3">
      <c r="A485">
        <v>428</v>
      </c>
      <c r="B485">
        <v>9580</v>
      </c>
      <c r="C485" t="s">
        <v>940</v>
      </c>
      <c r="D485" t="s">
        <v>187</v>
      </c>
      <c r="E485" t="s">
        <v>941</v>
      </c>
      <c r="F485">
        <v>6</v>
      </c>
      <c r="G485">
        <v>1943</v>
      </c>
      <c r="H485" t="e">
        <f>VLOOKUP(B485,$M$19:$Q$91,3,)</f>
        <v>#N/A</v>
      </c>
    </row>
    <row r="486" spans="1:8" x14ac:dyDescent="0.3">
      <c r="A486">
        <v>429</v>
      </c>
      <c r="B486">
        <v>42660</v>
      </c>
      <c r="C486" t="s">
        <v>942</v>
      </c>
      <c r="D486" t="s">
        <v>310</v>
      </c>
      <c r="E486" t="s">
        <v>943</v>
      </c>
      <c r="F486">
        <v>0</v>
      </c>
      <c r="G486">
        <v>27498</v>
      </c>
      <c r="H486" t="e">
        <f>VLOOKUP(B486,$M$19:$Q$91,3,)</f>
        <v>#N/A</v>
      </c>
    </row>
    <row r="487" spans="1:8" x14ac:dyDescent="0.3">
      <c r="A487">
        <v>430</v>
      </c>
      <c r="B487">
        <v>95720</v>
      </c>
      <c r="C487" t="s">
        <v>944</v>
      </c>
      <c r="D487" t="s">
        <v>945</v>
      </c>
      <c r="E487" t="s">
        <v>946</v>
      </c>
      <c r="F487">
        <v>5</v>
      </c>
      <c r="G487">
        <v>3000</v>
      </c>
      <c r="H487" t="e">
        <f>VLOOKUP(B487,$M$19:$Q$91,3,)</f>
        <v>#N/A</v>
      </c>
    </row>
    <row r="488" spans="1:8" x14ac:dyDescent="0.3">
      <c r="A488">
        <v>431</v>
      </c>
      <c r="B488">
        <v>84370</v>
      </c>
      <c r="C488" t="s">
        <v>947</v>
      </c>
      <c r="D488" t="s">
        <v>10</v>
      </c>
      <c r="E488" t="s">
        <v>948</v>
      </c>
      <c r="F488">
        <v>6</v>
      </c>
      <c r="G488">
        <v>7723</v>
      </c>
      <c r="H488" t="e">
        <f>VLOOKUP(B488,$M$19:$Q$91,3,)</f>
        <v>#N/A</v>
      </c>
    </row>
    <row r="489" spans="1:8" x14ac:dyDescent="0.3">
      <c r="A489">
        <v>432</v>
      </c>
      <c r="B489">
        <v>250</v>
      </c>
      <c r="C489" t="s">
        <v>949</v>
      </c>
      <c r="D489" t="s">
        <v>100</v>
      </c>
      <c r="E489" t="s">
        <v>950</v>
      </c>
      <c r="F489">
        <v>6</v>
      </c>
      <c r="G489">
        <v>12707</v>
      </c>
      <c r="H489" t="e">
        <f>VLOOKUP(B489,$M$19:$Q$91,3,)</f>
        <v>#N/A</v>
      </c>
    </row>
    <row r="490" spans="1:8" x14ac:dyDescent="0.3">
      <c r="A490">
        <v>433</v>
      </c>
      <c r="B490">
        <v>143210</v>
      </c>
      <c r="C490" t="s">
        <v>951</v>
      </c>
      <c r="D490" t="s">
        <v>50</v>
      </c>
      <c r="E490" t="s">
        <v>952</v>
      </c>
      <c r="F490">
        <v>4</v>
      </c>
      <c r="G490">
        <v>1489</v>
      </c>
      <c r="H490" t="e">
        <f>VLOOKUP(B490,$M$19:$Q$91,3,)</f>
        <v>#N/A</v>
      </c>
    </row>
    <row r="491" spans="1:8" x14ac:dyDescent="0.3">
      <c r="A491">
        <v>434</v>
      </c>
      <c r="B491">
        <v>122310</v>
      </c>
      <c r="C491" t="s">
        <v>953</v>
      </c>
      <c r="D491" t="s">
        <v>190</v>
      </c>
      <c r="E491" t="s">
        <v>954</v>
      </c>
      <c r="F491">
        <v>4</v>
      </c>
      <c r="G491">
        <v>1666</v>
      </c>
      <c r="H491" t="e">
        <f>VLOOKUP(B491,$M$19:$Q$91,3,)</f>
        <v>#N/A</v>
      </c>
    </row>
    <row r="492" spans="1:8" x14ac:dyDescent="0.3">
      <c r="A492">
        <v>435</v>
      </c>
      <c r="B492">
        <v>4800</v>
      </c>
      <c r="C492" t="s">
        <v>955</v>
      </c>
      <c r="D492" t="s">
        <v>148</v>
      </c>
      <c r="E492" t="s">
        <v>956</v>
      </c>
      <c r="F492">
        <v>0</v>
      </c>
      <c r="G492">
        <v>15276</v>
      </c>
      <c r="H492" t="e">
        <f>VLOOKUP(B492,$M$19:$Q$91,3,)</f>
        <v>#N/A</v>
      </c>
    </row>
    <row r="493" spans="1:8" x14ac:dyDescent="0.3">
      <c r="A493">
        <v>436</v>
      </c>
      <c r="B493">
        <v>25900</v>
      </c>
      <c r="C493" t="s">
        <v>957</v>
      </c>
      <c r="D493" t="s">
        <v>958</v>
      </c>
      <c r="E493" t="s">
        <v>959</v>
      </c>
      <c r="F493">
        <v>6</v>
      </c>
      <c r="G493">
        <v>10140</v>
      </c>
      <c r="H493" t="e">
        <f>VLOOKUP(B493,$M$19:$Q$91,3,)</f>
        <v>#N/A</v>
      </c>
    </row>
    <row r="494" spans="1:8" x14ac:dyDescent="0.3">
      <c r="A494">
        <v>437</v>
      </c>
      <c r="B494">
        <v>228670</v>
      </c>
      <c r="C494" t="s">
        <v>960</v>
      </c>
      <c r="D494" t="s">
        <v>190</v>
      </c>
      <c r="E494" t="s">
        <v>961</v>
      </c>
      <c r="F494">
        <v>5</v>
      </c>
      <c r="G494">
        <v>3097</v>
      </c>
      <c r="H494" t="e">
        <f>VLOOKUP(B494,$M$19:$Q$91,3,)</f>
        <v>#N/A</v>
      </c>
    </row>
    <row r="495" spans="1:8" x14ac:dyDescent="0.3">
      <c r="A495">
        <v>438</v>
      </c>
      <c r="B495">
        <v>159580</v>
      </c>
      <c r="C495" t="s">
        <v>962</v>
      </c>
      <c r="D495" t="s">
        <v>450</v>
      </c>
      <c r="E495" t="s">
        <v>963</v>
      </c>
      <c r="F495">
        <v>4</v>
      </c>
      <c r="G495">
        <v>1392</v>
      </c>
      <c r="H495" t="e">
        <f>VLOOKUP(B495,$M$19:$Q$91,3,)</f>
        <v>#N/A</v>
      </c>
    </row>
    <row r="496" spans="1:8" x14ac:dyDescent="0.3">
      <c r="A496">
        <v>439</v>
      </c>
      <c r="B496">
        <v>7660</v>
      </c>
      <c r="C496" t="s">
        <v>964</v>
      </c>
      <c r="D496" t="s">
        <v>28</v>
      </c>
      <c r="E496" t="s">
        <v>965</v>
      </c>
      <c r="F496">
        <v>0</v>
      </c>
      <c r="G496">
        <v>1717</v>
      </c>
      <c r="H496" t="e">
        <f>VLOOKUP(B496,$M$19:$Q$91,3,)</f>
        <v>#N/A</v>
      </c>
    </row>
    <row r="497" spans="1:8" x14ac:dyDescent="0.3">
      <c r="A497">
        <v>440</v>
      </c>
      <c r="B497">
        <v>194700</v>
      </c>
      <c r="C497" t="s">
        <v>966</v>
      </c>
      <c r="D497" t="s">
        <v>90</v>
      </c>
      <c r="E497" t="s">
        <v>967</v>
      </c>
      <c r="F497">
        <v>6</v>
      </c>
      <c r="G497">
        <v>3867</v>
      </c>
      <c r="H497" t="e">
        <f>VLOOKUP(B497,$M$19:$Q$91,3,)</f>
        <v>#N/A</v>
      </c>
    </row>
    <row r="498" spans="1:8" x14ac:dyDescent="0.3">
      <c r="A498">
        <v>441</v>
      </c>
      <c r="B498">
        <v>278650</v>
      </c>
      <c r="C498" t="s">
        <v>968</v>
      </c>
      <c r="D498" t="s">
        <v>969</v>
      </c>
      <c r="E498" t="s">
        <v>970</v>
      </c>
      <c r="F498">
        <v>5</v>
      </c>
      <c r="G498">
        <v>1970</v>
      </c>
      <c r="H498" t="e">
        <f>VLOOKUP(B498,$M$19:$Q$91,3,)</f>
        <v>#N/A</v>
      </c>
    </row>
    <row r="499" spans="1:8" x14ac:dyDescent="0.3">
      <c r="A499">
        <v>442</v>
      </c>
      <c r="B499">
        <v>92190</v>
      </c>
      <c r="C499" t="s">
        <v>971</v>
      </c>
      <c r="D499" t="s">
        <v>161</v>
      </c>
      <c r="E499" t="s">
        <v>972</v>
      </c>
      <c r="F499">
        <v>0</v>
      </c>
      <c r="G499">
        <v>9881</v>
      </c>
      <c r="H499" t="e">
        <f>VLOOKUP(B499,$M$19:$Q$91,3,)</f>
        <v>#N/A</v>
      </c>
    </row>
    <row r="500" spans="1:8" x14ac:dyDescent="0.3">
      <c r="A500">
        <v>443</v>
      </c>
      <c r="B500">
        <v>89980</v>
      </c>
      <c r="C500" t="s">
        <v>973</v>
      </c>
      <c r="D500" t="s">
        <v>171</v>
      </c>
      <c r="E500" t="s">
        <v>974</v>
      </c>
      <c r="F500">
        <v>6</v>
      </c>
      <c r="G500">
        <v>8067</v>
      </c>
      <c r="H500" t="e">
        <f>VLOOKUP(B500,$M$19:$Q$91,3,)</f>
        <v>#N/A</v>
      </c>
    </row>
    <row r="501" spans="1:8" x14ac:dyDescent="0.3">
      <c r="A501">
        <v>444</v>
      </c>
      <c r="B501">
        <v>307950</v>
      </c>
      <c r="C501" t="s">
        <v>975</v>
      </c>
      <c r="D501" t="s">
        <v>42</v>
      </c>
      <c r="E501" t="s">
        <v>976</v>
      </c>
      <c r="F501">
        <v>6</v>
      </c>
      <c r="G501">
        <v>8799</v>
      </c>
      <c r="H501" t="e">
        <f>VLOOKUP(B501,$M$19:$Q$91,3,)</f>
        <v>#N/A</v>
      </c>
    </row>
    <row r="502" spans="1:8" x14ac:dyDescent="0.3">
      <c r="A502">
        <v>445</v>
      </c>
      <c r="B502">
        <v>18250</v>
      </c>
      <c r="C502" t="s">
        <v>977</v>
      </c>
      <c r="D502" t="s">
        <v>16</v>
      </c>
      <c r="E502" t="s">
        <v>978</v>
      </c>
      <c r="F502">
        <v>4</v>
      </c>
      <c r="G502">
        <v>5929</v>
      </c>
      <c r="H502" t="e">
        <f>VLOOKUP(B502,$M$19:$Q$91,3,)</f>
        <v>#N/A</v>
      </c>
    </row>
    <row r="503" spans="1:8" x14ac:dyDescent="0.3">
      <c r="A503">
        <v>446</v>
      </c>
      <c r="B503">
        <v>11170</v>
      </c>
      <c r="C503" t="s">
        <v>979</v>
      </c>
      <c r="D503" t="s">
        <v>216</v>
      </c>
      <c r="E503" t="s">
        <v>980</v>
      </c>
      <c r="F503">
        <v>6</v>
      </c>
      <c r="G503">
        <v>65123</v>
      </c>
      <c r="H503" t="e">
        <f>VLOOKUP(B503,$M$19:$Q$91,3,)</f>
        <v>#N/A</v>
      </c>
    </row>
    <row r="504" spans="1:8" x14ac:dyDescent="0.3">
      <c r="A504">
        <v>447</v>
      </c>
      <c r="B504">
        <v>100090</v>
      </c>
      <c r="C504" t="s">
        <v>981</v>
      </c>
      <c r="D504" t="s">
        <v>365</v>
      </c>
      <c r="E504" t="s">
        <v>982</v>
      </c>
      <c r="F504">
        <v>1</v>
      </c>
      <c r="G504">
        <v>4213</v>
      </c>
      <c r="H504" t="e">
        <f>VLOOKUP(B504,$M$19:$Q$91,3,)</f>
        <v>#N/A</v>
      </c>
    </row>
    <row r="505" spans="1:8" x14ac:dyDescent="0.3">
      <c r="A505">
        <v>448</v>
      </c>
      <c r="B505">
        <v>53030</v>
      </c>
      <c r="C505" t="s">
        <v>983</v>
      </c>
      <c r="D505" t="s">
        <v>100</v>
      </c>
      <c r="E505" t="s">
        <v>984</v>
      </c>
      <c r="F505">
        <v>6</v>
      </c>
      <c r="G505">
        <v>6808</v>
      </c>
      <c r="H505" t="e">
        <f>VLOOKUP(B505,$M$19:$Q$91,3,)</f>
        <v>#N/A</v>
      </c>
    </row>
    <row r="506" spans="1:8" x14ac:dyDescent="0.3">
      <c r="A506">
        <v>449</v>
      </c>
      <c r="B506">
        <v>250930</v>
      </c>
      <c r="C506" t="s">
        <v>985</v>
      </c>
      <c r="D506" t="s">
        <v>171</v>
      </c>
      <c r="E506" t="s">
        <v>26</v>
      </c>
      <c r="F506">
        <v>3</v>
      </c>
      <c r="G506">
        <v>848</v>
      </c>
      <c r="H506" t="e">
        <f>VLOOKUP(B506,$M$19:$Q$91,3,)</f>
        <v>#N/A</v>
      </c>
    </row>
    <row r="507" spans="1:8" x14ac:dyDescent="0.3">
      <c r="A507">
        <v>450</v>
      </c>
      <c r="B507">
        <v>148150</v>
      </c>
      <c r="C507" t="s">
        <v>986</v>
      </c>
      <c r="D507" t="s">
        <v>28</v>
      </c>
      <c r="E507" t="s">
        <v>987</v>
      </c>
      <c r="F507">
        <v>6</v>
      </c>
      <c r="G507">
        <v>3248</v>
      </c>
      <c r="H507" t="e">
        <f>VLOOKUP(B507,$M$19:$Q$91,3,)</f>
        <v>#N/A</v>
      </c>
    </row>
    <row r="508" spans="1:8" x14ac:dyDescent="0.3">
      <c r="A508">
        <v>451</v>
      </c>
      <c r="B508">
        <v>306040</v>
      </c>
      <c r="C508" t="s">
        <v>988</v>
      </c>
      <c r="D508" t="s">
        <v>989</v>
      </c>
      <c r="E508" t="s">
        <v>990</v>
      </c>
      <c r="F508">
        <v>4</v>
      </c>
      <c r="G508">
        <v>1697</v>
      </c>
      <c r="H508" t="e">
        <f>VLOOKUP(B508,$M$19:$Q$91,3,)</f>
        <v>#N/A</v>
      </c>
    </row>
    <row r="509" spans="1:8" x14ac:dyDescent="0.3">
      <c r="A509">
        <v>452</v>
      </c>
      <c r="B509">
        <v>78930</v>
      </c>
      <c r="C509" t="s">
        <v>991</v>
      </c>
      <c r="D509" t="s">
        <v>148</v>
      </c>
      <c r="E509" t="s">
        <v>992</v>
      </c>
      <c r="F509">
        <v>2</v>
      </c>
      <c r="G509">
        <v>32985</v>
      </c>
      <c r="H509" t="e">
        <f>VLOOKUP(B509,$M$19:$Q$91,3,)</f>
        <v>#N/A</v>
      </c>
    </row>
    <row r="510" spans="1:8" x14ac:dyDescent="0.3">
      <c r="A510">
        <v>453</v>
      </c>
      <c r="B510">
        <v>58110</v>
      </c>
      <c r="C510" t="s">
        <v>993</v>
      </c>
      <c r="D510" t="s">
        <v>190</v>
      </c>
      <c r="E510" t="s">
        <v>994</v>
      </c>
      <c r="F510">
        <v>2</v>
      </c>
      <c r="G510">
        <v>3062</v>
      </c>
      <c r="H510" t="e">
        <f>VLOOKUP(B510,$M$19:$Q$91,3,)</f>
        <v>#N/A</v>
      </c>
    </row>
    <row r="511" spans="1:8" x14ac:dyDescent="0.3">
      <c r="A511">
        <v>454</v>
      </c>
      <c r="B511">
        <v>3670</v>
      </c>
      <c r="C511" t="s">
        <v>995</v>
      </c>
      <c r="D511" t="s">
        <v>768</v>
      </c>
      <c r="E511" t="s">
        <v>996</v>
      </c>
      <c r="F511">
        <v>6</v>
      </c>
      <c r="G511">
        <v>58305</v>
      </c>
      <c r="H511" t="e">
        <f>VLOOKUP(B511,$M$19:$Q$91,3,)</f>
        <v>#N/A</v>
      </c>
    </row>
    <row r="512" spans="1:8" x14ac:dyDescent="0.3">
      <c r="A512">
        <v>455</v>
      </c>
      <c r="B512">
        <v>207940</v>
      </c>
      <c r="C512" t="s">
        <v>997</v>
      </c>
      <c r="D512" t="s">
        <v>25</v>
      </c>
      <c r="E512" t="s">
        <v>998</v>
      </c>
      <c r="F512">
        <v>6</v>
      </c>
      <c r="G512">
        <v>531967</v>
      </c>
      <c r="H512" t="e">
        <f>VLOOKUP(B512,$M$19:$Q$91,3,)</f>
        <v>#N/A</v>
      </c>
    </row>
    <row r="513" spans="1:8" x14ac:dyDescent="0.3">
      <c r="A513">
        <v>456</v>
      </c>
      <c r="B513">
        <v>138250</v>
      </c>
      <c r="C513" t="s">
        <v>999</v>
      </c>
      <c r="D513" t="s">
        <v>246</v>
      </c>
      <c r="E513" t="s">
        <v>1000</v>
      </c>
      <c r="F513">
        <v>6</v>
      </c>
      <c r="G513">
        <v>4094</v>
      </c>
      <c r="H513" t="e">
        <f>VLOOKUP(B513,$M$19:$Q$91,3,)</f>
        <v>#N/A</v>
      </c>
    </row>
    <row r="514" spans="1:8" x14ac:dyDescent="0.3">
      <c r="A514">
        <v>457</v>
      </c>
      <c r="B514">
        <v>105630</v>
      </c>
      <c r="C514" t="s">
        <v>1001</v>
      </c>
      <c r="D514" t="s">
        <v>315</v>
      </c>
      <c r="E514" t="s">
        <v>1002</v>
      </c>
      <c r="F514">
        <v>1</v>
      </c>
      <c r="G514">
        <v>4840</v>
      </c>
      <c r="H514" t="e">
        <f>VLOOKUP(B514,$M$19:$Q$91,3,)</f>
        <v>#N/A</v>
      </c>
    </row>
    <row r="515" spans="1:8" x14ac:dyDescent="0.3">
      <c r="A515">
        <v>458</v>
      </c>
      <c r="B515">
        <v>89970</v>
      </c>
      <c r="C515" t="s">
        <v>1003</v>
      </c>
      <c r="D515" t="s">
        <v>10</v>
      </c>
      <c r="E515" t="s">
        <v>1004</v>
      </c>
      <c r="F515">
        <v>6</v>
      </c>
      <c r="G515">
        <v>3369</v>
      </c>
      <c r="H515" t="e">
        <f>VLOOKUP(B515,$M$19:$Q$91,3,)</f>
        <v>#N/A</v>
      </c>
    </row>
    <row r="516" spans="1:8" x14ac:dyDescent="0.3">
      <c r="A516">
        <v>459</v>
      </c>
      <c r="B516">
        <v>316140</v>
      </c>
      <c r="C516" t="s">
        <v>1005</v>
      </c>
      <c r="D516" t="s">
        <v>148</v>
      </c>
      <c r="E516" t="s">
        <v>1006</v>
      </c>
      <c r="F516">
        <v>4</v>
      </c>
      <c r="G516">
        <v>65365</v>
      </c>
      <c r="H516" t="e">
        <f>VLOOKUP(B516,$M$19:$Q$91,3,)</f>
        <v>#N/A</v>
      </c>
    </row>
    <row r="517" spans="1:8" x14ac:dyDescent="0.3">
      <c r="A517">
        <v>460</v>
      </c>
      <c r="B517">
        <v>308100</v>
      </c>
      <c r="C517" t="s">
        <v>1007</v>
      </c>
      <c r="D517" t="s">
        <v>379</v>
      </c>
      <c r="E517" t="s">
        <v>1008</v>
      </c>
      <c r="F517">
        <v>6</v>
      </c>
      <c r="G517">
        <v>703</v>
      </c>
      <c r="H517" t="e">
        <f>VLOOKUP(B517,$M$19:$Q$91,3,)</f>
        <v>#N/A</v>
      </c>
    </row>
    <row r="518" spans="1:8" x14ac:dyDescent="0.3">
      <c r="A518">
        <v>461</v>
      </c>
      <c r="B518">
        <v>282880</v>
      </c>
      <c r="C518" t="s">
        <v>1009</v>
      </c>
      <c r="D518" t="s">
        <v>10</v>
      </c>
      <c r="E518" t="s">
        <v>1010</v>
      </c>
      <c r="F518">
        <v>5</v>
      </c>
      <c r="G518">
        <v>2419</v>
      </c>
      <c r="H518" t="e">
        <f>VLOOKUP(B518,$M$19:$Q$91,3,)</f>
        <v>#N/A</v>
      </c>
    </row>
    <row r="519" spans="1:8" x14ac:dyDescent="0.3">
      <c r="A519">
        <v>462</v>
      </c>
      <c r="B519">
        <v>64350</v>
      </c>
      <c r="C519" t="s">
        <v>1011</v>
      </c>
      <c r="D519" t="s">
        <v>1012</v>
      </c>
      <c r="E519" t="s">
        <v>1013</v>
      </c>
      <c r="F519">
        <v>0</v>
      </c>
      <c r="G519">
        <v>15300</v>
      </c>
      <c r="H519" t="e">
        <f>VLOOKUP(B519,$M$19:$Q$91,3,)</f>
        <v>#N/A</v>
      </c>
    </row>
    <row r="520" spans="1:8" x14ac:dyDescent="0.3">
      <c r="A520">
        <v>463</v>
      </c>
      <c r="B520">
        <v>36010</v>
      </c>
      <c r="C520" t="s">
        <v>1014</v>
      </c>
      <c r="D520" t="s">
        <v>28</v>
      </c>
      <c r="E520" t="s">
        <v>1015</v>
      </c>
      <c r="F520">
        <v>6</v>
      </c>
      <c r="G520">
        <v>792</v>
      </c>
      <c r="H520" t="e">
        <f>VLOOKUP(B520,$M$19:$Q$91,3,)</f>
        <v>#N/A</v>
      </c>
    </row>
    <row r="521" spans="1:8" x14ac:dyDescent="0.3">
      <c r="A521">
        <v>464</v>
      </c>
      <c r="B521">
        <v>84850</v>
      </c>
      <c r="C521" t="s">
        <v>1016</v>
      </c>
      <c r="D521" t="s">
        <v>28</v>
      </c>
      <c r="E521" t="s">
        <v>1017</v>
      </c>
      <c r="F521">
        <v>2</v>
      </c>
      <c r="G521">
        <v>14628</v>
      </c>
      <c r="H521" t="e">
        <f>VLOOKUP(B521,$M$19:$Q$91,3,)</f>
        <v>#N/A</v>
      </c>
    </row>
    <row r="522" spans="1:8" x14ac:dyDescent="0.3">
      <c r="A522">
        <v>465</v>
      </c>
      <c r="B522">
        <v>272210</v>
      </c>
      <c r="C522" t="s">
        <v>1018</v>
      </c>
      <c r="D522" t="s">
        <v>28</v>
      </c>
      <c r="E522" t="s">
        <v>1019</v>
      </c>
      <c r="F522">
        <v>2</v>
      </c>
      <c r="G522">
        <v>12180</v>
      </c>
      <c r="H522" t="e">
        <f>VLOOKUP(B522,$M$19:$Q$91,3,)</f>
        <v>#N/A</v>
      </c>
    </row>
    <row r="523" spans="1:8" x14ac:dyDescent="0.3">
      <c r="A523">
        <v>466</v>
      </c>
      <c r="B523">
        <v>51370</v>
      </c>
      <c r="C523" t="s">
        <v>1020</v>
      </c>
      <c r="D523" t="s">
        <v>28</v>
      </c>
      <c r="E523" t="s">
        <v>1021</v>
      </c>
      <c r="F523">
        <v>6</v>
      </c>
      <c r="G523">
        <v>3278</v>
      </c>
      <c r="H523" t="e">
        <f>VLOOKUP(B523,$M$19:$Q$91,3,)</f>
        <v>#N/A</v>
      </c>
    </row>
    <row r="524" spans="1:8" x14ac:dyDescent="0.3">
      <c r="A524">
        <v>467</v>
      </c>
      <c r="B524">
        <v>39860</v>
      </c>
      <c r="C524" t="s">
        <v>1022</v>
      </c>
      <c r="D524" t="s">
        <v>190</v>
      </c>
      <c r="E524" t="s">
        <v>1023</v>
      </c>
      <c r="F524">
        <v>6</v>
      </c>
      <c r="G524">
        <v>3091</v>
      </c>
      <c r="H524" t="e">
        <f>VLOOKUP(B524,$M$19:$Q$91,3,)</f>
        <v>#N/A</v>
      </c>
    </row>
    <row r="525" spans="1:8" x14ac:dyDescent="0.3">
      <c r="A525">
        <v>468</v>
      </c>
      <c r="B525">
        <v>2320</v>
      </c>
      <c r="C525" t="s">
        <v>1024</v>
      </c>
      <c r="D525" t="s">
        <v>184</v>
      </c>
      <c r="E525" t="s">
        <v>1025</v>
      </c>
      <c r="F525">
        <v>0</v>
      </c>
      <c r="G525">
        <v>5347</v>
      </c>
      <c r="H525" t="e">
        <f>VLOOKUP(B525,$M$19:$Q$91,3,)</f>
        <v>#N/A</v>
      </c>
    </row>
    <row r="526" spans="1:8" x14ac:dyDescent="0.3">
      <c r="A526">
        <v>469</v>
      </c>
      <c r="B526">
        <v>214420</v>
      </c>
      <c r="C526" t="s">
        <v>1026</v>
      </c>
      <c r="D526" t="s">
        <v>16</v>
      </c>
      <c r="E526" t="s">
        <v>1027</v>
      </c>
      <c r="F526">
        <v>4</v>
      </c>
      <c r="G526">
        <v>1861</v>
      </c>
      <c r="H526" t="e">
        <f>VLOOKUP(B526,$M$19:$Q$91,3,)</f>
        <v>#N/A</v>
      </c>
    </row>
    <row r="527" spans="1:8" x14ac:dyDescent="0.3">
      <c r="A527">
        <v>470</v>
      </c>
      <c r="B527">
        <v>66970</v>
      </c>
      <c r="C527" t="s">
        <v>1028</v>
      </c>
      <c r="D527" t="s">
        <v>59</v>
      </c>
      <c r="E527" t="s">
        <v>1029</v>
      </c>
      <c r="F527">
        <v>1</v>
      </c>
      <c r="G527">
        <v>11364</v>
      </c>
      <c r="H527" t="e">
        <f>VLOOKUP(B527,$M$19:$Q$91,3,)</f>
        <v>#N/A</v>
      </c>
    </row>
    <row r="528" spans="1:8" x14ac:dyDescent="0.3">
      <c r="A528">
        <v>471</v>
      </c>
      <c r="B528">
        <v>3000</v>
      </c>
      <c r="C528" t="s">
        <v>1030</v>
      </c>
      <c r="D528" t="s">
        <v>100</v>
      </c>
      <c r="E528" t="s">
        <v>1031</v>
      </c>
      <c r="F528">
        <v>6</v>
      </c>
      <c r="G528">
        <v>24736</v>
      </c>
      <c r="H528" t="e">
        <f>VLOOKUP(B528,$M$19:$Q$91,3,)</f>
        <v>#N/A</v>
      </c>
    </row>
    <row r="529" spans="1:8" x14ac:dyDescent="0.3">
      <c r="A529">
        <v>472</v>
      </c>
      <c r="B529">
        <v>161580</v>
      </c>
      <c r="C529" t="s">
        <v>1032</v>
      </c>
      <c r="D529" t="s">
        <v>10</v>
      </c>
      <c r="E529" t="s">
        <v>1033</v>
      </c>
      <c r="F529">
        <v>1</v>
      </c>
      <c r="G529">
        <v>2989</v>
      </c>
      <c r="H529" t="e">
        <f>VLOOKUP(B529,$M$19:$Q$91,3,)</f>
        <v>#N/A</v>
      </c>
    </row>
    <row r="530" spans="1:8" x14ac:dyDescent="0.3">
      <c r="A530">
        <v>473</v>
      </c>
      <c r="B530">
        <v>300120</v>
      </c>
      <c r="C530" t="s">
        <v>1034</v>
      </c>
      <c r="D530" t="s">
        <v>42</v>
      </c>
      <c r="E530" t="s">
        <v>1035</v>
      </c>
      <c r="F530">
        <v>6</v>
      </c>
      <c r="G530">
        <v>2623</v>
      </c>
      <c r="H530" t="e">
        <f>VLOOKUP(B530,$M$19:$Q$91,3,)</f>
        <v>#N/A</v>
      </c>
    </row>
    <row r="531" spans="1:8" x14ac:dyDescent="0.3">
      <c r="A531">
        <v>474</v>
      </c>
      <c r="B531">
        <v>302550</v>
      </c>
      <c r="C531" t="s">
        <v>1036</v>
      </c>
      <c r="D531" t="s">
        <v>190</v>
      </c>
      <c r="E531" t="s">
        <v>1037</v>
      </c>
      <c r="F531">
        <v>5</v>
      </c>
      <c r="G531">
        <v>1647</v>
      </c>
      <c r="H531" t="e">
        <f>VLOOKUP(B531,$M$19:$Q$91,3,)</f>
        <v>#N/A</v>
      </c>
    </row>
    <row r="532" spans="1:8" x14ac:dyDescent="0.3">
      <c r="A532">
        <v>475</v>
      </c>
      <c r="B532">
        <v>278280</v>
      </c>
      <c r="C532" t="s">
        <v>1038</v>
      </c>
      <c r="D532" t="s">
        <v>216</v>
      </c>
      <c r="E532" t="s">
        <v>1039</v>
      </c>
      <c r="F532">
        <v>6</v>
      </c>
      <c r="G532">
        <v>13290</v>
      </c>
      <c r="H532" t="e">
        <f>VLOOKUP(B532,$M$19:$Q$91,3,)</f>
        <v>#N/A</v>
      </c>
    </row>
    <row r="533" spans="1:8" x14ac:dyDescent="0.3">
      <c r="A533">
        <v>476</v>
      </c>
      <c r="B533">
        <v>60720</v>
      </c>
      <c r="C533" t="s">
        <v>1040</v>
      </c>
      <c r="D533" t="s">
        <v>28</v>
      </c>
      <c r="E533" t="s">
        <v>1041</v>
      </c>
      <c r="F533">
        <v>6</v>
      </c>
      <c r="G533">
        <v>5425</v>
      </c>
      <c r="H533" t="e">
        <f>VLOOKUP(B533,$M$19:$Q$91,3,)</f>
        <v>#N/A</v>
      </c>
    </row>
    <row r="534" spans="1:8" x14ac:dyDescent="0.3">
      <c r="A534">
        <v>477</v>
      </c>
      <c r="B534">
        <v>272110</v>
      </c>
      <c r="C534" t="s">
        <v>1042</v>
      </c>
      <c r="D534" t="s">
        <v>10</v>
      </c>
      <c r="E534" t="s">
        <v>1043</v>
      </c>
      <c r="F534">
        <v>2</v>
      </c>
      <c r="G534">
        <v>776</v>
      </c>
      <c r="H534" t="e">
        <f>VLOOKUP(B534,$M$19:$Q$91,3,)</f>
        <v>#N/A</v>
      </c>
    </row>
    <row r="535" spans="1:8" x14ac:dyDescent="0.3">
      <c r="A535">
        <v>478</v>
      </c>
      <c r="B535">
        <v>122870</v>
      </c>
      <c r="C535" t="s">
        <v>1044</v>
      </c>
      <c r="D535" t="s">
        <v>683</v>
      </c>
      <c r="E535" t="s">
        <v>1045</v>
      </c>
      <c r="F535">
        <v>6</v>
      </c>
      <c r="G535">
        <v>8355</v>
      </c>
      <c r="H535" t="e">
        <f>VLOOKUP(B535,$M$19:$Q$91,3,)</f>
        <v>#N/A</v>
      </c>
    </row>
    <row r="536" spans="1:8" x14ac:dyDescent="0.3">
      <c r="A536">
        <v>479</v>
      </c>
      <c r="B536">
        <v>141080</v>
      </c>
      <c r="C536" t="s">
        <v>1046</v>
      </c>
      <c r="D536" t="s">
        <v>969</v>
      </c>
      <c r="E536" t="s">
        <v>1047</v>
      </c>
      <c r="F536">
        <v>6</v>
      </c>
      <c r="G536">
        <v>13263</v>
      </c>
      <c r="H536" t="e">
        <f>VLOOKUP(B536,$M$19:$Q$91,3,)</f>
        <v>#N/A</v>
      </c>
    </row>
    <row r="537" spans="1:8" x14ac:dyDescent="0.3">
      <c r="A537">
        <v>480</v>
      </c>
      <c r="B537">
        <v>88800</v>
      </c>
      <c r="C537" t="s">
        <v>1048</v>
      </c>
      <c r="D537" t="s">
        <v>13</v>
      </c>
      <c r="E537" t="s">
        <v>1049</v>
      </c>
      <c r="F537">
        <v>0</v>
      </c>
      <c r="G537">
        <v>12431</v>
      </c>
      <c r="H537" t="e">
        <f>VLOOKUP(B537,$M$19:$Q$91,3,)</f>
        <v>#N/A</v>
      </c>
    </row>
    <row r="538" spans="1:8" x14ac:dyDescent="0.3">
      <c r="A538">
        <v>481</v>
      </c>
      <c r="B538">
        <v>290650</v>
      </c>
      <c r="C538" t="s">
        <v>1050</v>
      </c>
      <c r="D538" t="s">
        <v>100</v>
      </c>
      <c r="E538" t="s">
        <v>1051</v>
      </c>
      <c r="F538">
        <v>5</v>
      </c>
      <c r="G538">
        <v>10056</v>
      </c>
      <c r="H538" t="e">
        <f>VLOOKUP(B538,$M$19:$Q$91,3,)</f>
        <v>#N/A</v>
      </c>
    </row>
    <row r="539" spans="1:8" x14ac:dyDescent="0.3">
      <c r="A539">
        <v>482</v>
      </c>
      <c r="B539">
        <v>247540</v>
      </c>
      <c r="C539" t="s">
        <v>1052</v>
      </c>
      <c r="D539" t="s">
        <v>59</v>
      </c>
      <c r="E539" t="s">
        <v>1053</v>
      </c>
      <c r="F539">
        <v>3</v>
      </c>
      <c r="G539">
        <v>33836</v>
      </c>
      <c r="H539" t="e">
        <f>VLOOKUP(B539,$M$19:$Q$91,3,)</f>
        <v>#N/A</v>
      </c>
    </row>
    <row r="540" spans="1:8" x14ac:dyDescent="0.3">
      <c r="A540">
        <v>483</v>
      </c>
      <c r="B540">
        <v>86900</v>
      </c>
      <c r="C540" t="s">
        <v>1054</v>
      </c>
      <c r="D540" t="s">
        <v>25</v>
      </c>
      <c r="E540" t="s">
        <v>1055</v>
      </c>
      <c r="F540">
        <v>6</v>
      </c>
      <c r="G540">
        <v>10598</v>
      </c>
      <c r="H540" t="e">
        <f>VLOOKUP(B540,$M$19:$Q$91,3,)</f>
        <v>#N/A</v>
      </c>
    </row>
    <row r="541" spans="1:8" x14ac:dyDescent="0.3">
      <c r="A541">
        <v>484</v>
      </c>
      <c r="B541">
        <v>196170</v>
      </c>
      <c r="C541" t="s">
        <v>1056</v>
      </c>
      <c r="D541" t="s">
        <v>969</v>
      </c>
      <c r="E541" t="s">
        <v>1057</v>
      </c>
      <c r="F541">
        <v>6</v>
      </c>
      <c r="G541">
        <v>26816</v>
      </c>
      <c r="H541" t="e">
        <f>VLOOKUP(B541,$M$19:$Q$91,3,)</f>
        <v>#N/A</v>
      </c>
    </row>
    <row r="542" spans="1:8" x14ac:dyDescent="0.3">
      <c r="A542">
        <v>485</v>
      </c>
      <c r="B542">
        <v>192650</v>
      </c>
      <c r="C542" t="s">
        <v>1058</v>
      </c>
      <c r="D542" t="s">
        <v>28</v>
      </c>
      <c r="E542" t="s">
        <v>1059</v>
      </c>
      <c r="F542">
        <v>3</v>
      </c>
      <c r="G542">
        <v>11174</v>
      </c>
      <c r="H542" t="e">
        <f>VLOOKUP(B542,$M$19:$Q$91,3,)</f>
        <v>#N/A</v>
      </c>
    </row>
    <row r="543" spans="1:8" x14ac:dyDescent="0.3">
      <c r="A543">
        <v>486</v>
      </c>
      <c r="B543">
        <v>117730</v>
      </c>
      <c r="C543" t="s">
        <v>1060</v>
      </c>
      <c r="D543" t="s">
        <v>10</v>
      </c>
      <c r="E543" t="s">
        <v>1061</v>
      </c>
      <c r="F543">
        <v>4</v>
      </c>
      <c r="G543">
        <v>778</v>
      </c>
      <c r="H543" t="e">
        <f>VLOOKUP(B543,$M$19:$Q$91,3,)</f>
        <v>#N/A</v>
      </c>
    </row>
    <row r="544" spans="1:8" x14ac:dyDescent="0.3">
      <c r="A544">
        <v>487</v>
      </c>
      <c r="B544">
        <v>322000</v>
      </c>
      <c r="C544" t="s">
        <v>1062</v>
      </c>
      <c r="D544" t="s">
        <v>161</v>
      </c>
      <c r="E544" t="s">
        <v>1063</v>
      </c>
      <c r="F544">
        <v>6</v>
      </c>
      <c r="G544">
        <v>3847</v>
      </c>
      <c r="H544" t="e">
        <f>VLOOKUP(B544,$M$19:$Q$91,3,)</f>
        <v>#N/A</v>
      </c>
    </row>
    <row r="545" spans="1:8" x14ac:dyDescent="0.3">
      <c r="A545">
        <v>488</v>
      </c>
      <c r="B545">
        <v>131370</v>
      </c>
      <c r="C545" t="s">
        <v>1064</v>
      </c>
      <c r="D545" t="s">
        <v>42</v>
      </c>
      <c r="E545" t="s">
        <v>1065</v>
      </c>
      <c r="F545">
        <v>6</v>
      </c>
      <c r="G545">
        <v>5353</v>
      </c>
      <c r="H545" t="e">
        <f>VLOOKUP(B545,$M$19:$Q$91,3,)</f>
        <v>#N/A</v>
      </c>
    </row>
    <row r="546" spans="1:8" x14ac:dyDescent="0.3">
      <c r="A546">
        <v>489</v>
      </c>
      <c r="B546">
        <v>82740</v>
      </c>
      <c r="C546" t="s">
        <v>1066</v>
      </c>
      <c r="D546" t="s">
        <v>121</v>
      </c>
      <c r="E546" t="s">
        <v>1067</v>
      </c>
      <c r="F546">
        <v>0</v>
      </c>
      <c r="G546">
        <v>1624</v>
      </c>
      <c r="H546" t="e">
        <f>VLOOKUP(B546,$M$19:$Q$91,3,)</f>
        <v>#N/A</v>
      </c>
    </row>
    <row r="547" spans="1:8" x14ac:dyDescent="0.3">
      <c r="A547">
        <v>490</v>
      </c>
      <c r="B547">
        <v>253590</v>
      </c>
      <c r="C547" t="s">
        <v>1068</v>
      </c>
      <c r="D547" t="s">
        <v>10</v>
      </c>
      <c r="E547" t="s">
        <v>819</v>
      </c>
      <c r="F547">
        <v>4</v>
      </c>
      <c r="G547">
        <v>1126</v>
      </c>
      <c r="H547" t="e">
        <f>VLOOKUP(B547,$M$19:$Q$91,3,)</f>
        <v>#N/A</v>
      </c>
    </row>
    <row r="548" spans="1:8" x14ac:dyDescent="0.3">
      <c r="A548">
        <v>491</v>
      </c>
      <c r="B548">
        <v>253840</v>
      </c>
      <c r="C548" t="s">
        <v>1069</v>
      </c>
      <c r="D548" t="s">
        <v>65</v>
      </c>
      <c r="E548" t="s">
        <v>1070</v>
      </c>
      <c r="F548">
        <v>5</v>
      </c>
      <c r="G548">
        <v>5370</v>
      </c>
      <c r="H548" t="e">
        <f>VLOOKUP(B548,$M$19:$Q$91,3,)</f>
        <v>#N/A</v>
      </c>
    </row>
    <row r="549" spans="1:8" x14ac:dyDescent="0.3">
      <c r="A549">
        <v>492</v>
      </c>
      <c r="B549">
        <v>158430</v>
      </c>
      <c r="C549" t="s">
        <v>1071</v>
      </c>
      <c r="D549" t="s">
        <v>42</v>
      </c>
      <c r="E549" t="s">
        <v>1072</v>
      </c>
      <c r="F549">
        <v>5</v>
      </c>
      <c r="G549">
        <v>1204</v>
      </c>
      <c r="H549" t="e">
        <f>VLOOKUP(B549,$M$19:$Q$91,3,)</f>
        <v>#N/A</v>
      </c>
    </row>
    <row r="550" spans="1:8" x14ac:dyDescent="0.3">
      <c r="A550">
        <v>493</v>
      </c>
      <c r="B550">
        <v>298540</v>
      </c>
      <c r="C550" t="s">
        <v>1073</v>
      </c>
      <c r="D550" t="s">
        <v>379</v>
      </c>
      <c r="E550" t="s">
        <v>1074</v>
      </c>
      <c r="F550">
        <v>3</v>
      </c>
      <c r="G550">
        <v>3714</v>
      </c>
      <c r="H550" t="e">
        <f>VLOOKUP(B550,$M$19:$Q$91,3,)</f>
        <v>#N/A</v>
      </c>
    </row>
    <row r="551" spans="1:8" x14ac:dyDescent="0.3">
      <c r="A551">
        <v>494</v>
      </c>
      <c r="B551">
        <v>204270</v>
      </c>
      <c r="C551" t="s">
        <v>1075</v>
      </c>
      <c r="D551" t="s">
        <v>28</v>
      </c>
      <c r="E551" t="s">
        <v>1076</v>
      </c>
      <c r="F551">
        <v>4</v>
      </c>
      <c r="G551">
        <v>7810</v>
      </c>
      <c r="H551" t="e">
        <f>VLOOKUP(B551,$M$19:$Q$91,3,)</f>
        <v>#N/A</v>
      </c>
    </row>
    <row r="552" spans="1:8" x14ac:dyDescent="0.3">
      <c r="A552">
        <v>495</v>
      </c>
      <c r="B552">
        <v>198080</v>
      </c>
      <c r="C552" t="s">
        <v>1077</v>
      </c>
      <c r="D552" t="s">
        <v>28</v>
      </c>
      <c r="E552" t="s">
        <v>1078</v>
      </c>
      <c r="F552">
        <v>1</v>
      </c>
      <c r="G552">
        <v>920</v>
      </c>
      <c r="H552" t="e">
        <f>VLOOKUP(B552,$M$19:$Q$91,3,)</f>
        <v>#N/A</v>
      </c>
    </row>
    <row r="553" spans="1:8" x14ac:dyDescent="0.3">
      <c r="A553">
        <v>496</v>
      </c>
      <c r="B553">
        <v>290520</v>
      </c>
      <c r="C553" t="s">
        <v>1079</v>
      </c>
      <c r="D553" t="s">
        <v>10</v>
      </c>
      <c r="E553" t="s">
        <v>1080</v>
      </c>
      <c r="F553">
        <v>5</v>
      </c>
      <c r="G553">
        <v>1878</v>
      </c>
      <c r="H553" t="e">
        <f>VLOOKUP(B553,$M$19:$Q$91,3,)</f>
        <v>#N/A</v>
      </c>
    </row>
    <row r="554" spans="1:8" x14ac:dyDescent="0.3">
      <c r="A554">
        <v>497</v>
      </c>
      <c r="B554">
        <v>304100</v>
      </c>
      <c r="C554" t="s">
        <v>1081</v>
      </c>
      <c r="D554" t="s">
        <v>42</v>
      </c>
      <c r="E554" t="s">
        <v>1082</v>
      </c>
      <c r="F554">
        <v>6</v>
      </c>
      <c r="G554">
        <v>1837</v>
      </c>
      <c r="H554" t="e">
        <f>VLOOKUP(B554,$M$19:$Q$91,3,)</f>
        <v>#N/A</v>
      </c>
    </row>
    <row r="555" spans="1:8" x14ac:dyDescent="0.3">
      <c r="A555">
        <v>498</v>
      </c>
      <c r="B555">
        <v>131100</v>
      </c>
      <c r="C555" t="s">
        <v>1083</v>
      </c>
      <c r="D555" t="s">
        <v>209</v>
      </c>
      <c r="E555" t="s">
        <v>1084</v>
      </c>
      <c r="F555">
        <v>1</v>
      </c>
      <c r="G555">
        <v>726</v>
      </c>
      <c r="H555" t="e">
        <f>VLOOKUP(B555,$M$19:$Q$91,3,)</f>
        <v>#N/A</v>
      </c>
    </row>
    <row r="556" spans="1:8" x14ac:dyDescent="0.3">
      <c r="A556">
        <v>499</v>
      </c>
      <c r="B556">
        <v>3560</v>
      </c>
      <c r="C556" t="s">
        <v>1085</v>
      </c>
      <c r="D556" t="s">
        <v>494</v>
      </c>
      <c r="E556" t="s">
        <v>1086</v>
      </c>
      <c r="F556">
        <v>6</v>
      </c>
      <c r="G556">
        <v>2077</v>
      </c>
      <c r="H556" t="e">
        <f>VLOOKUP(B556,$M$19:$Q$91,3,)</f>
        <v>#N/A</v>
      </c>
    </row>
    <row r="557" spans="1:8" x14ac:dyDescent="0.3">
      <c r="A557">
        <v>500</v>
      </c>
      <c r="B557">
        <v>24850</v>
      </c>
      <c r="C557" t="s">
        <v>1087</v>
      </c>
      <c r="D557" t="s">
        <v>28</v>
      </c>
      <c r="E557" t="s">
        <v>1088</v>
      </c>
      <c r="F557">
        <v>1</v>
      </c>
      <c r="G557">
        <v>327</v>
      </c>
      <c r="H557" t="e">
        <f>VLOOKUP(B557,$M$19:$Q$91,3,)</f>
        <v>#N/A</v>
      </c>
    </row>
    <row r="558" spans="1:8" x14ac:dyDescent="0.3">
      <c r="A558">
        <v>501</v>
      </c>
      <c r="B558">
        <v>10140</v>
      </c>
      <c r="C558" t="s">
        <v>1089</v>
      </c>
      <c r="D558" t="s">
        <v>310</v>
      </c>
      <c r="E558" t="s">
        <v>1090</v>
      </c>
      <c r="F558">
        <v>1</v>
      </c>
      <c r="G558">
        <v>35847</v>
      </c>
      <c r="H558" t="e">
        <f>VLOOKUP(B558,$M$19:$Q$91,3,)</f>
        <v>#N/A</v>
      </c>
    </row>
    <row r="559" spans="1:8" x14ac:dyDescent="0.3">
      <c r="A559">
        <v>502</v>
      </c>
      <c r="B559">
        <v>226950</v>
      </c>
      <c r="C559" t="s">
        <v>1091</v>
      </c>
      <c r="D559" t="s">
        <v>969</v>
      </c>
      <c r="E559" t="s">
        <v>1092</v>
      </c>
      <c r="F559">
        <v>6</v>
      </c>
      <c r="G559">
        <v>3679</v>
      </c>
      <c r="H559" t="e">
        <f>VLOOKUP(B559,$M$19:$Q$91,3,)</f>
        <v>#N/A</v>
      </c>
    </row>
    <row r="560" spans="1:8" x14ac:dyDescent="0.3">
      <c r="A560">
        <v>503</v>
      </c>
      <c r="B560">
        <v>239340</v>
      </c>
      <c r="C560" t="s">
        <v>1093</v>
      </c>
      <c r="D560" t="s">
        <v>158</v>
      </c>
      <c r="E560" t="s">
        <v>1094</v>
      </c>
      <c r="F560">
        <v>6</v>
      </c>
      <c r="G560">
        <v>996</v>
      </c>
      <c r="H560" t="e">
        <f>VLOOKUP(B560,$M$19:$Q$91,3,)</f>
        <v>#N/A</v>
      </c>
    </row>
    <row r="561" spans="1:8" x14ac:dyDescent="0.3">
      <c r="A561">
        <v>504</v>
      </c>
      <c r="B561">
        <v>175250</v>
      </c>
      <c r="C561" t="s">
        <v>1095</v>
      </c>
      <c r="D561" t="s">
        <v>100</v>
      </c>
      <c r="E561" t="s">
        <v>1096</v>
      </c>
      <c r="F561">
        <v>3</v>
      </c>
      <c r="G561">
        <v>3647</v>
      </c>
      <c r="H561" t="e">
        <f>VLOOKUP(B561,$M$19:$Q$91,3,)</f>
        <v>#N/A</v>
      </c>
    </row>
    <row r="562" spans="1:8" x14ac:dyDescent="0.3">
      <c r="A562">
        <v>505</v>
      </c>
      <c r="B562">
        <v>298050</v>
      </c>
      <c r="C562" t="s">
        <v>1097</v>
      </c>
      <c r="D562" t="s">
        <v>76</v>
      </c>
      <c r="E562" t="s">
        <v>1098</v>
      </c>
      <c r="F562">
        <v>3</v>
      </c>
      <c r="G562">
        <v>6922</v>
      </c>
      <c r="H562" t="e">
        <f>VLOOKUP(B562,$M$19:$Q$91,3,)</f>
        <v>#N/A</v>
      </c>
    </row>
    <row r="563" spans="1:8" x14ac:dyDescent="0.3">
      <c r="A563">
        <v>506</v>
      </c>
      <c r="B563">
        <v>254120</v>
      </c>
      <c r="C563" t="s">
        <v>1099</v>
      </c>
      <c r="D563" t="s">
        <v>10</v>
      </c>
      <c r="E563" t="s">
        <v>1100</v>
      </c>
      <c r="F563">
        <v>3</v>
      </c>
      <c r="G563">
        <v>441</v>
      </c>
      <c r="H563" t="e">
        <f>VLOOKUP(B563,$M$19:$Q$91,3,)</f>
        <v>#N/A</v>
      </c>
    </row>
    <row r="564" spans="1:8" x14ac:dyDescent="0.3">
      <c r="A564">
        <v>507</v>
      </c>
      <c r="B564">
        <v>306620</v>
      </c>
      <c r="C564" t="s">
        <v>1101</v>
      </c>
      <c r="D564" t="s">
        <v>10</v>
      </c>
      <c r="E564" t="s">
        <v>26</v>
      </c>
      <c r="F564">
        <v>0</v>
      </c>
      <c r="G564">
        <v>1001</v>
      </c>
      <c r="H564" t="e">
        <f>VLOOKUP(B564,$M$19:$Q$91,3,)</f>
        <v>#N/A</v>
      </c>
    </row>
    <row r="565" spans="1:8" x14ac:dyDescent="0.3">
      <c r="A565">
        <v>508</v>
      </c>
      <c r="B565">
        <v>326030</v>
      </c>
      <c r="C565" t="s">
        <v>1102</v>
      </c>
      <c r="D565" t="s">
        <v>969</v>
      </c>
      <c r="E565" t="s">
        <v>1103</v>
      </c>
      <c r="F565">
        <v>6</v>
      </c>
      <c r="G565">
        <v>149970</v>
      </c>
      <c r="H565" t="e">
        <f>VLOOKUP(B565,$M$19:$Q$91,3,)</f>
        <v>#N/A</v>
      </c>
    </row>
    <row r="566" spans="1:8" x14ac:dyDescent="0.3">
      <c r="A566">
        <v>509</v>
      </c>
      <c r="B566">
        <v>20</v>
      </c>
      <c r="C566" t="s">
        <v>1104</v>
      </c>
      <c r="D566" t="s">
        <v>100</v>
      </c>
      <c r="E566" t="s">
        <v>1105</v>
      </c>
      <c r="F566">
        <v>6</v>
      </c>
      <c r="G566">
        <v>6815</v>
      </c>
      <c r="H566" t="e">
        <f>VLOOKUP(B566,$M$19:$Q$91,3,)</f>
        <v>#N/A</v>
      </c>
    </row>
    <row r="567" spans="1:8" x14ac:dyDescent="0.3">
      <c r="A567">
        <v>510</v>
      </c>
      <c r="B567">
        <v>40</v>
      </c>
      <c r="C567" t="s">
        <v>1106</v>
      </c>
      <c r="D567" t="s">
        <v>1107</v>
      </c>
      <c r="E567" t="s">
        <v>1108</v>
      </c>
      <c r="F567">
        <v>2</v>
      </c>
      <c r="G567">
        <v>643</v>
      </c>
      <c r="H567" t="e">
        <f>VLOOKUP(B567,$M$19:$Q$91,3,)</f>
        <v>#N/A</v>
      </c>
    </row>
    <row r="568" spans="1:8" x14ac:dyDescent="0.3">
      <c r="A568">
        <v>511</v>
      </c>
      <c r="B568">
        <v>50</v>
      </c>
      <c r="C568" t="s">
        <v>1109</v>
      </c>
      <c r="D568" t="s">
        <v>181</v>
      </c>
      <c r="E568" t="s">
        <v>1110</v>
      </c>
      <c r="F568">
        <v>6</v>
      </c>
      <c r="G568">
        <v>3221</v>
      </c>
      <c r="H568" t="e">
        <f>VLOOKUP(B568,$M$19:$Q$91,3,)</f>
        <v>#N/A</v>
      </c>
    </row>
    <row r="569" spans="1:8" x14ac:dyDescent="0.3">
      <c r="A569">
        <v>512</v>
      </c>
      <c r="B569">
        <v>70</v>
      </c>
      <c r="C569" t="s">
        <v>1111</v>
      </c>
      <c r="D569" t="s">
        <v>148</v>
      </c>
      <c r="E569" t="s">
        <v>939</v>
      </c>
      <c r="F569">
        <v>6</v>
      </c>
      <c r="G569">
        <v>6252</v>
      </c>
      <c r="H569" t="e">
        <f>VLOOKUP(B569,$M$19:$Q$91,3,)</f>
        <v>#N/A</v>
      </c>
    </row>
    <row r="570" spans="1:8" x14ac:dyDescent="0.3">
      <c r="A570">
        <v>514</v>
      </c>
      <c r="B570">
        <v>180</v>
      </c>
      <c r="C570" t="s">
        <v>1113</v>
      </c>
      <c r="D570" t="s">
        <v>325</v>
      </c>
      <c r="E570" t="s">
        <v>1114</v>
      </c>
      <c r="F570">
        <v>6</v>
      </c>
      <c r="G570">
        <v>1200</v>
      </c>
      <c r="H570" t="e">
        <f>VLOOKUP(B570,$M$19:$Q$91,3,)</f>
        <v>#N/A</v>
      </c>
    </row>
    <row r="571" spans="1:8" x14ac:dyDescent="0.3">
      <c r="A571">
        <v>515</v>
      </c>
      <c r="B571">
        <v>220</v>
      </c>
      <c r="C571" t="s">
        <v>1115</v>
      </c>
      <c r="D571" t="s">
        <v>100</v>
      </c>
      <c r="E571" t="s">
        <v>1116</v>
      </c>
      <c r="F571">
        <v>4</v>
      </c>
      <c r="G571">
        <v>1187</v>
      </c>
      <c r="H571" t="e">
        <f>VLOOKUP(B571,$M$19:$Q$91,3,)</f>
        <v>#N/A</v>
      </c>
    </row>
    <row r="572" spans="1:8" x14ac:dyDescent="0.3">
      <c r="A572">
        <v>516</v>
      </c>
      <c r="B572">
        <v>230</v>
      </c>
      <c r="C572" t="s">
        <v>1117</v>
      </c>
      <c r="D572" t="s">
        <v>100</v>
      </c>
      <c r="E572" t="s">
        <v>1118</v>
      </c>
      <c r="F572">
        <v>5</v>
      </c>
      <c r="G572">
        <v>1051</v>
      </c>
      <c r="H572" t="e">
        <f>VLOOKUP(B572,$M$19:$Q$91,3,)</f>
        <v>#N/A</v>
      </c>
    </row>
    <row r="573" spans="1:8" x14ac:dyDescent="0.3">
      <c r="A573">
        <v>517</v>
      </c>
      <c r="B573">
        <v>300</v>
      </c>
      <c r="C573" t="s">
        <v>1119</v>
      </c>
      <c r="D573" t="s">
        <v>13</v>
      </c>
      <c r="E573" t="s">
        <v>1120</v>
      </c>
      <c r="F573">
        <v>1</v>
      </c>
      <c r="G573">
        <v>715</v>
      </c>
      <c r="H573" t="e">
        <f>VLOOKUP(B573,$M$19:$Q$91,3,)</f>
        <v>#N/A</v>
      </c>
    </row>
    <row r="574" spans="1:8" x14ac:dyDescent="0.3">
      <c r="A574">
        <v>518</v>
      </c>
      <c r="B574">
        <v>320</v>
      </c>
      <c r="C574" t="s">
        <v>1121</v>
      </c>
      <c r="D574" t="s">
        <v>148</v>
      </c>
      <c r="E574" t="s">
        <v>876</v>
      </c>
      <c r="F574">
        <v>6</v>
      </c>
      <c r="G574">
        <v>1247</v>
      </c>
      <c r="H574" t="e">
        <f>VLOOKUP(B574,$M$19:$Q$91,3,)</f>
        <v>#N/A</v>
      </c>
    </row>
    <row r="575" spans="1:8" x14ac:dyDescent="0.3">
      <c r="A575">
        <v>520</v>
      </c>
      <c r="B575">
        <v>390</v>
      </c>
      <c r="C575" t="s">
        <v>1124</v>
      </c>
      <c r="D575" t="s">
        <v>16</v>
      </c>
      <c r="E575" t="s">
        <v>1125</v>
      </c>
      <c r="F575">
        <v>6</v>
      </c>
      <c r="G575">
        <v>1409</v>
      </c>
      <c r="H575" t="e">
        <f>VLOOKUP(B575,$M$19:$Q$91,3,)</f>
        <v>#N/A</v>
      </c>
    </row>
    <row r="576" spans="1:8" x14ac:dyDescent="0.3">
      <c r="A576">
        <v>522</v>
      </c>
      <c r="B576">
        <v>430</v>
      </c>
      <c r="C576" t="s">
        <v>1128</v>
      </c>
      <c r="D576" t="s">
        <v>50</v>
      </c>
      <c r="E576" t="s">
        <v>1129</v>
      </c>
      <c r="F576">
        <v>4</v>
      </c>
      <c r="G576">
        <v>2130</v>
      </c>
      <c r="H576" t="e">
        <f>VLOOKUP(B576,$M$19:$Q$91,3,)</f>
        <v>#N/A</v>
      </c>
    </row>
    <row r="577" spans="1:8" x14ac:dyDescent="0.3">
      <c r="A577">
        <v>523</v>
      </c>
      <c r="B577">
        <v>440</v>
      </c>
      <c r="C577" t="s">
        <v>1130</v>
      </c>
      <c r="D577" t="s">
        <v>62</v>
      </c>
      <c r="E577" t="s">
        <v>1131</v>
      </c>
      <c r="F577">
        <v>6</v>
      </c>
      <c r="G577">
        <v>506</v>
      </c>
      <c r="H577" t="e">
        <f>VLOOKUP(B577,$M$19:$Q$91,3,)</f>
        <v>#N/A</v>
      </c>
    </row>
    <row r="578" spans="1:8" x14ac:dyDescent="0.3">
      <c r="A578">
        <v>524</v>
      </c>
      <c r="B578">
        <v>480</v>
      </c>
      <c r="C578" t="s">
        <v>1132</v>
      </c>
      <c r="D578" t="s">
        <v>768</v>
      </c>
      <c r="E578" t="s">
        <v>1133</v>
      </c>
      <c r="F578">
        <v>6</v>
      </c>
      <c r="G578">
        <v>2936</v>
      </c>
      <c r="H578" t="e">
        <f>VLOOKUP(B578,$M$19:$Q$91,3,)</f>
        <v>#N/A</v>
      </c>
    </row>
    <row r="579" spans="1:8" x14ac:dyDescent="0.3">
      <c r="A579">
        <v>525</v>
      </c>
      <c r="B579">
        <v>490</v>
      </c>
      <c r="C579" t="s">
        <v>1134</v>
      </c>
      <c r="D579" t="s">
        <v>10</v>
      </c>
      <c r="E579" t="s">
        <v>1135</v>
      </c>
      <c r="F579">
        <v>1</v>
      </c>
      <c r="G579">
        <v>1699</v>
      </c>
      <c r="H579" t="e">
        <f>VLOOKUP(B579,$M$19:$Q$91,3,)</f>
        <v>#N/A</v>
      </c>
    </row>
    <row r="580" spans="1:8" x14ac:dyDescent="0.3">
      <c r="A580">
        <v>527</v>
      </c>
      <c r="B580">
        <v>520</v>
      </c>
      <c r="C580" t="s">
        <v>1139</v>
      </c>
      <c r="D580" t="s">
        <v>100</v>
      </c>
      <c r="E580" t="s">
        <v>1140</v>
      </c>
      <c r="F580">
        <v>3</v>
      </c>
      <c r="G580">
        <v>1414</v>
      </c>
      <c r="H580" t="e">
        <f>VLOOKUP(B580,$M$19:$Q$91,3,)</f>
        <v>#N/A</v>
      </c>
    </row>
    <row r="581" spans="1:8" x14ac:dyDescent="0.3">
      <c r="A581">
        <v>529</v>
      </c>
      <c r="B581">
        <v>590</v>
      </c>
      <c r="C581" t="s">
        <v>1142</v>
      </c>
      <c r="D581" t="s">
        <v>148</v>
      </c>
      <c r="E581" t="s">
        <v>1143</v>
      </c>
      <c r="F581">
        <v>6</v>
      </c>
      <c r="G581">
        <v>708</v>
      </c>
      <c r="H581" t="e">
        <f>VLOOKUP(B581,$M$19:$Q$91,3,)</f>
        <v>#N/A</v>
      </c>
    </row>
    <row r="582" spans="1:8" x14ac:dyDescent="0.3">
      <c r="A582">
        <v>530</v>
      </c>
      <c r="B582">
        <v>650</v>
      </c>
      <c r="C582" t="s">
        <v>1144</v>
      </c>
      <c r="D582" t="s">
        <v>1145</v>
      </c>
      <c r="E582" t="s">
        <v>1146</v>
      </c>
      <c r="F582">
        <v>6</v>
      </c>
      <c r="G582">
        <v>888</v>
      </c>
      <c r="H582" t="e">
        <f>VLOOKUP(B582,$M$19:$Q$91,3,)</f>
        <v>#N/A</v>
      </c>
    </row>
    <row r="583" spans="1:8" x14ac:dyDescent="0.3">
      <c r="A583">
        <v>531</v>
      </c>
      <c r="B583">
        <v>670</v>
      </c>
      <c r="C583" t="s">
        <v>1147</v>
      </c>
      <c r="D583" t="s">
        <v>534</v>
      </c>
      <c r="E583" t="s">
        <v>1148</v>
      </c>
      <c r="F583">
        <v>6</v>
      </c>
      <c r="G583">
        <v>10279</v>
      </c>
      <c r="H583" t="e">
        <f>VLOOKUP(B583,$M$19:$Q$91,3,)</f>
        <v>#N/A</v>
      </c>
    </row>
    <row r="584" spans="1:8" x14ac:dyDescent="0.3">
      <c r="A584">
        <v>532</v>
      </c>
      <c r="B584">
        <v>680</v>
      </c>
      <c r="C584" t="s">
        <v>1149</v>
      </c>
      <c r="D584" t="s">
        <v>209</v>
      </c>
      <c r="E584" t="s">
        <v>1150</v>
      </c>
      <c r="F584">
        <v>6</v>
      </c>
      <c r="G584">
        <v>1805</v>
      </c>
      <c r="H584" t="e">
        <f>VLOOKUP(B584,$M$19:$Q$91,3,)</f>
        <v>#N/A</v>
      </c>
    </row>
    <row r="585" spans="1:8" x14ac:dyDescent="0.3">
      <c r="A585">
        <v>533</v>
      </c>
      <c r="B585">
        <v>700</v>
      </c>
      <c r="C585" t="s">
        <v>1151</v>
      </c>
      <c r="D585" t="s">
        <v>325</v>
      </c>
      <c r="E585" t="s">
        <v>876</v>
      </c>
      <c r="F585">
        <v>6</v>
      </c>
      <c r="G585">
        <v>1490</v>
      </c>
      <c r="H585" t="e">
        <f>VLOOKUP(B585,$M$19:$Q$91,3,)</f>
        <v>#N/A</v>
      </c>
    </row>
    <row r="586" spans="1:8" x14ac:dyDescent="0.3">
      <c r="A586">
        <v>534</v>
      </c>
      <c r="B586">
        <v>760</v>
      </c>
      <c r="C586" t="s">
        <v>1152</v>
      </c>
      <c r="D586" t="s">
        <v>62</v>
      </c>
      <c r="E586" t="s">
        <v>1153</v>
      </c>
      <c r="F586">
        <v>5</v>
      </c>
      <c r="G586">
        <v>392</v>
      </c>
      <c r="H586" t="e">
        <f>VLOOKUP(B586,$M$19:$Q$91,3,)</f>
        <v>#N/A</v>
      </c>
    </row>
    <row r="587" spans="1:8" x14ac:dyDescent="0.3">
      <c r="A587">
        <v>535</v>
      </c>
      <c r="B587">
        <v>850</v>
      </c>
      <c r="C587" t="s">
        <v>1154</v>
      </c>
      <c r="D587" t="s">
        <v>10</v>
      </c>
      <c r="E587" t="s">
        <v>1155</v>
      </c>
      <c r="F587">
        <v>6</v>
      </c>
      <c r="G587">
        <v>719</v>
      </c>
      <c r="H587" t="e">
        <f>VLOOKUP(B587,$M$19:$Q$91,3,)</f>
        <v>#N/A</v>
      </c>
    </row>
    <row r="588" spans="1:8" x14ac:dyDescent="0.3">
      <c r="A588">
        <v>536</v>
      </c>
      <c r="B588">
        <v>860</v>
      </c>
      <c r="C588" t="s">
        <v>1156</v>
      </c>
      <c r="D588" t="s">
        <v>16</v>
      </c>
      <c r="E588" t="s">
        <v>1157</v>
      </c>
      <c r="F588">
        <v>6</v>
      </c>
      <c r="G588">
        <v>1004</v>
      </c>
      <c r="H588" t="e">
        <f>VLOOKUP(B588,$M$19:$Q$91,3,)</f>
        <v>#N/A</v>
      </c>
    </row>
    <row r="589" spans="1:8" x14ac:dyDescent="0.3">
      <c r="A589">
        <v>537</v>
      </c>
      <c r="B589">
        <v>890</v>
      </c>
      <c r="C589" t="s">
        <v>1158</v>
      </c>
      <c r="D589" t="s">
        <v>299</v>
      </c>
      <c r="E589" t="s">
        <v>1159</v>
      </c>
      <c r="F589">
        <v>4</v>
      </c>
      <c r="G589">
        <v>1101</v>
      </c>
      <c r="H589" t="e">
        <f>VLOOKUP(B589,$M$19:$Q$91,3,)</f>
        <v>#N/A</v>
      </c>
    </row>
    <row r="590" spans="1:8" x14ac:dyDescent="0.3">
      <c r="A590">
        <v>538</v>
      </c>
      <c r="B590">
        <v>910</v>
      </c>
      <c r="C590" t="s">
        <v>1160</v>
      </c>
      <c r="D590" t="s">
        <v>126</v>
      </c>
      <c r="E590" t="s">
        <v>1161</v>
      </c>
      <c r="F590">
        <v>5</v>
      </c>
      <c r="G590">
        <v>1550</v>
      </c>
      <c r="H590" t="e">
        <f>VLOOKUP(B590,$M$19:$Q$91,3,)</f>
        <v>#N/A</v>
      </c>
    </row>
    <row r="591" spans="1:8" x14ac:dyDescent="0.3">
      <c r="A591">
        <v>539</v>
      </c>
      <c r="B591">
        <v>950</v>
      </c>
      <c r="C591" t="s">
        <v>1162</v>
      </c>
      <c r="D591" t="s">
        <v>1163</v>
      </c>
      <c r="E591" t="s">
        <v>1164</v>
      </c>
      <c r="F591">
        <v>1</v>
      </c>
      <c r="G591">
        <v>462</v>
      </c>
      <c r="H591" t="e">
        <f>VLOOKUP(B591,$M$19:$Q$91,3,)</f>
        <v>#N/A</v>
      </c>
    </row>
    <row r="592" spans="1:8" x14ac:dyDescent="0.3">
      <c r="A592">
        <v>540</v>
      </c>
      <c r="B592">
        <v>1000</v>
      </c>
      <c r="C592" t="s">
        <v>1165</v>
      </c>
      <c r="D592" t="s">
        <v>1166</v>
      </c>
      <c r="E592" t="s">
        <v>1167</v>
      </c>
      <c r="F592">
        <v>3</v>
      </c>
      <c r="G592">
        <v>537</v>
      </c>
      <c r="H592" t="e">
        <f>VLOOKUP(B592,$M$19:$Q$91,3,)</f>
        <v>#N/A</v>
      </c>
    </row>
    <row r="593" spans="1:8" x14ac:dyDescent="0.3">
      <c r="A593">
        <v>541</v>
      </c>
      <c r="B593">
        <v>1020</v>
      </c>
      <c r="C593" t="s">
        <v>1168</v>
      </c>
      <c r="D593" t="s">
        <v>187</v>
      </c>
      <c r="E593" t="s">
        <v>1169</v>
      </c>
      <c r="F593">
        <v>1</v>
      </c>
      <c r="G593">
        <v>614</v>
      </c>
      <c r="H593" t="e">
        <f>VLOOKUP(B593,$M$19:$Q$91,3,)</f>
        <v>#N/A</v>
      </c>
    </row>
    <row r="594" spans="1:8" x14ac:dyDescent="0.3">
      <c r="A594">
        <v>542</v>
      </c>
      <c r="B594">
        <v>1060</v>
      </c>
      <c r="C594" t="s">
        <v>1170</v>
      </c>
      <c r="D594" t="s">
        <v>100</v>
      </c>
      <c r="E594" t="s">
        <v>1171</v>
      </c>
      <c r="F594">
        <v>1</v>
      </c>
      <c r="G594">
        <v>8107</v>
      </c>
      <c r="H594" t="e">
        <f>VLOOKUP(B594,$M$19:$Q$91,3,)</f>
        <v>#N/A</v>
      </c>
    </row>
    <row r="595" spans="1:8" x14ac:dyDescent="0.3">
      <c r="A595">
        <v>543</v>
      </c>
      <c r="B595">
        <v>1070</v>
      </c>
      <c r="C595" t="s">
        <v>1172</v>
      </c>
      <c r="D595" t="s">
        <v>1173</v>
      </c>
      <c r="E595" t="s">
        <v>1174</v>
      </c>
      <c r="F595">
        <v>5</v>
      </c>
      <c r="G595">
        <v>1773</v>
      </c>
      <c r="H595" t="e">
        <f>VLOOKUP(B595,$M$19:$Q$91,3,)</f>
        <v>#N/A</v>
      </c>
    </row>
    <row r="596" spans="1:8" x14ac:dyDescent="0.3">
      <c r="A596">
        <v>544</v>
      </c>
      <c r="B596">
        <v>1130</v>
      </c>
      <c r="C596" t="s">
        <v>1175</v>
      </c>
      <c r="D596" t="s">
        <v>1176</v>
      </c>
      <c r="E596" t="s">
        <v>1177</v>
      </c>
      <c r="F596">
        <v>6</v>
      </c>
      <c r="G596">
        <v>2865</v>
      </c>
      <c r="H596" t="e">
        <f>VLOOKUP(B596,$M$19:$Q$91,3,)</f>
        <v>#N/A</v>
      </c>
    </row>
    <row r="597" spans="1:8" x14ac:dyDescent="0.3">
      <c r="A597">
        <v>545</v>
      </c>
      <c r="B597">
        <v>1140</v>
      </c>
      <c r="C597" t="s">
        <v>1178</v>
      </c>
      <c r="D597" t="s">
        <v>184</v>
      </c>
      <c r="E597" t="s">
        <v>1179</v>
      </c>
      <c r="F597">
        <v>1</v>
      </c>
      <c r="G597">
        <v>1075</v>
      </c>
      <c r="H597" t="e">
        <f>VLOOKUP(B597,$M$19:$Q$91,3,)</f>
        <v>#N/A</v>
      </c>
    </row>
    <row r="598" spans="1:8" x14ac:dyDescent="0.3">
      <c r="A598">
        <v>546</v>
      </c>
      <c r="B598">
        <v>1200</v>
      </c>
      <c r="C598" t="s">
        <v>1180</v>
      </c>
      <c r="D598" t="s">
        <v>223</v>
      </c>
      <c r="E598" t="s">
        <v>1181</v>
      </c>
      <c r="F598">
        <v>1</v>
      </c>
      <c r="G598">
        <v>3894</v>
      </c>
      <c r="H598" t="e">
        <f>VLOOKUP(B598,$M$19:$Q$91,3,)</f>
        <v>#N/A</v>
      </c>
    </row>
    <row r="599" spans="1:8" x14ac:dyDescent="0.3">
      <c r="A599">
        <v>547</v>
      </c>
      <c r="B599">
        <v>1210</v>
      </c>
      <c r="C599" t="s">
        <v>1182</v>
      </c>
      <c r="D599" t="s">
        <v>1183</v>
      </c>
      <c r="E599" t="s">
        <v>1184</v>
      </c>
      <c r="F599">
        <v>1</v>
      </c>
      <c r="G599">
        <v>401</v>
      </c>
      <c r="H599" t="e">
        <f>VLOOKUP(B599,$M$19:$Q$91,3,)</f>
        <v>#N/A</v>
      </c>
    </row>
    <row r="600" spans="1:8" x14ac:dyDescent="0.3">
      <c r="A600">
        <v>548</v>
      </c>
      <c r="B600">
        <v>1250</v>
      </c>
      <c r="C600" t="s">
        <v>1185</v>
      </c>
      <c r="D600" t="s">
        <v>209</v>
      </c>
      <c r="E600" t="s">
        <v>1186</v>
      </c>
      <c r="F600">
        <v>1</v>
      </c>
      <c r="G600">
        <v>1428</v>
      </c>
      <c r="H600" t="e">
        <f>VLOOKUP(B600,$M$19:$Q$91,3,)</f>
        <v>#N/A</v>
      </c>
    </row>
    <row r="601" spans="1:8" x14ac:dyDescent="0.3">
      <c r="A601">
        <v>550</v>
      </c>
      <c r="B601">
        <v>1270</v>
      </c>
      <c r="C601" t="s">
        <v>1189</v>
      </c>
      <c r="D601" t="s">
        <v>223</v>
      </c>
      <c r="E601" t="s">
        <v>1190</v>
      </c>
      <c r="F601">
        <v>1</v>
      </c>
      <c r="G601">
        <v>2079</v>
      </c>
      <c r="H601" t="e">
        <f>VLOOKUP(B601,$M$19:$Q$91,3,)</f>
        <v>#N/A</v>
      </c>
    </row>
    <row r="602" spans="1:8" x14ac:dyDescent="0.3">
      <c r="A602">
        <v>551</v>
      </c>
      <c r="B602">
        <v>1290</v>
      </c>
      <c r="C602" t="s">
        <v>1191</v>
      </c>
      <c r="D602" t="s">
        <v>223</v>
      </c>
      <c r="E602" t="s">
        <v>1192</v>
      </c>
      <c r="F602">
        <v>1</v>
      </c>
      <c r="G602">
        <v>1048</v>
      </c>
      <c r="H602" t="e">
        <f>VLOOKUP(B602,$M$19:$Q$91,3,)</f>
        <v>#N/A</v>
      </c>
    </row>
    <row r="603" spans="1:8" x14ac:dyDescent="0.3">
      <c r="A603">
        <v>552</v>
      </c>
      <c r="B603">
        <v>1340</v>
      </c>
      <c r="C603" t="s">
        <v>1193</v>
      </c>
      <c r="D603" t="s">
        <v>216</v>
      </c>
      <c r="E603" t="s">
        <v>1194</v>
      </c>
      <c r="F603">
        <v>4</v>
      </c>
      <c r="G603">
        <v>1702</v>
      </c>
      <c r="H603" t="e">
        <f>VLOOKUP(B603,$M$19:$Q$91,3,)</f>
        <v>#N/A</v>
      </c>
    </row>
    <row r="604" spans="1:8" x14ac:dyDescent="0.3">
      <c r="A604">
        <v>553</v>
      </c>
      <c r="B604">
        <v>1360</v>
      </c>
      <c r="C604" t="s">
        <v>1195</v>
      </c>
      <c r="D604" t="s">
        <v>100</v>
      </c>
      <c r="E604" t="s">
        <v>1196</v>
      </c>
      <c r="F604">
        <v>5</v>
      </c>
      <c r="G604">
        <v>2600</v>
      </c>
      <c r="H604" t="e">
        <f>VLOOKUP(B604,$M$19:$Q$91,3,)</f>
        <v>#N/A</v>
      </c>
    </row>
    <row r="605" spans="1:8" x14ac:dyDescent="0.3">
      <c r="A605">
        <v>554</v>
      </c>
      <c r="B605">
        <v>1380</v>
      </c>
      <c r="C605" t="s">
        <v>1197</v>
      </c>
      <c r="D605" t="s">
        <v>50</v>
      </c>
      <c r="E605" t="s">
        <v>1198</v>
      </c>
      <c r="F605">
        <v>6</v>
      </c>
      <c r="G605">
        <v>764</v>
      </c>
      <c r="H605" t="e">
        <f>VLOOKUP(B605,$M$19:$Q$91,3,)</f>
        <v>#N/A</v>
      </c>
    </row>
    <row r="606" spans="1:8" x14ac:dyDescent="0.3">
      <c r="A606">
        <v>555</v>
      </c>
      <c r="B606">
        <v>1390</v>
      </c>
      <c r="C606" t="s">
        <v>1199</v>
      </c>
      <c r="D606" t="s">
        <v>216</v>
      </c>
      <c r="E606" t="s">
        <v>1200</v>
      </c>
      <c r="F606">
        <v>1</v>
      </c>
      <c r="G606">
        <v>2980</v>
      </c>
      <c r="H606" t="e">
        <f>VLOOKUP(B606,$M$19:$Q$91,3,)</f>
        <v>#N/A</v>
      </c>
    </row>
    <row r="607" spans="1:8" x14ac:dyDescent="0.3">
      <c r="A607">
        <v>556</v>
      </c>
      <c r="B607">
        <v>1420</v>
      </c>
      <c r="C607" t="s">
        <v>1201</v>
      </c>
      <c r="D607" t="s">
        <v>50</v>
      </c>
      <c r="E607" t="s">
        <v>1202</v>
      </c>
      <c r="F607">
        <v>6</v>
      </c>
      <c r="G607">
        <v>268</v>
      </c>
      <c r="H607" t="e">
        <f>VLOOKUP(B607,$M$19:$Q$91,3,)</f>
        <v>#N/A</v>
      </c>
    </row>
    <row r="608" spans="1:8" x14ac:dyDescent="0.3">
      <c r="A608">
        <v>557</v>
      </c>
      <c r="B608">
        <v>1440</v>
      </c>
      <c r="C608" t="s">
        <v>1203</v>
      </c>
      <c r="D608" t="s">
        <v>1137</v>
      </c>
      <c r="E608" t="s">
        <v>1204</v>
      </c>
      <c r="F608">
        <v>1</v>
      </c>
      <c r="G608">
        <v>6518</v>
      </c>
      <c r="H608" t="e">
        <f>VLOOKUP(B608,$M$19:$Q$91,3,)</f>
        <v>#N/A</v>
      </c>
    </row>
    <row r="609" spans="1:8" x14ac:dyDescent="0.3">
      <c r="A609">
        <v>558</v>
      </c>
      <c r="B609">
        <v>1460</v>
      </c>
      <c r="C609" t="s">
        <v>1205</v>
      </c>
      <c r="D609" t="s">
        <v>315</v>
      </c>
      <c r="E609" t="s">
        <v>1206</v>
      </c>
      <c r="F609">
        <v>6</v>
      </c>
      <c r="G609">
        <v>1371</v>
      </c>
      <c r="H609" t="e">
        <f>VLOOKUP(B609,$M$19:$Q$91,3,)</f>
        <v>#N/A</v>
      </c>
    </row>
    <row r="610" spans="1:8" x14ac:dyDescent="0.3">
      <c r="A610">
        <v>559</v>
      </c>
      <c r="B610">
        <v>1470</v>
      </c>
      <c r="C610" t="s">
        <v>1207</v>
      </c>
      <c r="D610" t="s">
        <v>93</v>
      </c>
      <c r="E610" t="s">
        <v>1208</v>
      </c>
      <c r="F610">
        <v>4</v>
      </c>
      <c r="G610">
        <v>1424</v>
      </c>
      <c r="H610" t="e">
        <f>VLOOKUP(B610,$M$19:$Q$91,3,)</f>
        <v>#N/A</v>
      </c>
    </row>
    <row r="611" spans="1:8" x14ac:dyDescent="0.3">
      <c r="A611">
        <v>560</v>
      </c>
      <c r="B611">
        <v>1510</v>
      </c>
      <c r="C611" t="s">
        <v>1209</v>
      </c>
      <c r="D611" t="s">
        <v>223</v>
      </c>
      <c r="E611" t="s">
        <v>1210</v>
      </c>
      <c r="F611">
        <v>1</v>
      </c>
      <c r="G611">
        <v>4239</v>
      </c>
      <c r="H611" t="e">
        <f>VLOOKUP(B611,$M$19:$Q$91,3,)</f>
        <v>#N/A</v>
      </c>
    </row>
    <row r="612" spans="1:8" x14ac:dyDescent="0.3">
      <c r="A612">
        <v>561</v>
      </c>
      <c r="B612">
        <v>1520</v>
      </c>
      <c r="C612" t="s">
        <v>1211</v>
      </c>
      <c r="D612" t="s">
        <v>126</v>
      </c>
      <c r="E612" t="s">
        <v>1212</v>
      </c>
      <c r="F612">
        <v>6</v>
      </c>
      <c r="G612">
        <v>2960</v>
      </c>
      <c r="H612" t="e">
        <f>VLOOKUP(B612,$M$19:$Q$91,3,)</f>
        <v>#N/A</v>
      </c>
    </row>
    <row r="613" spans="1:8" x14ac:dyDescent="0.3">
      <c r="A613">
        <v>562</v>
      </c>
      <c r="B613">
        <v>1530</v>
      </c>
      <c r="C613" t="s">
        <v>1213</v>
      </c>
      <c r="D613" t="s">
        <v>56</v>
      </c>
      <c r="E613" t="s">
        <v>1214</v>
      </c>
      <c r="F613">
        <v>6</v>
      </c>
      <c r="G613">
        <v>1960</v>
      </c>
      <c r="H613" t="e">
        <f>VLOOKUP(B613,$M$19:$Q$91,3,)</f>
        <v>#N/A</v>
      </c>
    </row>
    <row r="614" spans="1:8" x14ac:dyDescent="0.3">
      <c r="A614">
        <v>563</v>
      </c>
      <c r="B614">
        <v>1540</v>
      </c>
      <c r="C614" t="s">
        <v>1215</v>
      </c>
      <c r="D614" t="s">
        <v>100</v>
      </c>
      <c r="E614" t="s">
        <v>1216</v>
      </c>
      <c r="F614">
        <v>6</v>
      </c>
      <c r="G614">
        <v>2139</v>
      </c>
      <c r="H614" t="e">
        <f>VLOOKUP(B614,$M$19:$Q$91,3,)</f>
        <v>#N/A</v>
      </c>
    </row>
    <row r="615" spans="1:8" x14ac:dyDescent="0.3">
      <c r="A615">
        <v>564</v>
      </c>
      <c r="B615">
        <v>1550</v>
      </c>
      <c r="C615" t="s">
        <v>1217</v>
      </c>
      <c r="D615" t="s">
        <v>1218</v>
      </c>
      <c r="E615" t="s">
        <v>1219</v>
      </c>
      <c r="F615">
        <v>4</v>
      </c>
      <c r="G615">
        <v>1379</v>
      </c>
      <c r="H615" t="e">
        <f>VLOOKUP(B615,$M$19:$Q$91,3,)</f>
        <v>#N/A</v>
      </c>
    </row>
    <row r="616" spans="1:8" x14ac:dyDescent="0.3">
      <c r="A616">
        <v>565</v>
      </c>
      <c r="B616">
        <v>1560</v>
      </c>
      <c r="C616" t="s">
        <v>1220</v>
      </c>
      <c r="D616" t="s">
        <v>792</v>
      </c>
      <c r="E616" t="s">
        <v>1221</v>
      </c>
      <c r="F616">
        <v>6</v>
      </c>
      <c r="G616">
        <v>665</v>
      </c>
      <c r="H616" t="e">
        <f>VLOOKUP(B616,$M$19:$Q$91,3,)</f>
        <v>#N/A</v>
      </c>
    </row>
    <row r="617" spans="1:8" x14ac:dyDescent="0.3">
      <c r="A617">
        <v>566</v>
      </c>
      <c r="B617">
        <v>1570</v>
      </c>
      <c r="C617" t="s">
        <v>1222</v>
      </c>
      <c r="D617" t="s">
        <v>216</v>
      </c>
      <c r="E617" t="s">
        <v>1223</v>
      </c>
      <c r="F617">
        <v>1</v>
      </c>
      <c r="G617">
        <v>2020</v>
      </c>
      <c r="H617" t="e">
        <f>VLOOKUP(B617,$M$19:$Q$91,3,)</f>
        <v>#N/A</v>
      </c>
    </row>
    <row r="618" spans="1:8" x14ac:dyDescent="0.3">
      <c r="A618">
        <v>567</v>
      </c>
      <c r="B618">
        <v>1620</v>
      </c>
      <c r="C618" t="s">
        <v>1224</v>
      </c>
      <c r="D618" t="s">
        <v>50</v>
      </c>
      <c r="E618" t="s">
        <v>1225</v>
      </c>
      <c r="F618">
        <v>1</v>
      </c>
      <c r="G618">
        <v>397</v>
      </c>
      <c r="H618" t="e">
        <f>VLOOKUP(B618,$M$19:$Q$91,3,)</f>
        <v>#N/A</v>
      </c>
    </row>
    <row r="619" spans="1:8" x14ac:dyDescent="0.3">
      <c r="A619">
        <v>568</v>
      </c>
      <c r="B619">
        <v>1750</v>
      </c>
      <c r="C619" t="s">
        <v>1226</v>
      </c>
      <c r="D619" t="s">
        <v>223</v>
      </c>
      <c r="E619" t="s">
        <v>1227</v>
      </c>
      <c r="F619">
        <v>1</v>
      </c>
      <c r="G619">
        <v>1205</v>
      </c>
      <c r="H619" t="e">
        <f>VLOOKUP(B619,$M$19:$Q$91,3,)</f>
        <v>#N/A</v>
      </c>
    </row>
    <row r="620" spans="1:8" x14ac:dyDescent="0.3">
      <c r="A620">
        <v>569</v>
      </c>
      <c r="B620">
        <v>1770</v>
      </c>
      <c r="C620" t="s">
        <v>1228</v>
      </c>
      <c r="D620" t="s">
        <v>365</v>
      </c>
      <c r="E620" t="s">
        <v>1229</v>
      </c>
      <c r="F620">
        <v>6</v>
      </c>
      <c r="G620">
        <v>244</v>
      </c>
      <c r="H620" t="e">
        <f>VLOOKUP(B620,$M$19:$Q$91,3,)</f>
        <v>#N/A</v>
      </c>
    </row>
    <row r="621" spans="1:8" x14ac:dyDescent="0.3">
      <c r="A621">
        <v>570</v>
      </c>
      <c r="B621">
        <v>1780</v>
      </c>
      <c r="C621" t="s">
        <v>1230</v>
      </c>
      <c r="D621" t="s">
        <v>534</v>
      </c>
      <c r="E621" t="s">
        <v>1231</v>
      </c>
      <c r="F621">
        <v>2</v>
      </c>
      <c r="G621">
        <v>2600</v>
      </c>
      <c r="H621" t="e">
        <f>VLOOKUP(B621,$M$19:$Q$91,3,)</f>
        <v>#N/A</v>
      </c>
    </row>
    <row r="622" spans="1:8" x14ac:dyDescent="0.3">
      <c r="A622">
        <v>571</v>
      </c>
      <c r="B622">
        <v>1790</v>
      </c>
      <c r="C622" t="s">
        <v>1232</v>
      </c>
      <c r="D622" t="s">
        <v>1176</v>
      </c>
      <c r="E622" t="s">
        <v>1233</v>
      </c>
      <c r="F622">
        <v>1</v>
      </c>
      <c r="G622">
        <v>1789</v>
      </c>
      <c r="H622" t="e">
        <f>VLOOKUP(B622,$M$19:$Q$91,3,)</f>
        <v>#N/A</v>
      </c>
    </row>
    <row r="623" spans="1:8" x14ac:dyDescent="0.3">
      <c r="A623">
        <v>572</v>
      </c>
      <c r="B623">
        <v>1800</v>
      </c>
      <c r="C623" t="s">
        <v>1234</v>
      </c>
      <c r="D623" t="s">
        <v>148</v>
      </c>
      <c r="E623" t="s">
        <v>1235</v>
      </c>
      <c r="F623">
        <v>6</v>
      </c>
      <c r="G623">
        <v>8269</v>
      </c>
      <c r="H623" t="e">
        <f>VLOOKUP(B623,$M$19:$Q$91,3,)</f>
        <v>#N/A</v>
      </c>
    </row>
    <row r="624" spans="1:8" x14ac:dyDescent="0.3">
      <c r="A624">
        <v>573</v>
      </c>
      <c r="B624">
        <v>1810</v>
      </c>
      <c r="C624" t="s">
        <v>1236</v>
      </c>
      <c r="D624" t="s">
        <v>187</v>
      </c>
      <c r="E624" t="s">
        <v>1237</v>
      </c>
      <c r="F624">
        <v>6</v>
      </c>
      <c r="G624">
        <v>442</v>
      </c>
      <c r="H624" t="e">
        <f>VLOOKUP(B624,$M$19:$Q$91,3,)</f>
        <v>#N/A</v>
      </c>
    </row>
    <row r="625" spans="1:8" x14ac:dyDescent="0.3">
      <c r="A625">
        <v>574</v>
      </c>
      <c r="B625">
        <v>1840</v>
      </c>
      <c r="C625" t="s">
        <v>1238</v>
      </c>
      <c r="D625" t="s">
        <v>114</v>
      </c>
      <c r="E625" t="s">
        <v>1239</v>
      </c>
      <c r="F625">
        <v>6</v>
      </c>
      <c r="G625">
        <v>1323</v>
      </c>
      <c r="H625" t="e">
        <f>VLOOKUP(B625,$M$19:$Q$91,3,)</f>
        <v>#N/A</v>
      </c>
    </row>
    <row r="626" spans="1:8" x14ac:dyDescent="0.3">
      <c r="A626">
        <v>575</v>
      </c>
      <c r="B626">
        <v>1880</v>
      </c>
      <c r="C626" t="s">
        <v>1240</v>
      </c>
      <c r="D626" t="s">
        <v>114</v>
      </c>
      <c r="E626" t="s">
        <v>1241</v>
      </c>
      <c r="F626">
        <v>3</v>
      </c>
      <c r="G626">
        <v>6164</v>
      </c>
      <c r="H626" t="e">
        <f>VLOOKUP(B626,$M$19:$Q$91,3,)</f>
        <v>#N/A</v>
      </c>
    </row>
    <row r="627" spans="1:8" x14ac:dyDescent="0.3">
      <c r="A627">
        <v>576</v>
      </c>
      <c r="B627">
        <v>1940</v>
      </c>
      <c r="C627" t="s">
        <v>1242</v>
      </c>
      <c r="D627" t="s">
        <v>365</v>
      </c>
      <c r="E627" t="s">
        <v>876</v>
      </c>
      <c r="F627">
        <v>6</v>
      </c>
      <c r="G627">
        <v>2069</v>
      </c>
      <c r="H627" t="e">
        <f>VLOOKUP(B627,$M$19:$Q$91,3,)</f>
        <v>#N/A</v>
      </c>
    </row>
    <row r="628" spans="1:8" x14ac:dyDescent="0.3">
      <c r="A628">
        <v>578</v>
      </c>
      <c r="B628">
        <v>2030</v>
      </c>
      <c r="C628" t="s">
        <v>1244</v>
      </c>
      <c r="D628" t="s">
        <v>325</v>
      </c>
      <c r="E628" t="s">
        <v>1245</v>
      </c>
      <c r="F628">
        <v>6</v>
      </c>
      <c r="G628">
        <v>1670</v>
      </c>
      <c r="H628" t="e">
        <f>VLOOKUP(B628,$M$19:$Q$91,3,)</f>
        <v>#N/A</v>
      </c>
    </row>
    <row r="629" spans="1:8" x14ac:dyDescent="0.3">
      <c r="A629">
        <v>579</v>
      </c>
      <c r="B629">
        <v>2070</v>
      </c>
      <c r="C629" t="s">
        <v>1246</v>
      </c>
      <c r="D629" t="s">
        <v>315</v>
      </c>
      <c r="E629" t="s">
        <v>1247</v>
      </c>
      <c r="F629">
        <v>6</v>
      </c>
      <c r="G629">
        <v>681</v>
      </c>
      <c r="H629" t="e">
        <f>VLOOKUP(B629,$M$19:$Q$91,3,)</f>
        <v>#N/A</v>
      </c>
    </row>
    <row r="630" spans="1:8" x14ac:dyDescent="0.3">
      <c r="A630">
        <v>580</v>
      </c>
      <c r="B630">
        <v>2100</v>
      </c>
      <c r="C630" t="s">
        <v>1248</v>
      </c>
      <c r="D630" t="s">
        <v>1218</v>
      </c>
      <c r="E630" t="s">
        <v>1249</v>
      </c>
      <c r="F630">
        <v>6</v>
      </c>
      <c r="G630">
        <v>4024</v>
      </c>
      <c r="H630" t="e">
        <f>VLOOKUP(B630,$M$19:$Q$91,3,)</f>
        <v>#N/A</v>
      </c>
    </row>
    <row r="631" spans="1:8" x14ac:dyDescent="0.3">
      <c r="A631">
        <v>581</v>
      </c>
      <c r="B631">
        <v>2140</v>
      </c>
      <c r="C631" t="s">
        <v>1250</v>
      </c>
      <c r="D631" t="s">
        <v>1176</v>
      </c>
      <c r="E631" t="s">
        <v>1251</v>
      </c>
      <c r="F631">
        <v>5</v>
      </c>
      <c r="G631">
        <v>964</v>
      </c>
      <c r="H631" t="e">
        <f>VLOOKUP(B631,$M$19:$Q$91,3,)</f>
        <v>#N/A</v>
      </c>
    </row>
    <row r="632" spans="1:8" x14ac:dyDescent="0.3">
      <c r="A632">
        <v>582</v>
      </c>
      <c r="B632">
        <v>2170</v>
      </c>
      <c r="C632" t="s">
        <v>1252</v>
      </c>
      <c r="D632" t="s">
        <v>989</v>
      </c>
      <c r="E632" t="s">
        <v>1253</v>
      </c>
      <c r="F632">
        <v>6</v>
      </c>
      <c r="G632">
        <v>1830</v>
      </c>
      <c r="H632" t="e">
        <f>VLOOKUP(B632,$M$19:$Q$91,3,)</f>
        <v>#N/A</v>
      </c>
    </row>
    <row r="633" spans="1:8" x14ac:dyDescent="0.3">
      <c r="A633">
        <v>583</v>
      </c>
      <c r="B633">
        <v>2200</v>
      </c>
      <c r="C633" t="s">
        <v>1254</v>
      </c>
      <c r="D633" t="s">
        <v>1255</v>
      </c>
      <c r="E633" t="s">
        <v>1256</v>
      </c>
      <c r="F633">
        <v>6</v>
      </c>
      <c r="G633">
        <v>748</v>
      </c>
      <c r="H633" t="e">
        <f>VLOOKUP(B633,$M$19:$Q$91,3,)</f>
        <v>#N/A</v>
      </c>
    </row>
    <row r="634" spans="1:8" x14ac:dyDescent="0.3">
      <c r="A634">
        <v>584</v>
      </c>
      <c r="B634">
        <v>2210</v>
      </c>
      <c r="C634" t="s">
        <v>1257</v>
      </c>
      <c r="D634" t="s">
        <v>100</v>
      </c>
      <c r="E634" t="s">
        <v>1258</v>
      </c>
      <c r="F634">
        <v>4</v>
      </c>
      <c r="G634">
        <v>3471</v>
      </c>
      <c r="H634" t="e">
        <f>VLOOKUP(B634,$M$19:$Q$91,3,)</f>
        <v>#N/A</v>
      </c>
    </row>
    <row r="635" spans="1:8" x14ac:dyDescent="0.3">
      <c r="A635">
        <v>585</v>
      </c>
      <c r="B635">
        <v>2220</v>
      </c>
      <c r="C635" t="s">
        <v>1259</v>
      </c>
      <c r="D635" t="s">
        <v>365</v>
      </c>
      <c r="E635" t="s">
        <v>1260</v>
      </c>
      <c r="F635">
        <v>5</v>
      </c>
      <c r="G635">
        <v>407</v>
      </c>
      <c r="H635" t="e">
        <f>VLOOKUP(B635,$M$19:$Q$91,3,)</f>
        <v>#N/A</v>
      </c>
    </row>
    <row r="636" spans="1:8" x14ac:dyDescent="0.3">
      <c r="A636">
        <v>586</v>
      </c>
      <c r="B636">
        <v>2230</v>
      </c>
      <c r="C636" t="s">
        <v>1261</v>
      </c>
      <c r="D636" t="s">
        <v>434</v>
      </c>
      <c r="E636" t="s">
        <v>1262</v>
      </c>
      <c r="F636">
        <v>6</v>
      </c>
      <c r="G636">
        <v>762</v>
      </c>
      <c r="H636" t="e">
        <f>VLOOKUP(B636,$M$19:$Q$91,3,)</f>
        <v>#N/A</v>
      </c>
    </row>
    <row r="637" spans="1:8" x14ac:dyDescent="0.3">
      <c r="A637">
        <v>587</v>
      </c>
      <c r="B637">
        <v>2240</v>
      </c>
      <c r="C637" t="s">
        <v>1263</v>
      </c>
      <c r="D637" t="s">
        <v>365</v>
      </c>
      <c r="E637" t="s">
        <v>1264</v>
      </c>
      <c r="F637">
        <v>6</v>
      </c>
      <c r="G637">
        <v>3230</v>
      </c>
      <c r="H637" t="e">
        <f>VLOOKUP(B637,$M$19:$Q$91,3,)</f>
        <v>#N/A</v>
      </c>
    </row>
    <row r="638" spans="1:8" x14ac:dyDescent="0.3">
      <c r="A638">
        <v>588</v>
      </c>
      <c r="B638">
        <v>2270</v>
      </c>
      <c r="C638" t="s">
        <v>1265</v>
      </c>
      <c r="D638" t="s">
        <v>346</v>
      </c>
      <c r="E638" t="s">
        <v>1266</v>
      </c>
      <c r="F638">
        <v>6</v>
      </c>
      <c r="G638">
        <v>3792</v>
      </c>
      <c r="H638" t="e">
        <f>VLOOKUP(B638,$M$19:$Q$91,3,)</f>
        <v>#N/A</v>
      </c>
    </row>
    <row r="639" spans="1:8" x14ac:dyDescent="0.3">
      <c r="A639">
        <v>589</v>
      </c>
      <c r="B639">
        <v>2290</v>
      </c>
      <c r="C639" t="s">
        <v>1267</v>
      </c>
      <c r="D639" t="s">
        <v>114</v>
      </c>
      <c r="E639" t="s">
        <v>1239</v>
      </c>
      <c r="F639">
        <v>6</v>
      </c>
      <c r="G639">
        <v>365</v>
      </c>
      <c r="H639" t="e">
        <f>VLOOKUP(B639,$M$19:$Q$91,3,)</f>
        <v>#N/A</v>
      </c>
    </row>
    <row r="640" spans="1:8" x14ac:dyDescent="0.3">
      <c r="A640">
        <v>590</v>
      </c>
      <c r="B640">
        <v>2310</v>
      </c>
      <c r="C640" t="s">
        <v>1268</v>
      </c>
      <c r="D640" t="s">
        <v>1255</v>
      </c>
      <c r="E640" t="s">
        <v>1269</v>
      </c>
      <c r="F640">
        <v>6</v>
      </c>
      <c r="G640">
        <v>2597</v>
      </c>
      <c r="H640" t="e">
        <f>VLOOKUP(B640,$M$19:$Q$91,3,)</f>
        <v>#N/A</v>
      </c>
    </row>
    <row r="641" spans="1:8" x14ac:dyDescent="0.3">
      <c r="A641">
        <v>591</v>
      </c>
      <c r="B641">
        <v>2380</v>
      </c>
      <c r="C641" t="s">
        <v>1270</v>
      </c>
      <c r="D641" t="s">
        <v>16</v>
      </c>
      <c r="E641" t="s">
        <v>1271</v>
      </c>
      <c r="F641">
        <v>6</v>
      </c>
      <c r="G641">
        <v>13463</v>
      </c>
      <c r="H641" t="e">
        <f>VLOOKUP(B641,$M$19:$Q$91,3,)</f>
        <v>#N/A</v>
      </c>
    </row>
    <row r="642" spans="1:8" x14ac:dyDescent="0.3">
      <c r="A642">
        <v>592</v>
      </c>
      <c r="B642">
        <v>2390</v>
      </c>
      <c r="C642" t="s">
        <v>1272</v>
      </c>
      <c r="D642" t="s">
        <v>100</v>
      </c>
      <c r="E642" t="s">
        <v>1273</v>
      </c>
      <c r="F642">
        <v>6</v>
      </c>
      <c r="G642">
        <v>5203</v>
      </c>
      <c r="H642" t="e">
        <f>VLOOKUP(B642,$M$19:$Q$91,3,)</f>
        <v>#N/A</v>
      </c>
    </row>
    <row r="643" spans="1:8" x14ac:dyDescent="0.3">
      <c r="A643">
        <v>593</v>
      </c>
      <c r="B643">
        <v>2410</v>
      </c>
      <c r="C643" t="s">
        <v>1274</v>
      </c>
      <c r="D643" t="s">
        <v>114</v>
      </c>
      <c r="E643" t="s">
        <v>1275</v>
      </c>
      <c r="F643">
        <v>3</v>
      </c>
      <c r="G643">
        <v>1790</v>
      </c>
      <c r="H643" t="e">
        <f>VLOOKUP(B643,$M$19:$Q$91,3,)</f>
        <v>#N/A</v>
      </c>
    </row>
    <row r="644" spans="1:8" x14ac:dyDescent="0.3">
      <c r="A644">
        <v>594</v>
      </c>
      <c r="B644">
        <v>2420</v>
      </c>
      <c r="C644" t="s">
        <v>1276</v>
      </c>
      <c r="D644" t="s">
        <v>494</v>
      </c>
      <c r="E644" t="s">
        <v>1277</v>
      </c>
      <c r="F644">
        <v>6</v>
      </c>
      <c r="G644">
        <v>251</v>
      </c>
      <c r="H644" t="e">
        <f>VLOOKUP(B644,$M$19:$Q$91,3,)</f>
        <v>#N/A</v>
      </c>
    </row>
    <row r="645" spans="1:8" x14ac:dyDescent="0.3">
      <c r="A645">
        <v>595</v>
      </c>
      <c r="B645">
        <v>2450</v>
      </c>
      <c r="C645" t="s">
        <v>1278</v>
      </c>
      <c r="D645" t="s">
        <v>1279</v>
      </c>
      <c r="E645" t="s">
        <v>1280</v>
      </c>
      <c r="F645">
        <v>3</v>
      </c>
      <c r="G645">
        <v>1322</v>
      </c>
      <c r="H645" t="e">
        <f>VLOOKUP(B645,$M$19:$Q$91,3,)</f>
        <v>#N/A</v>
      </c>
    </row>
    <row r="646" spans="1:8" x14ac:dyDescent="0.3">
      <c r="A646">
        <v>596</v>
      </c>
      <c r="B646">
        <v>2460</v>
      </c>
      <c r="C646" t="s">
        <v>1281</v>
      </c>
      <c r="D646" t="s">
        <v>114</v>
      </c>
      <c r="E646" t="s">
        <v>1282</v>
      </c>
      <c r="F646">
        <v>6</v>
      </c>
      <c r="G646">
        <v>1575</v>
      </c>
      <c r="H646" t="e">
        <f>VLOOKUP(B646,$M$19:$Q$91,3,)</f>
        <v>#N/A</v>
      </c>
    </row>
    <row r="647" spans="1:8" x14ac:dyDescent="0.3">
      <c r="A647">
        <v>597</v>
      </c>
      <c r="B647">
        <v>2600</v>
      </c>
      <c r="C647" t="s">
        <v>1283</v>
      </c>
      <c r="D647" t="s">
        <v>90</v>
      </c>
      <c r="E647" t="s">
        <v>1284</v>
      </c>
      <c r="F647">
        <v>6</v>
      </c>
      <c r="G647">
        <v>924</v>
      </c>
      <c r="H647" t="e">
        <f>VLOOKUP(B647,$M$19:$Q$91,3,)</f>
        <v>#N/A</v>
      </c>
    </row>
    <row r="648" spans="1:8" x14ac:dyDescent="0.3">
      <c r="A648">
        <v>598</v>
      </c>
      <c r="B648">
        <v>2620</v>
      </c>
      <c r="C648" t="s">
        <v>1285</v>
      </c>
      <c r="D648" t="s">
        <v>325</v>
      </c>
      <c r="E648" t="s">
        <v>1286</v>
      </c>
      <c r="F648">
        <v>6</v>
      </c>
      <c r="G648">
        <v>4017</v>
      </c>
      <c r="H648" t="e">
        <f>VLOOKUP(B648,$M$19:$Q$91,3,)</f>
        <v>#N/A</v>
      </c>
    </row>
    <row r="649" spans="1:8" x14ac:dyDescent="0.3">
      <c r="A649">
        <v>599</v>
      </c>
      <c r="B649">
        <v>2680</v>
      </c>
      <c r="C649" t="s">
        <v>1287</v>
      </c>
      <c r="D649" t="s">
        <v>1176</v>
      </c>
      <c r="E649" t="s">
        <v>1288</v>
      </c>
      <c r="F649">
        <v>1</v>
      </c>
      <c r="G649">
        <v>406</v>
      </c>
      <c r="H649" t="e">
        <f>VLOOKUP(B649,$M$19:$Q$91,3,)</f>
        <v>#N/A</v>
      </c>
    </row>
    <row r="650" spans="1:8" x14ac:dyDescent="0.3">
      <c r="A650">
        <v>600</v>
      </c>
      <c r="B650">
        <v>2690</v>
      </c>
      <c r="C650" t="s">
        <v>1289</v>
      </c>
      <c r="D650" t="s">
        <v>365</v>
      </c>
      <c r="E650" t="s">
        <v>1290</v>
      </c>
      <c r="F650">
        <v>6</v>
      </c>
      <c r="G650">
        <v>287</v>
      </c>
      <c r="H650" t="e">
        <f>VLOOKUP(B650,$M$19:$Q$91,3,)</f>
        <v>#N/A</v>
      </c>
    </row>
    <row r="651" spans="1:8" x14ac:dyDescent="0.3">
      <c r="A651">
        <v>601</v>
      </c>
      <c r="B651">
        <v>2700</v>
      </c>
      <c r="C651" t="s">
        <v>1291</v>
      </c>
      <c r="D651" t="s">
        <v>7</v>
      </c>
      <c r="E651" t="s">
        <v>1292</v>
      </c>
      <c r="F651">
        <v>6</v>
      </c>
      <c r="G651">
        <v>1321</v>
      </c>
      <c r="H651" t="e">
        <f>VLOOKUP(B651,$M$19:$Q$91,3,)</f>
        <v>#N/A</v>
      </c>
    </row>
    <row r="652" spans="1:8" x14ac:dyDescent="0.3">
      <c r="A652">
        <v>602</v>
      </c>
      <c r="B652">
        <v>2710</v>
      </c>
      <c r="C652" t="s">
        <v>1293</v>
      </c>
      <c r="D652" t="s">
        <v>365</v>
      </c>
      <c r="E652" t="s">
        <v>1294</v>
      </c>
      <c r="F652">
        <v>1</v>
      </c>
      <c r="G652">
        <v>555</v>
      </c>
      <c r="H652" t="e">
        <f>VLOOKUP(B652,$M$19:$Q$91,3,)</f>
        <v>#N/A</v>
      </c>
    </row>
    <row r="653" spans="1:8" x14ac:dyDescent="0.3">
      <c r="A653">
        <v>603</v>
      </c>
      <c r="B653">
        <v>2720</v>
      </c>
      <c r="C653" t="s">
        <v>1295</v>
      </c>
      <c r="D653" t="s">
        <v>100</v>
      </c>
      <c r="E653" t="s">
        <v>1296</v>
      </c>
      <c r="F653">
        <v>6</v>
      </c>
      <c r="G653">
        <v>2098</v>
      </c>
      <c r="H653" t="e">
        <f>VLOOKUP(B653,$M$19:$Q$91,3,)</f>
        <v>#N/A</v>
      </c>
    </row>
    <row r="654" spans="1:8" x14ac:dyDescent="0.3">
      <c r="A654">
        <v>604</v>
      </c>
      <c r="B654">
        <v>2760</v>
      </c>
      <c r="C654" t="s">
        <v>1297</v>
      </c>
      <c r="D654" t="s">
        <v>16</v>
      </c>
      <c r="E654" t="s">
        <v>1298</v>
      </c>
      <c r="F654">
        <v>6</v>
      </c>
      <c r="G654">
        <v>1126</v>
      </c>
      <c r="H654" t="e">
        <f>VLOOKUP(B654,$M$19:$Q$91,3,)</f>
        <v>#N/A</v>
      </c>
    </row>
    <row r="655" spans="1:8" x14ac:dyDescent="0.3">
      <c r="A655">
        <v>605</v>
      </c>
      <c r="B655">
        <v>2780</v>
      </c>
      <c r="C655" t="s">
        <v>1299</v>
      </c>
      <c r="D655" t="s">
        <v>93</v>
      </c>
      <c r="E655" t="s">
        <v>1300</v>
      </c>
      <c r="F655">
        <v>2</v>
      </c>
      <c r="G655">
        <v>3484</v>
      </c>
      <c r="H655" t="e">
        <f>VLOOKUP(B655,$M$19:$Q$91,3,)</f>
        <v>#N/A</v>
      </c>
    </row>
    <row r="656" spans="1:8" x14ac:dyDescent="0.3">
      <c r="A656">
        <v>606</v>
      </c>
      <c r="B656">
        <v>2800</v>
      </c>
      <c r="C656" t="s">
        <v>1301</v>
      </c>
      <c r="D656" t="s">
        <v>100</v>
      </c>
      <c r="E656" t="s">
        <v>1302</v>
      </c>
      <c r="F656">
        <v>5</v>
      </c>
      <c r="G656">
        <v>1532</v>
      </c>
      <c r="H656" t="e">
        <f>VLOOKUP(B656,$M$19:$Q$91,3,)</f>
        <v>#N/A</v>
      </c>
    </row>
    <row r="657" spans="1:8" x14ac:dyDescent="0.3">
      <c r="A657">
        <v>607</v>
      </c>
      <c r="B657">
        <v>2810</v>
      </c>
      <c r="C657" t="s">
        <v>1303</v>
      </c>
      <c r="D657" t="s">
        <v>62</v>
      </c>
      <c r="E657" t="s">
        <v>1304</v>
      </c>
      <c r="F657">
        <v>6</v>
      </c>
      <c r="G657">
        <v>2410</v>
      </c>
      <c r="H657" t="e">
        <f>VLOOKUP(B657,$M$19:$Q$91,3,)</f>
        <v>#N/A</v>
      </c>
    </row>
    <row r="658" spans="1:8" x14ac:dyDescent="0.3">
      <c r="A658">
        <v>608</v>
      </c>
      <c r="B658">
        <v>2820</v>
      </c>
      <c r="C658" t="s">
        <v>1305</v>
      </c>
      <c r="D658" t="s">
        <v>958</v>
      </c>
      <c r="E658" t="s">
        <v>1306</v>
      </c>
      <c r="F658">
        <v>3</v>
      </c>
      <c r="G658">
        <v>444</v>
      </c>
      <c r="H658" t="e">
        <f>VLOOKUP(B658,$M$19:$Q$91,3,)</f>
        <v>#N/A</v>
      </c>
    </row>
    <row r="659" spans="1:8" x14ac:dyDescent="0.3">
      <c r="A659">
        <v>609</v>
      </c>
      <c r="B659">
        <v>2840</v>
      </c>
      <c r="C659" t="s">
        <v>1307</v>
      </c>
      <c r="D659" t="s">
        <v>16</v>
      </c>
      <c r="E659" t="s">
        <v>1308</v>
      </c>
      <c r="F659">
        <v>6</v>
      </c>
      <c r="G659">
        <v>4508</v>
      </c>
      <c r="H659" t="e">
        <f>VLOOKUP(B659,$M$19:$Q$91,3,)</f>
        <v>#N/A</v>
      </c>
    </row>
    <row r="660" spans="1:8" x14ac:dyDescent="0.3">
      <c r="A660">
        <v>610</v>
      </c>
      <c r="B660">
        <v>2870</v>
      </c>
      <c r="C660" t="s">
        <v>1309</v>
      </c>
      <c r="D660" t="s">
        <v>187</v>
      </c>
      <c r="E660" t="s">
        <v>1310</v>
      </c>
      <c r="F660">
        <v>1</v>
      </c>
      <c r="G660">
        <v>531</v>
      </c>
      <c r="H660" t="e">
        <f>VLOOKUP(B660,$M$19:$Q$91,3,)</f>
        <v>#N/A</v>
      </c>
    </row>
    <row r="661" spans="1:8" x14ac:dyDescent="0.3">
      <c r="A661">
        <v>611</v>
      </c>
      <c r="B661">
        <v>2880</v>
      </c>
      <c r="C661" t="s">
        <v>1311</v>
      </c>
      <c r="D661" t="s">
        <v>50</v>
      </c>
      <c r="E661" t="s">
        <v>1312</v>
      </c>
      <c r="F661">
        <v>1</v>
      </c>
      <c r="G661">
        <v>711</v>
      </c>
      <c r="H661" t="e">
        <f>VLOOKUP(B661,$M$19:$Q$91,3,)</f>
        <v>#N/A</v>
      </c>
    </row>
    <row r="662" spans="1:8" x14ac:dyDescent="0.3">
      <c r="A662">
        <v>612</v>
      </c>
      <c r="B662">
        <v>2900</v>
      </c>
      <c r="C662" t="s">
        <v>1313</v>
      </c>
      <c r="D662" t="s">
        <v>10</v>
      </c>
      <c r="E662" t="s">
        <v>1314</v>
      </c>
      <c r="F662">
        <v>1</v>
      </c>
      <c r="G662">
        <v>1481</v>
      </c>
      <c r="H662" t="e">
        <f>VLOOKUP(B662,$M$19:$Q$91,3,)</f>
        <v>#N/A</v>
      </c>
    </row>
    <row r="663" spans="1:8" x14ac:dyDescent="0.3">
      <c r="A663">
        <v>613</v>
      </c>
      <c r="B663">
        <v>2920</v>
      </c>
      <c r="C663" t="s">
        <v>1315</v>
      </c>
      <c r="D663" t="s">
        <v>50</v>
      </c>
      <c r="E663" t="s">
        <v>1316</v>
      </c>
      <c r="F663">
        <v>6</v>
      </c>
      <c r="G663">
        <v>668</v>
      </c>
      <c r="H663" t="e">
        <f>VLOOKUP(B663,$M$19:$Q$91,3,)</f>
        <v>#N/A</v>
      </c>
    </row>
    <row r="664" spans="1:8" x14ac:dyDescent="0.3">
      <c r="A664">
        <v>614</v>
      </c>
      <c r="B664">
        <v>2960</v>
      </c>
      <c r="C664" t="s">
        <v>1317</v>
      </c>
      <c r="D664" t="s">
        <v>1318</v>
      </c>
      <c r="E664" t="s">
        <v>1319</v>
      </c>
      <c r="F664">
        <v>6</v>
      </c>
      <c r="G664">
        <v>3075</v>
      </c>
      <c r="H664" t="e">
        <f>VLOOKUP(B664,$M$19:$Q$91,3,)</f>
        <v>#N/A</v>
      </c>
    </row>
    <row r="665" spans="1:8" x14ac:dyDescent="0.3">
      <c r="A665">
        <v>615</v>
      </c>
      <c r="B665">
        <v>3010</v>
      </c>
      <c r="C665" t="s">
        <v>1320</v>
      </c>
      <c r="D665" t="s">
        <v>7</v>
      </c>
      <c r="E665" t="s">
        <v>1321</v>
      </c>
      <c r="F665">
        <v>1</v>
      </c>
      <c r="G665">
        <v>697</v>
      </c>
      <c r="H665" t="e">
        <f>VLOOKUP(B665,$M$19:$Q$91,3,)</f>
        <v>#N/A</v>
      </c>
    </row>
    <row r="666" spans="1:8" x14ac:dyDescent="0.3">
      <c r="A666">
        <v>617</v>
      </c>
      <c r="B666">
        <v>3060</v>
      </c>
      <c r="C666" t="s">
        <v>1324</v>
      </c>
      <c r="D666" t="s">
        <v>100</v>
      </c>
      <c r="E666" t="s">
        <v>1325</v>
      </c>
      <c r="F666">
        <v>6</v>
      </c>
      <c r="G666">
        <v>5959</v>
      </c>
      <c r="H666" t="e">
        <f>VLOOKUP(B666,$M$19:$Q$91,3,)</f>
        <v>#N/A</v>
      </c>
    </row>
    <row r="667" spans="1:8" x14ac:dyDescent="0.3">
      <c r="A667">
        <v>618</v>
      </c>
      <c r="B667">
        <v>3080</v>
      </c>
      <c r="C667" t="s">
        <v>1326</v>
      </c>
      <c r="D667" t="s">
        <v>1218</v>
      </c>
      <c r="E667" t="s">
        <v>1327</v>
      </c>
      <c r="F667">
        <v>6</v>
      </c>
      <c r="G667">
        <v>1045</v>
      </c>
      <c r="H667" t="e">
        <f>VLOOKUP(B667,$M$19:$Q$91,3,)</f>
        <v>#N/A</v>
      </c>
    </row>
    <row r="668" spans="1:8" x14ac:dyDescent="0.3">
      <c r="A668">
        <v>619</v>
      </c>
      <c r="B668">
        <v>3100</v>
      </c>
      <c r="C668" t="s">
        <v>1328</v>
      </c>
      <c r="D668" t="s">
        <v>503</v>
      </c>
      <c r="E668" t="s">
        <v>1329</v>
      </c>
      <c r="F668">
        <v>5</v>
      </c>
      <c r="G668">
        <v>1096</v>
      </c>
      <c r="H668" t="e">
        <f>VLOOKUP(B668,$M$19:$Q$91,3,)</f>
        <v>#N/A</v>
      </c>
    </row>
    <row r="669" spans="1:8" x14ac:dyDescent="0.3">
      <c r="A669">
        <v>620</v>
      </c>
      <c r="B669">
        <v>3120</v>
      </c>
      <c r="C669" t="s">
        <v>1330</v>
      </c>
      <c r="D669" t="s">
        <v>100</v>
      </c>
      <c r="E669" t="s">
        <v>1331</v>
      </c>
      <c r="F669">
        <v>6</v>
      </c>
      <c r="G669">
        <v>2269</v>
      </c>
      <c r="H669" t="e">
        <f>VLOOKUP(B669,$M$19:$Q$91,3,)</f>
        <v>#N/A</v>
      </c>
    </row>
    <row r="670" spans="1:8" x14ac:dyDescent="0.3">
      <c r="A670">
        <v>621</v>
      </c>
      <c r="B670">
        <v>3160</v>
      </c>
      <c r="C670" t="s">
        <v>1332</v>
      </c>
      <c r="D670" t="s">
        <v>434</v>
      </c>
      <c r="E670" t="s">
        <v>1333</v>
      </c>
      <c r="F670">
        <v>6</v>
      </c>
      <c r="G670">
        <v>1476</v>
      </c>
      <c r="H670" t="e">
        <f>VLOOKUP(B670,$M$19:$Q$91,3,)</f>
        <v>#N/A</v>
      </c>
    </row>
    <row r="671" spans="1:8" x14ac:dyDescent="0.3">
      <c r="A671">
        <v>622</v>
      </c>
      <c r="B671">
        <v>3200</v>
      </c>
      <c r="C671" t="s">
        <v>1334</v>
      </c>
      <c r="D671" t="s">
        <v>1163</v>
      </c>
      <c r="E671" t="s">
        <v>1335</v>
      </c>
      <c r="F671">
        <v>6</v>
      </c>
      <c r="G671">
        <v>1682</v>
      </c>
      <c r="H671" t="e">
        <f>VLOOKUP(B671,$M$19:$Q$91,3,)</f>
        <v>#N/A</v>
      </c>
    </row>
    <row r="672" spans="1:8" x14ac:dyDescent="0.3">
      <c r="A672">
        <v>623</v>
      </c>
      <c r="B672">
        <v>3240</v>
      </c>
      <c r="C672" t="s">
        <v>1336</v>
      </c>
      <c r="D672" t="s">
        <v>76</v>
      </c>
      <c r="E672" t="s">
        <v>1337</v>
      </c>
      <c r="F672">
        <v>6</v>
      </c>
      <c r="G672">
        <v>7805</v>
      </c>
      <c r="H672" t="e">
        <f>VLOOKUP(B672,$M$19:$Q$91,3,)</f>
        <v>#N/A</v>
      </c>
    </row>
    <row r="673" spans="1:8" x14ac:dyDescent="0.3">
      <c r="A673">
        <v>624</v>
      </c>
      <c r="B673">
        <v>3280</v>
      </c>
      <c r="C673" t="s">
        <v>1338</v>
      </c>
      <c r="D673" t="s">
        <v>266</v>
      </c>
      <c r="E673" t="s">
        <v>1339</v>
      </c>
      <c r="F673">
        <v>1</v>
      </c>
      <c r="G673">
        <v>301</v>
      </c>
      <c r="H673" t="e">
        <f>VLOOKUP(B673,$M$19:$Q$91,3,)</f>
        <v>#N/A</v>
      </c>
    </row>
    <row r="674" spans="1:8" x14ac:dyDescent="0.3">
      <c r="A674">
        <v>625</v>
      </c>
      <c r="B674">
        <v>3300</v>
      </c>
      <c r="C674" t="s">
        <v>1340</v>
      </c>
      <c r="D674" t="s">
        <v>126</v>
      </c>
      <c r="E674" t="s">
        <v>876</v>
      </c>
      <c r="F674">
        <v>6</v>
      </c>
      <c r="G674">
        <v>2745</v>
      </c>
      <c r="H674" t="e">
        <f>VLOOKUP(B674,$M$19:$Q$91,3,)</f>
        <v>#N/A</v>
      </c>
    </row>
    <row r="675" spans="1:8" x14ac:dyDescent="0.3">
      <c r="A675">
        <v>626</v>
      </c>
      <c r="B675">
        <v>3310</v>
      </c>
      <c r="C675" t="s">
        <v>1341</v>
      </c>
      <c r="D675" t="s">
        <v>459</v>
      </c>
      <c r="E675" t="s">
        <v>1342</v>
      </c>
      <c r="F675">
        <v>6</v>
      </c>
      <c r="G675">
        <v>685</v>
      </c>
      <c r="H675" t="e">
        <f>VLOOKUP(B675,$M$19:$Q$91,3,)</f>
        <v>#N/A</v>
      </c>
    </row>
    <row r="676" spans="1:8" x14ac:dyDescent="0.3">
      <c r="A676">
        <v>627</v>
      </c>
      <c r="B676">
        <v>3350</v>
      </c>
      <c r="C676" t="s">
        <v>1343</v>
      </c>
      <c r="D676" t="s">
        <v>16</v>
      </c>
      <c r="E676" t="s">
        <v>1344</v>
      </c>
      <c r="F676">
        <v>6</v>
      </c>
      <c r="G676">
        <v>1926</v>
      </c>
      <c r="H676" t="e">
        <f>VLOOKUP(B676,$M$19:$Q$91,3,)</f>
        <v>#N/A</v>
      </c>
    </row>
    <row r="677" spans="1:8" x14ac:dyDescent="0.3">
      <c r="A677">
        <v>628</v>
      </c>
      <c r="B677">
        <v>3460</v>
      </c>
      <c r="C677" t="s">
        <v>1345</v>
      </c>
      <c r="D677" t="s">
        <v>223</v>
      </c>
      <c r="E677" t="s">
        <v>1227</v>
      </c>
      <c r="F677">
        <v>6</v>
      </c>
      <c r="G677">
        <v>1264</v>
      </c>
      <c r="H677" t="e">
        <f>VLOOKUP(B677,$M$19:$Q$91,3,)</f>
        <v>#N/A</v>
      </c>
    </row>
    <row r="678" spans="1:8" x14ac:dyDescent="0.3">
      <c r="A678">
        <v>629</v>
      </c>
      <c r="B678">
        <v>3470</v>
      </c>
      <c r="C678" t="s">
        <v>1346</v>
      </c>
      <c r="D678" t="s">
        <v>223</v>
      </c>
      <c r="E678" t="s">
        <v>1347</v>
      </c>
      <c r="F678">
        <v>1</v>
      </c>
      <c r="G678">
        <v>6906</v>
      </c>
      <c r="H678" t="e">
        <f>VLOOKUP(B678,$M$19:$Q$91,3,)</f>
        <v>#N/A</v>
      </c>
    </row>
    <row r="679" spans="1:8" x14ac:dyDescent="0.3">
      <c r="A679">
        <v>630</v>
      </c>
      <c r="B679">
        <v>3480</v>
      </c>
      <c r="C679" t="s">
        <v>1348</v>
      </c>
      <c r="D679" t="s">
        <v>164</v>
      </c>
      <c r="E679" t="s">
        <v>149</v>
      </c>
      <c r="F679">
        <v>1</v>
      </c>
      <c r="G679">
        <v>1051</v>
      </c>
      <c r="H679" t="e">
        <f>VLOOKUP(B679,$M$19:$Q$91,3,)</f>
        <v>#N/A</v>
      </c>
    </row>
    <row r="680" spans="1:8" x14ac:dyDescent="0.3">
      <c r="A680">
        <v>631</v>
      </c>
      <c r="B680">
        <v>3520</v>
      </c>
      <c r="C680" t="s">
        <v>1349</v>
      </c>
      <c r="D680" t="s">
        <v>100</v>
      </c>
      <c r="E680" t="s">
        <v>1350</v>
      </c>
      <c r="F680">
        <v>6</v>
      </c>
      <c r="G680">
        <v>12016</v>
      </c>
      <c r="H680" t="e">
        <f>VLOOKUP(B680,$M$19:$Q$91,3,)</f>
        <v>#N/A</v>
      </c>
    </row>
    <row r="681" spans="1:8" x14ac:dyDescent="0.3">
      <c r="A681">
        <v>632</v>
      </c>
      <c r="B681">
        <v>3530</v>
      </c>
      <c r="C681" t="s">
        <v>1351</v>
      </c>
      <c r="D681" t="s">
        <v>223</v>
      </c>
      <c r="E681" t="s">
        <v>1352</v>
      </c>
      <c r="F681">
        <v>1</v>
      </c>
      <c r="G681">
        <v>4259</v>
      </c>
      <c r="H681" t="e">
        <f>VLOOKUP(B681,$M$19:$Q$91,3,)</f>
        <v>#N/A</v>
      </c>
    </row>
    <row r="682" spans="1:8" x14ac:dyDescent="0.3">
      <c r="A682">
        <v>633</v>
      </c>
      <c r="B682">
        <v>3570</v>
      </c>
      <c r="C682" t="s">
        <v>1353</v>
      </c>
      <c r="D682" t="s">
        <v>50</v>
      </c>
      <c r="E682" t="s">
        <v>1354</v>
      </c>
      <c r="F682">
        <v>6</v>
      </c>
      <c r="G682">
        <v>1696</v>
      </c>
      <c r="H682" t="e">
        <f>VLOOKUP(B682,$M$19:$Q$91,3,)</f>
        <v>#N/A</v>
      </c>
    </row>
    <row r="683" spans="1:8" x14ac:dyDescent="0.3">
      <c r="A683">
        <v>634</v>
      </c>
      <c r="B683">
        <v>3580</v>
      </c>
      <c r="C683" t="s">
        <v>1355</v>
      </c>
      <c r="D683" t="s">
        <v>1356</v>
      </c>
      <c r="E683" t="s">
        <v>1357</v>
      </c>
      <c r="F683">
        <v>6</v>
      </c>
      <c r="G683">
        <v>1594</v>
      </c>
      <c r="H683" t="e">
        <f>VLOOKUP(B683,$M$19:$Q$91,3,)</f>
        <v>#N/A</v>
      </c>
    </row>
    <row r="684" spans="1:8" x14ac:dyDescent="0.3">
      <c r="A684">
        <v>635</v>
      </c>
      <c r="B684">
        <v>3620</v>
      </c>
      <c r="C684" t="s">
        <v>1358</v>
      </c>
      <c r="D684" t="s">
        <v>748</v>
      </c>
      <c r="E684" t="s">
        <v>1359</v>
      </c>
      <c r="F684">
        <v>1</v>
      </c>
      <c r="G684">
        <v>5881</v>
      </c>
      <c r="H684" t="e">
        <f>VLOOKUP(B684,$M$19:$Q$91,3,)</f>
        <v>#N/A</v>
      </c>
    </row>
    <row r="685" spans="1:8" x14ac:dyDescent="0.3">
      <c r="A685">
        <v>636</v>
      </c>
      <c r="B685">
        <v>3650</v>
      </c>
      <c r="C685" t="s">
        <v>1360</v>
      </c>
      <c r="D685" t="s">
        <v>1318</v>
      </c>
      <c r="E685" t="s">
        <v>1361</v>
      </c>
      <c r="F685">
        <v>6</v>
      </c>
      <c r="G685">
        <v>1028</v>
      </c>
      <c r="H685" t="e">
        <f>VLOOKUP(B685,$M$19:$Q$91,3,)</f>
        <v>#N/A</v>
      </c>
    </row>
    <row r="686" spans="1:8" x14ac:dyDescent="0.3">
      <c r="A686">
        <v>637</v>
      </c>
      <c r="B686">
        <v>3680</v>
      </c>
      <c r="C686" t="s">
        <v>1362</v>
      </c>
      <c r="D686" t="s">
        <v>1363</v>
      </c>
      <c r="E686" t="s">
        <v>1364</v>
      </c>
      <c r="F686">
        <v>1</v>
      </c>
      <c r="G686">
        <v>994</v>
      </c>
      <c r="H686" t="e">
        <f>VLOOKUP(B686,$M$19:$Q$91,3,)</f>
        <v>#N/A</v>
      </c>
    </row>
    <row r="687" spans="1:8" x14ac:dyDescent="0.3">
      <c r="A687">
        <v>638</v>
      </c>
      <c r="B687">
        <v>3690</v>
      </c>
      <c r="C687" t="s">
        <v>1365</v>
      </c>
      <c r="D687" t="s">
        <v>1366</v>
      </c>
      <c r="E687" t="s">
        <v>1367</v>
      </c>
      <c r="F687">
        <v>1</v>
      </c>
      <c r="G687">
        <v>8739</v>
      </c>
      <c r="H687" t="e">
        <f>VLOOKUP(B687,$M$19:$Q$91,3,)</f>
        <v>#N/A</v>
      </c>
    </row>
    <row r="688" spans="1:8" x14ac:dyDescent="0.3">
      <c r="A688">
        <v>639</v>
      </c>
      <c r="B688">
        <v>3720</v>
      </c>
      <c r="C688" t="s">
        <v>1368</v>
      </c>
      <c r="D688" t="s">
        <v>171</v>
      </c>
      <c r="E688" t="s">
        <v>1369</v>
      </c>
      <c r="F688">
        <v>4</v>
      </c>
      <c r="G688">
        <v>644</v>
      </c>
      <c r="H688" t="e">
        <f>VLOOKUP(B688,$M$19:$Q$91,3,)</f>
        <v>#N/A</v>
      </c>
    </row>
    <row r="689" spans="1:8" x14ac:dyDescent="0.3">
      <c r="A689">
        <v>640</v>
      </c>
      <c r="B689">
        <v>3780</v>
      </c>
      <c r="C689" t="s">
        <v>1370</v>
      </c>
      <c r="D689" t="s">
        <v>171</v>
      </c>
      <c r="E689" t="s">
        <v>1371</v>
      </c>
      <c r="F689">
        <v>6</v>
      </c>
      <c r="G689">
        <v>476</v>
      </c>
      <c r="H689" t="e">
        <f>VLOOKUP(B689,$M$19:$Q$91,3,)</f>
        <v>#N/A</v>
      </c>
    </row>
    <row r="690" spans="1:8" x14ac:dyDescent="0.3">
      <c r="A690">
        <v>641</v>
      </c>
      <c r="B690">
        <v>3800</v>
      </c>
      <c r="C690" t="s">
        <v>1372</v>
      </c>
      <c r="D690" t="s">
        <v>398</v>
      </c>
      <c r="E690" t="s">
        <v>1373</v>
      </c>
      <c r="F690">
        <v>6</v>
      </c>
      <c r="G690">
        <v>4641</v>
      </c>
      <c r="H690" t="e">
        <f>VLOOKUP(B690,$M$19:$Q$91,3,)</f>
        <v>#N/A</v>
      </c>
    </row>
    <row r="691" spans="1:8" x14ac:dyDescent="0.3">
      <c r="A691">
        <v>642</v>
      </c>
      <c r="B691">
        <v>3830</v>
      </c>
      <c r="C691" t="s">
        <v>1374</v>
      </c>
      <c r="D691" t="s">
        <v>76</v>
      </c>
      <c r="E691" t="s">
        <v>1375</v>
      </c>
      <c r="F691">
        <v>6</v>
      </c>
      <c r="G691">
        <v>1158</v>
      </c>
      <c r="H691" t="e">
        <f>VLOOKUP(B691,$M$19:$Q$91,3,)</f>
        <v>#N/A</v>
      </c>
    </row>
    <row r="692" spans="1:8" x14ac:dyDescent="0.3">
      <c r="A692">
        <v>643</v>
      </c>
      <c r="B692">
        <v>3920</v>
      </c>
      <c r="C692" t="s">
        <v>1376</v>
      </c>
      <c r="D692" t="s">
        <v>346</v>
      </c>
      <c r="E692" t="s">
        <v>1377</v>
      </c>
      <c r="F692">
        <v>6</v>
      </c>
      <c r="G692">
        <v>2200</v>
      </c>
      <c r="H692" t="e">
        <f>VLOOKUP(B692,$M$19:$Q$91,3,)</f>
        <v>#N/A</v>
      </c>
    </row>
    <row r="693" spans="1:8" x14ac:dyDescent="0.3">
      <c r="A693">
        <v>645</v>
      </c>
      <c r="B693">
        <v>4060</v>
      </c>
      <c r="C693" t="s">
        <v>1380</v>
      </c>
      <c r="D693" t="s">
        <v>209</v>
      </c>
      <c r="E693" t="s">
        <v>1381</v>
      </c>
      <c r="F693">
        <v>6</v>
      </c>
      <c r="G693">
        <v>1231</v>
      </c>
      <c r="H693" t="e">
        <f>VLOOKUP(B693,$M$19:$Q$91,3,)</f>
        <v>#N/A</v>
      </c>
    </row>
    <row r="694" spans="1:8" x14ac:dyDescent="0.3">
      <c r="A694">
        <v>646</v>
      </c>
      <c r="B694">
        <v>4080</v>
      </c>
      <c r="C694" t="s">
        <v>1382</v>
      </c>
      <c r="D694" t="s">
        <v>7</v>
      </c>
      <c r="E694" t="s">
        <v>1383</v>
      </c>
      <c r="F694">
        <v>6</v>
      </c>
      <c r="G694">
        <v>880</v>
      </c>
      <c r="H694" t="e">
        <f>VLOOKUP(B694,$M$19:$Q$91,3,)</f>
        <v>#N/A</v>
      </c>
    </row>
    <row r="695" spans="1:8" x14ac:dyDescent="0.3">
      <c r="A695">
        <v>647</v>
      </c>
      <c r="B695">
        <v>4090</v>
      </c>
      <c r="C695" t="s">
        <v>1384</v>
      </c>
      <c r="D695" t="s">
        <v>792</v>
      </c>
      <c r="E695" t="s">
        <v>1385</v>
      </c>
      <c r="F695">
        <v>6</v>
      </c>
      <c r="G695">
        <v>668</v>
      </c>
      <c r="H695" t="e">
        <f>VLOOKUP(B695,$M$19:$Q$91,3,)</f>
        <v>#N/A</v>
      </c>
    </row>
    <row r="696" spans="1:8" x14ac:dyDescent="0.3">
      <c r="A696">
        <v>648</v>
      </c>
      <c r="B696">
        <v>4100</v>
      </c>
      <c r="C696" t="s">
        <v>1386</v>
      </c>
      <c r="D696" t="s">
        <v>50</v>
      </c>
      <c r="E696" t="s">
        <v>1387</v>
      </c>
      <c r="F696">
        <v>1</v>
      </c>
      <c r="G696">
        <v>407</v>
      </c>
      <c r="H696" t="e">
        <f>VLOOKUP(B696,$M$19:$Q$91,3,)</f>
        <v>#N/A</v>
      </c>
    </row>
    <row r="697" spans="1:8" x14ac:dyDescent="0.3">
      <c r="A697">
        <v>650</v>
      </c>
      <c r="B697">
        <v>4250</v>
      </c>
      <c r="C697" t="s">
        <v>1390</v>
      </c>
      <c r="D697" t="s">
        <v>171</v>
      </c>
      <c r="E697" t="s">
        <v>1391</v>
      </c>
      <c r="F697">
        <v>6</v>
      </c>
      <c r="G697">
        <v>1254</v>
      </c>
      <c r="H697" t="e">
        <f>VLOOKUP(B697,$M$19:$Q$91,3,)</f>
        <v>#N/A</v>
      </c>
    </row>
    <row r="698" spans="1:8" x14ac:dyDescent="0.3">
      <c r="A698">
        <v>651</v>
      </c>
      <c r="B698">
        <v>4270</v>
      </c>
      <c r="C698" t="s">
        <v>1392</v>
      </c>
      <c r="D698" t="s">
        <v>62</v>
      </c>
      <c r="E698" t="s">
        <v>1393</v>
      </c>
      <c r="F698">
        <v>1</v>
      </c>
      <c r="G698">
        <v>985</v>
      </c>
      <c r="H698" t="e">
        <f>VLOOKUP(B698,$M$19:$Q$91,3,)</f>
        <v>#N/A</v>
      </c>
    </row>
    <row r="699" spans="1:8" x14ac:dyDescent="0.3">
      <c r="A699">
        <v>652</v>
      </c>
      <c r="B699">
        <v>4360</v>
      </c>
      <c r="C699" t="s">
        <v>1394</v>
      </c>
      <c r="D699" t="s">
        <v>184</v>
      </c>
      <c r="E699" t="s">
        <v>1395</v>
      </c>
      <c r="F699">
        <v>6</v>
      </c>
      <c r="G699">
        <v>1969</v>
      </c>
      <c r="H699" t="e">
        <f>VLOOKUP(B699,$M$19:$Q$91,3,)</f>
        <v>#N/A</v>
      </c>
    </row>
    <row r="700" spans="1:8" x14ac:dyDescent="0.3">
      <c r="A700">
        <v>653</v>
      </c>
      <c r="B700">
        <v>4380</v>
      </c>
      <c r="C700" t="s">
        <v>1396</v>
      </c>
      <c r="D700" t="s">
        <v>121</v>
      </c>
      <c r="E700" t="s">
        <v>1397</v>
      </c>
      <c r="F700">
        <v>6</v>
      </c>
      <c r="G700">
        <v>2132</v>
      </c>
      <c r="H700" t="e">
        <f>VLOOKUP(B700,$M$19:$Q$91,3,)</f>
        <v>#N/A</v>
      </c>
    </row>
    <row r="701" spans="1:8" x14ac:dyDescent="0.3">
      <c r="A701">
        <v>654</v>
      </c>
      <c r="B701">
        <v>4410</v>
      </c>
      <c r="C701" t="s">
        <v>1398</v>
      </c>
      <c r="D701" t="s">
        <v>90</v>
      </c>
      <c r="E701" t="s">
        <v>1399</v>
      </c>
      <c r="F701">
        <v>1</v>
      </c>
      <c r="G701">
        <v>530</v>
      </c>
      <c r="H701" t="e">
        <f>VLOOKUP(B701,$M$19:$Q$91,3,)</f>
        <v>#N/A</v>
      </c>
    </row>
    <row r="702" spans="1:8" x14ac:dyDescent="0.3">
      <c r="A702">
        <v>655</v>
      </c>
      <c r="B702">
        <v>4440</v>
      </c>
      <c r="C702" t="s">
        <v>1400</v>
      </c>
      <c r="D702" t="s">
        <v>126</v>
      </c>
      <c r="E702" t="s">
        <v>1401</v>
      </c>
      <c r="F702">
        <v>6</v>
      </c>
      <c r="G702">
        <v>1022</v>
      </c>
      <c r="H702" t="e">
        <f>VLOOKUP(B702,$M$19:$Q$91,3,)</f>
        <v>#N/A</v>
      </c>
    </row>
    <row r="703" spans="1:8" x14ac:dyDescent="0.3">
      <c r="A703">
        <v>656</v>
      </c>
      <c r="B703">
        <v>4450</v>
      </c>
      <c r="C703" t="s">
        <v>1402</v>
      </c>
      <c r="D703" t="s">
        <v>663</v>
      </c>
      <c r="E703" t="s">
        <v>1403</v>
      </c>
      <c r="F703">
        <v>6</v>
      </c>
      <c r="G703">
        <v>881</v>
      </c>
      <c r="H703" t="e">
        <f>VLOOKUP(B703,$M$19:$Q$91,3,)</f>
        <v>#N/A</v>
      </c>
    </row>
    <row r="704" spans="1:8" x14ac:dyDescent="0.3">
      <c r="A704">
        <v>657</v>
      </c>
      <c r="B704">
        <v>4490</v>
      </c>
      <c r="C704" t="s">
        <v>1404</v>
      </c>
      <c r="D704" t="s">
        <v>59</v>
      </c>
      <c r="E704" t="s">
        <v>1405</v>
      </c>
      <c r="F704">
        <v>6</v>
      </c>
      <c r="G704">
        <v>4354</v>
      </c>
      <c r="H704" t="e">
        <f>VLOOKUP(B704,$M$19:$Q$91,3,)</f>
        <v>#N/A</v>
      </c>
    </row>
    <row r="705" spans="1:8" x14ac:dyDescent="0.3">
      <c r="A705">
        <v>658</v>
      </c>
      <c r="B705">
        <v>4540</v>
      </c>
      <c r="C705" t="s">
        <v>1406</v>
      </c>
      <c r="D705" t="s">
        <v>187</v>
      </c>
      <c r="E705" t="s">
        <v>1407</v>
      </c>
      <c r="F705">
        <v>1</v>
      </c>
      <c r="G705">
        <v>1501</v>
      </c>
      <c r="H705" t="e">
        <f>VLOOKUP(B705,$M$19:$Q$91,3,)</f>
        <v>#N/A</v>
      </c>
    </row>
    <row r="706" spans="1:8" x14ac:dyDescent="0.3">
      <c r="A706">
        <v>659</v>
      </c>
      <c r="B706">
        <v>4560</v>
      </c>
      <c r="C706" t="s">
        <v>1408</v>
      </c>
      <c r="D706" t="s">
        <v>365</v>
      </c>
      <c r="E706" t="s">
        <v>1409</v>
      </c>
      <c r="F706">
        <v>6</v>
      </c>
      <c r="G706">
        <v>1235</v>
      </c>
      <c r="H706" t="e">
        <f>VLOOKUP(B706,$M$19:$Q$91,3,)</f>
        <v>#N/A</v>
      </c>
    </row>
    <row r="707" spans="1:8" x14ac:dyDescent="0.3">
      <c r="A707">
        <v>660</v>
      </c>
      <c r="B707">
        <v>4590</v>
      </c>
      <c r="C707" t="s">
        <v>1410</v>
      </c>
      <c r="D707" t="s">
        <v>450</v>
      </c>
      <c r="E707" t="s">
        <v>1411</v>
      </c>
      <c r="F707">
        <v>6</v>
      </c>
      <c r="G707">
        <v>668</v>
      </c>
      <c r="H707" t="e">
        <f>VLOOKUP(B707,$M$19:$Q$91,3,)</f>
        <v>#N/A</v>
      </c>
    </row>
    <row r="708" spans="1:8" x14ac:dyDescent="0.3">
      <c r="A708">
        <v>661</v>
      </c>
      <c r="B708">
        <v>4650</v>
      </c>
      <c r="C708" t="s">
        <v>1412</v>
      </c>
      <c r="D708" t="s">
        <v>299</v>
      </c>
      <c r="E708" t="s">
        <v>1413</v>
      </c>
      <c r="F708">
        <v>4</v>
      </c>
      <c r="G708">
        <v>1342</v>
      </c>
      <c r="H708" t="e">
        <f>VLOOKUP(B708,$M$19:$Q$91,3,)</f>
        <v>#N/A</v>
      </c>
    </row>
    <row r="709" spans="1:8" x14ac:dyDescent="0.3">
      <c r="A709">
        <v>662</v>
      </c>
      <c r="B709">
        <v>4700</v>
      </c>
      <c r="C709" t="s">
        <v>1414</v>
      </c>
      <c r="D709" t="s">
        <v>989</v>
      </c>
      <c r="E709" t="s">
        <v>1415</v>
      </c>
      <c r="F709">
        <v>6</v>
      </c>
      <c r="G709">
        <v>3391</v>
      </c>
      <c r="H709" t="e">
        <f>VLOOKUP(B709,$M$19:$Q$91,3,)</f>
        <v>#N/A</v>
      </c>
    </row>
    <row r="710" spans="1:8" x14ac:dyDescent="0.3">
      <c r="A710">
        <v>663</v>
      </c>
      <c r="B710">
        <v>4720</v>
      </c>
      <c r="C710" t="s">
        <v>1416</v>
      </c>
      <c r="D710" t="s">
        <v>100</v>
      </c>
      <c r="E710" t="s">
        <v>1417</v>
      </c>
      <c r="F710">
        <v>6</v>
      </c>
      <c r="G710">
        <v>1837</v>
      </c>
      <c r="H710" t="e">
        <f>VLOOKUP(B710,$M$19:$Q$91,3,)</f>
        <v>#N/A</v>
      </c>
    </row>
    <row r="711" spans="1:8" x14ac:dyDescent="0.3">
      <c r="A711">
        <v>664</v>
      </c>
      <c r="B711">
        <v>4770</v>
      </c>
      <c r="C711" t="s">
        <v>1418</v>
      </c>
      <c r="D711" t="s">
        <v>161</v>
      </c>
      <c r="E711" t="s">
        <v>1419</v>
      </c>
      <c r="F711">
        <v>6</v>
      </c>
      <c r="G711">
        <v>1232</v>
      </c>
      <c r="H711" t="e">
        <f>VLOOKUP(B711,$M$19:$Q$91,3,)</f>
        <v>#N/A</v>
      </c>
    </row>
    <row r="712" spans="1:8" x14ac:dyDescent="0.3">
      <c r="A712">
        <v>665</v>
      </c>
      <c r="B712">
        <v>4780</v>
      </c>
      <c r="C712" t="s">
        <v>1420</v>
      </c>
      <c r="D712" t="s">
        <v>663</v>
      </c>
      <c r="E712" t="s">
        <v>1421</v>
      </c>
      <c r="F712">
        <v>6</v>
      </c>
      <c r="G712">
        <v>712</v>
      </c>
      <c r="H712" t="e">
        <f>VLOOKUP(B712,$M$19:$Q$91,3,)</f>
        <v>#N/A</v>
      </c>
    </row>
    <row r="713" spans="1:8" x14ac:dyDescent="0.3">
      <c r="A713">
        <v>666</v>
      </c>
      <c r="B713">
        <v>4830</v>
      </c>
      <c r="C713" t="s">
        <v>1422</v>
      </c>
      <c r="D713" t="s">
        <v>171</v>
      </c>
      <c r="E713" t="s">
        <v>1423</v>
      </c>
      <c r="F713">
        <v>6</v>
      </c>
      <c r="G713">
        <v>922</v>
      </c>
      <c r="H713" t="e">
        <f>VLOOKUP(B713,$M$19:$Q$91,3,)</f>
        <v>#N/A</v>
      </c>
    </row>
    <row r="714" spans="1:8" x14ac:dyDescent="0.3">
      <c r="A714">
        <v>667</v>
      </c>
      <c r="B714">
        <v>4840</v>
      </c>
      <c r="C714" t="s">
        <v>1424</v>
      </c>
      <c r="D714" t="s">
        <v>148</v>
      </c>
      <c r="E714" t="s">
        <v>1425</v>
      </c>
      <c r="F714">
        <v>6</v>
      </c>
      <c r="G714">
        <v>1335</v>
      </c>
      <c r="H714" t="e">
        <f>VLOOKUP(B714,$M$19:$Q$91,3,)</f>
        <v>#N/A</v>
      </c>
    </row>
    <row r="715" spans="1:8" x14ac:dyDescent="0.3">
      <c r="A715">
        <v>668</v>
      </c>
      <c r="B715">
        <v>4870</v>
      </c>
      <c r="C715" t="s">
        <v>1426</v>
      </c>
      <c r="D715" t="s">
        <v>126</v>
      </c>
      <c r="E715" t="s">
        <v>1427</v>
      </c>
      <c r="F715">
        <v>2</v>
      </c>
      <c r="G715">
        <v>797</v>
      </c>
      <c r="H715" t="e">
        <f>VLOOKUP(B715,$M$19:$Q$91,3,)</f>
        <v>#N/A</v>
      </c>
    </row>
    <row r="716" spans="1:8" x14ac:dyDescent="0.3">
      <c r="A716">
        <v>669</v>
      </c>
      <c r="B716">
        <v>4890</v>
      </c>
      <c r="C716" t="s">
        <v>1428</v>
      </c>
      <c r="D716" t="s">
        <v>365</v>
      </c>
      <c r="E716" t="s">
        <v>1429</v>
      </c>
      <c r="F716">
        <v>6</v>
      </c>
      <c r="G716">
        <v>1673</v>
      </c>
      <c r="H716" t="e">
        <f>VLOOKUP(B716,$M$19:$Q$91,3,)</f>
        <v>#N/A</v>
      </c>
    </row>
    <row r="717" spans="1:8" x14ac:dyDescent="0.3">
      <c r="A717">
        <v>670</v>
      </c>
      <c r="B717">
        <v>4910</v>
      </c>
      <c r="C717" t="s">
        <v>1430</v>
      </c>
      <c r="D717" t="s">
        <v>16</v>
      </c>
      <c r="E717" t="s">
        <v>1431</v>
      </c>
      <c r="F717">
        <v>6</v>
      </c>
      <c r="G717">
        <v>740</v>
      </c>
      <c r="H717" t="e">
        <f>VLOOKUP(B717,$M$19:$Q$91,3,)</f>
        <v>#N/A</v>
      </c>
    </row>
    <row r="718" spans="1:8" x14ac:dyDescent="0.3">
      <c r="A718">
        <v>671</v>
      </c>
      <c r="B718">
        <v>4920</v>
      </c>
      <c r="C718" t="s">
        <v>1432</v>
      </c>
      <c r="D718" t="s">
        <v>517</v>
      </c>
      <c r="E718" t="s">
        <v>1433</v>
      </c>
      <c r="F718">
        <v>6</v>
      </c>
      <c r="G718">
        <v>260</v>
      </c>
      <c r="H718" t="e">
        <f>VLOOKUP(B718,$M$19:$Q$91,3,)</f>
        <v>#N/A</v>
      </c>
    </row>
    <row r="719" spans="1:8" x14ac:dyDescent="0.3">
      <c r="A719">
        <v>673</v>
      </c>
      <c r="B719">
        <v>4970</v>
      </c>
      <c r="C719" t="s">
        <v>1436</v>
      </c>
      <c r="D719" t="s">
        <v>73</v>
      </c>
      <c r="E719" t="s">
        <v>1437</v>
      </c>
      <c r="F719">
        <v>6</v>
      </c>
      <c r="G719">
        <v>1640</v>
      </c>
      <c r="H719" t="e">
        <f>VLOOKUP(B719,$M$19:$Q$91,3,)</f>
        <v>#N/A</v>
      </c>
    </row>
    <row r="720" spans="1:8" x14ac:dyDescent="0.3">
      <c r="A720">
        <v>675</v>
      </c>
      <c r="B720">
        <v>5030</v>
      </c>
      <c r="C720" t="s">
        <v>1440</v>
      </c>
      <c r="D720" t="s">
        <v>50</v>
      </c>
      <c r="E720" t="s">
        <v>1441</v>
      </c>
      <c r="F720">
        <v>1</v>
      </c>
      <c r="G720">
        <v>187</v>
      </c>
      <c r="H720" t="e">
        <f>VLOOKUP(B720,$M$19:$Q$91,3,)</f>
        <v>#N/A</v>
      </c>
    </row>
    <row r="721" spans="1:8" x14ac:dyDescent="0.3">
      <c r="A721">
        <v>676</v>
      </c>
      <c r="B721">
        <v>5070</v>
      </c>
      <c r="C721" t="s">
        <v>1442</v>
      </c>
      <c r="D721" t="s">
        <v>16</v>
      </c>
      <c r="E721" t="s">
        <v>1443</v>
      </c>
      <c r="F721">
        <v>2</v>
      </c>
      <c r="G721">
        <v>4753</v>
      </c>
      <c r="H721" t="e">
        <f>VLOOKUP(B721,$M$19:$Q$91,3,)</f>
        <v>#N/A</v>
      </c>
    </row>
    <row r="722" spans="1:8" x14ac:dyDescent="0.3">
      <c r="A722">
        <v>677</v>
      </c>
      <c r="B722">
        <v>5090</v>
      </c>
      <c r="C722" t="s">
        <v>1444</v>
      </c>
      <c r="D722" t="s">
        <v>136</v>
      </c>
      <c r="E722" t="s">
        <v>1445</v>
      </c>
      <c r="F722">
        <v>2</v>
      </c>
      <c r="G722">
        <v>1651</v>
      </c>
      <c r="H722" t="e">
        <f>VLOOKUP(B722,$M$19:$Q$91,3,)</f>
        <v>#N/A</v>
      </c>
    </row>
    <row r="723" spans="1:8" x14ac:dyDescent="0.3">
      <c r="A723">
        <v>678</v>
      </c>
      <c r="B723">
        <v>5110</v>
      </c>
      <c r="C723" t="s">
        <v>1446</v>
      </c>
      <c r="D723" t="s">
        <v>7</v>
      </c>
      <c r="E723" t="s">
        <v>1447</v>
      </c>
      <c r="F723">
        <v>3</v>
      </c>
      <c r="G723">
        <v>506</v>
      </c>
      <c r="H723" t="e">
        <f>VLOOKUP(B723,$M$19:$Q$91,3,)</f>
        <v>#N/A</v>
      </c>
    </row>
    <row r="724" spans="1:8" x14ac:dyDescent="0.3">
      <c r="A724">
        <v>679</v>
      </c>
      <c r="B724">
        <v>5160</v>
      </c>
      <c r="C724" t="s">
        <v>1448</v>
      </c>
      <c r="D724" t="s">
        <v>365</v>
      </c>
      <c r="E724" t="s">
        <v>1449</v>
      </c>
      <c r="F724">
        <v>6</v>
      </c>
      <c r="G724">
        <v>1983</v>
      </c>
      <c r="H724" t="e">
        <f>VLOOKUP(B724,$M$19:$Q$91,3,)</f>
        <v>#N/A</v>
      </c>
    </row>
    <row r="725" spans="1:8" x14ac:dyDescent="0.3">
      <c r="A725">
        <v>680</v>
      </c>
      <c r="B725">
        <v>5190</v>
      </c>
      <c r="C725" t="s">
        <v>1450</v>
      </c>
      <c r="D725" t="s">
        <v>216</v>
      </c>
      <c r="E725" t="s">
        <v>1451</v>
      </c>
      <c r="F725">
        <v>6</v>
      </c>
      <c r="G725">
        <v>870</v>
      </c>
      <c r="H725" t="e">
        <f>VLOOKUP(B725,$M$19:$Q$91,3,)</f>
        <v>#N/A</v>
      </c>
    </row>
    <row r="726" spans="1:8" x14ac:dyDescent="0.3">
      <c r="A726">
        <v>681</v>
      </c>
      <c r="B726">
        <v>5250</v>
      </c>
      <c r="C726" t="s">
        <v>1452</v>
      </c>
      <c r="D726" t="s">
        <v>325</v>
      </c>
      <c r="E726" t="s">
        <v>1453</v>
      </c>
      <c r="F726">
        <v>6</v>
      </c>
      <c r="G726">
        <v>14179</v>
      </c>
      <c r="H726" t="e">
        <f>VLOOKUP(B726,$M$19:$Q$91,3,)</f>
        <v>#N/A</v>
      </c>
    </row>
    <row r="727" spans="1:8" x14ac:dyDescent="0.3">
      <c r="A727">
        <v>682</v>
      </c>
      <c r="B727">
        <v>5290</v>
      </c>
      <c r="C727" t="s">
        <v>1454</v>
      </c>
      <c r="D727" t="s">
        <v>216</v>
      </c>
      <c r="E727" t="s">
        <v>1455</v>
      </c>
      <c r="F727">
        <v>1</v>
      </c>
      <c r="G727">
        <v>18869</v>
      </c>
      <c r="H727" t="e">
        <f>VLOOKUP(B727,$M$19:$Q$91,3,)</f>
        <v>#N/A</v>
      </c>
    </row>
    <row r="728" spans="1:8" x14ac:dyDescent="0.3">
      <c r="A728">
        <v>683</v>
      </c>
      <c r="B728">
        <v>5320</v>
      </c>
      <c r="C728" t="s">
        <v>1456</v>
      </c>
      <c r="D728" t="s">
        <v>450</v>
      </c>
      <c r="E728" t="s">
        <v>1457</v>
      </c>
      <c r="F728">
        <v>2</v>
      </c>
      <c r="G728">
        <v>1278</v>
      </c>
      <c r="H728" t="e">
        <f>VLOOKUP(B728,$M$19:$Q$91,3,)</f>
        <v>#N/A</v>
      </c>
    </row>
    <row r="729" spans="1:8" x14ac:dyDescent="0.3">
      <c r="A729">
        <v>684</v>
      </c>
      <c r="B729">
        <v>5360</v>
      </c>
      <c r="C729" t="s">
        <v>1458</v>
      </c>
      <c r="D729" t="s">
        <v>450</v>
      </c>
      <c r="E729" t="s">
        <v>1459</v>
      </c>
      <c r="F729">
        <v>3</v>
      </c>
      <c r="G729">
        <v>1580</v>
      </c>
      <c r="H729" t="e">
        <f>VLOOKUP(B729,$M$19:$Q$91,3,)</f>
        <v>#N/A</v>
      </c>
    </row>
    <row r="730" spans="1:8" x14ac:dyDescent="0.3">
      <c r="A730">
        <v>685</v>
      </c>
      <c r="B730">
        <v>5420</v>
      </c>
      <c r="C730" t="s">
        <v>1460</v>
      </c>
      <c r="D730" t="s">
        <v>16</v>
      </c>
      <c r="E730" t="s">
        <v>1461</v>
      </c>
      <c r="F730">
        <v>1</v>
      </c>
      <c r="G730">
        <v>3068</v>
      </c>
      <c r="H730" t="e">
        <f>VLOOKUP(B730,$M$19:$Q$91,3,)</f>
        <v>#N/A</v>
      </c>
    </row>
    <row r="731" spans="1:8" x14ac:dyDescent="0.3">
      <c r="A731">
        <v>686</v>
      </c>
      <c r="B731">
        <v>5430</v>
      </c>
      <c r="C731" t="s">
        <v>1462</v>
      </c>
      <c r="D731" t="s">
        <v>503</v>
      </c>
      <c r="E731" t="s">
        <v>1463</v>
      </c>
      <c r="F731">
        <v>6</v>
      </c>
      <c r="G731">
        <v>1108</v>
      </c>
      <c r="H731" t="e">
        <f>VLOOKUP(B731,$M$19:$Q$91,3,)</f>
        <v>#N/A</v>
      </c>
    </row>
    <row r="732" spans="1:8" x14ac:dyDescent="0.3">
      <c r="A732">
        <v>687</v>
      </c>
      <c r="B732">
        <v>5500</v>
      </c>
      <c r="C732" t="s">
        <v>1464</v>
      </c>
      <c r="D732" t="s">
        <v>100</v>
      </c>
      <c r="E732" t="s">
        <v>1465</v>
      </c>
      <c r="F732">
        <v>6</v>
      </c>
      <c r="G732">
        <v>4212</v>
      </c>
      <c r="H732" t="e">
        <f>VLOOKUP(B732,$M$19:$Q$91,3,)</f>
        <v>#N/A</v>
      </c>
    </row>
    <row r="733" spans="1:8" x14ac:dyDescent="0.3">
      <c r="A733">
        <v>688</v>
      </c>
      <c r="B733">
        <v>5670</v>
      </c>
      <c r="C733" t="s">
        <v>1466</v>
      </c>
      <c r="D733" t="s">
        <v>1467</v>
      </c>
      <c r="E733" t="s">
        <v>1468</v>
      </c>
      <c r="F733">
        <v>2</v>
      </c>
      <c r="G733">
        <v>530</v>
      </c>
      <c r="H733" t="e">
        <f>VLOOKUP(B733,$M$19:$Q$91,3,)</f>
        <v>#N/A</v>
      </c>
    </row>
    <row r="734" spans="1:8" x14ac:dyDescent="0.3">
      <c r="A734">
        <v>689</v>
      </c>
      <c r="B734">
        <v>5680</v>
      </c>
      <c r="C734" t="s">
        <v>1469</v>
      </c>
      <c r="D734" t="s">
        <v>28</v>
      </c>
      <c r="E734" t="s">
        <v>1470</v>
      </c>
      <c r="F734">
        <v>6</v>
      </c>
      <c r="G734">
        <v>1582</v>
      </c>
      <c r="H734" t="e">
        <f>VLOOKUP(B734,$M$19:$Q$91,3,)</f>
        <v>#N/A</v>
      </c>
    </row>
    <row r="735" spans="1:8" x14ac:dyDescent="0.3">
      <c r="A735">
        <v>690</v>
      </c>
      <c r="B735">
        <v>5690</v>
      </c>
      <c r="C735" t="s">
        <v>1471</v>
      </c>
      <c r="D735" t="s">
        <v>25</v>
      </c>
      <c r="E735" t="s">
        <v>1472</v>
      </c>
      <c r="F735">
        <v>6</v>
      </c>
      <c r="G735">
        <v>13641</v>
      </c>
      <c r="H735" t="e">
        <f>VLOOKUP(B735,$M$19:$Q$91,3,)</f>
        <v>#N/A</v>
      </c>
    </row>
    <row r="736" spans="1:8" x14ac:dyDescent="0.3">
      <c r="A736">
        <v>691</v>
      </c>
      <c r="B736">
        <v>5710</v>
      </c>
      <c r="C736" t="s">
        <v>1473</v>
      </c>
      <c r="D736" t="s">
        <v>50</v>
      </c>
      <c r="E736" t="s">
        <v>1474</v>
      </c>
      <c r="F736">
        <v>6</v>
      </c>
      <c r="G736">
        <v>1066</v>
      </c>
      <c r="H736" t="e">
        <f>VLOOKUP(B736,$M$19:$Q$91,3,)</f>
        <v>#N/A</v>
      </c>
    </row>
    <row r="737" spans="1:8" x14ac:dyDescent="0.3">
      <c r="A737">
        <v>692</v>
      </c>
      <c r="B737">
        <v>5720</v>
      </c>
      <c r="C737" t="s">
        <v>1475</v>
      </c>
      <c r="D737" t="s">
        <v>641</v>
      </c>
      <c r="E737" t="s">
        <v>1476</v>
      </c>
      <c r="F737">
        <v>6</v>
      </c>
      <c r="G737">
        <v>2187</v>
      </c>
      <c r="H737" t="e">
        <f>VLOOKUP(B737,$M$19:$Q$91,3,)</f>
        <v>#N/A</v>
      </c>
    </row>
    <row r="738" spans="1:8" x14ac:dyDescent="0.3">
      <c r="A738">
        <v>693</v>
      </c>
      <c r="B738">
        <v>5740</v>
      </c>
      <c r="C738" t="s">
        <v>1477</v>
      </c>
      <c r="D738" t="s">
        <v>148</v>
      </c>
      <c r="E738" t="s">
        <v>1478</v>
      </c>
      <c r="F738">
        <v>1</v>
      </c>
      <c r="G738">
        <v>1271</v>
      </c>
      <c r="H738" t="e">
        <f>VLOOKUP(B738,$M$19:$Q$91,3,)</f>
        <v>#N/A</v>
      </c>
    </row>
    <row r="739" spans="1:8" x14ac:dyDescent="0.3">
      <c r="A739">
        <v>694</v>
      </c>
      <c r="B739">
        <v>5750</v>
      </c>
      <c r="C739" t="s">
        <v>1479</v>
      </c>
      <c r="D739" t="s">
        <v>768</v>
      </c>
      <c r="E739" t="s">
        <v>1480</v>
      </c>
      <c r="F739">
        <v>6</v>
      </c>
      <c r="G739">
        <v>857</v>
      </c>
      <c r="H739" t="e">
        <f>VLOOKUP(B739,$M$19:$Q$91,3,)</f>
        <v>#N/A</v>
      </c>
    </row>
    <row r="740" spans="1:8" x14ac:dyDescent="0.3">
      <c r="A740">
        <v>695</v>
      </c>
      <c r="B740">
        <v>5800</v>
      </c>
      <c r="C740" t="s">
        <v>1481</v>
      </c>
      <c r="D740" t="s">
        <v>315</v>
      </c>
      <c r="E740" t="s">
        <v>1482</v>
      </c>
      <c r="F740">
        <v>6</v>
      </c>
      <c r="G740">
        <v>872</v>
      </c>
      <c r="H740" t="e">
        <f>VLOOKUP(B740,$M$19:$Q$91,3,)</f>
        <v>#N/A</v>
      </c>
    </row>
    <row r="741" spans="1:8" x14ac:dyDescent="0.3">
      <c r="A741">
        <v>696</v>
      </c>
      <c r="B741">
        <v>5810</v>
      </c>
      <c r="C741" t="s">
        <v>1483</v>
      </c>
      <c r="D741" t="s">
        <v>148</v>
      </c>
      <c r="E741" t="s">
        <v>1484</v>
      </c>
      <c r="F741">
        <v>6</v>
      </c>
      <c r="G741">
        <v>2159</v>
      </c>
      <c r="H741" t="e">
        <f>VLOOKUP(B741,$M$19:$Q$91,3,)</f>
        <v>#N/A</v>
      </c>
    </row>
    <row r="742" spans="1:8" x14ac:dyDescent="0.3">
      <c r="A742">
        <v>697</v>
      </c>
      <c r="B742">
        <v>5820</v>
      </c>
      <c r="C742" t="s">
        <v>1485</v>
      </c>
      <c r="D742" t="s">
        <v>1173</v>
      </c>
      <c r="E742" t="s">
        <v>1486</v>
      </c>
      <c r="F742">
        <v>6</v>
      </c>
      <c r="G742">
        <v>380</v>
      </c>
      <c r="H742" t="e">
        <f>VLOOKUP(B742,$M$19:$Q$91,3,)</f>
        <v>#N/A</v>
      </c>
    </row>
    <row r="743" spans="1:8" x14ac:dyDescent="0.3">
      <c r="A743">
        <v>698</v>
      </c>
      <c r="B743">
        <v>5860</v>
      </c>
      <c r="C743" t="s">
        <v>1487</v>
      </c>
      <c r="D743" t="s">
        <v>459</v>
      </c>
      <c r="E743" t="s">
        <v>1342</v>
      </c>
      <c r="F743">
        <v>1</v>
      </c>
      <c r="G743">
        <v>735</v>
      </c>
      <c r="H743" t="e">
        <f>VLOOKUP(B743,$M$19:$Q$91,3,)</f>
        <v>#N/A</v>
      </c>
    </row>
    <row r="744" spans="1:8" x14ac:dyDescent="0.3">
      <c r="A744">
        <v>699</v>
      </c>
      <c r="B744">
        <v>5870</v>
      </c>
      <c r="C744" t="s">
        <v>1488</v>
      </c>
      <c r="D744" t="s">
        <v>13</v>
      </c>
      <c r="E744" t="s">
        <v>1489</v>
      </c>
      <c r="F744">
        <v>5</v>
      </c>
      <c r="G744">
        <v>951</v>
      </c>
      <c r="H744" t="e">
        <f>VLOOKUP(B744,$M$19:$Q$91,3,)</f>
        <v>#N/A</v>
      </c>
    </row>
    <row r="745" spans="1:8" x14ac:dyDescent="0.3">
      <c r="A745">
        <v>700</v>
      </c>
      <c r="B745">
        <v>5950</v>
      </c>
      <c r="C745" t="s">
        <v>1490</v>
      </c>
      <c r="D745" t="s">
        <v>216</v>
      </c>
      <c r="E745" t="s">
        <v>1491</v>
      </c>
      <c r="F745">
        <v>1</v>
      </c>
      <c r="G745">
        <v>1390</v>
      </c>
      <c r="H745" t="e">
        <f>VLOOKUP(B745,$M$19:$Q$91,3,)</f>
        <v>#N/A</v>
      </c>
    </row>
    <row r="746" spans="1:8" x14ac:dyDescent="0.3">
      <c r="A746">
        <v>701</v>
      </c>
      <c r="B746">
        <v>5990</v>
      </c>
      <c r="C746" t="s">
        <v>1492</v>
      </c>
      <c r="D746" t="s">
        <v>346</v>
      </c>
      <c r="E746" t="s">
        <v>1493</v>
      </c>
      <c r="F746">
        <v>6</v>
      </c>
      <c r="G746">
        <v>1124</v>
      </c>
      <c r="H746" t="e">
        <f>VLOOKUP(B746,$M$19:$Q$91,3,)</f>
        <v>#N/A</v>
      </c>
    </row>
    <row r="747" spans="1:8" x14ac:dyDescent="0.3">
      <c r="A747">
        <v>702</v>
      </c>
      <c r="B747">
        <v>6050</v>
      </c>
      <c r="C747" t="s">
        <v>1494</v>
      </c>
      <c r="D747" t="s">
        <v>136</v>
      </c>
      <c r="E747" t="s">
        <v>1495</v>
      </c>
      <c r="F747">
        <v>6</v>
      </c>
      <c r="G747">
        <v>831</v>
      </c>
      <c r="H747" t="e">
        <f>VLOOKUP(B747,$M$19:$Q$91,3,)</f>
        <v>#N/A</v>
      </c>
    </row>
    <row r="748" spans="1:8" x14ac:dyDescent="0.3">
      <c r="A748">
        <v>703</v>
      </c>
      <c r="B748">
        <v>6060</v>
      </c>
      <c r="C748" t="s">
        <v>1496</v>
      </c>
      <c r="D748" t="s">
        <v>171</v>
      </c>
      <c r="E748" t="s">
        <v>1497</v>
      </c>
      <c r="F748">
        <v>1</v>
      </c>
      <c r="G748">
        <v>3994</v>
      </c>
      <c r="H748" t="e">
        <f>VLOOKUP(B748,$M$19:$Q$91,3,)</f>
        <v>#N/A</v>
      </c>
    </row>
    <row r="749" spans="1:8" x14ac:dyDescent="0.3">
      <c r="A749">
        <v>704</v>
      </c>
      <c r="B749">
        <v>6090</v>
      </c>
      <c r="C749" t="s">
        <v>1498</v>
      </c>
      <c r="D749" t="s">
        <v>1363</v>
      </c>
      <c r="E749" t="s">
        <v>1499</v>
      </c>
      <c r="F749">
        <v>4</v>
      </c>
      <c r="G749">
        <v>796</v>
      </c>
      <c r="H749" t="e">
        <f>VLOOKUP(B749,$M$19:$Q$91,3,)</f>
        <v>#N/A</v>
      </c>
    </row>
    <row r="750" spans="1:8" x14ac:dyDescent="0.3">
      <c r="A750">
        <v>705</v>
      </c>
      <c r="B750">
        <v>6110</v>
      </c>
      <c r="C750" t="s">
        <v>1500</v>
      </c>
      <c r="D750" t="s">
        <v>534</v>
      </c>
      <c r="E750" t="s">
        <v>1501</v>
      </c>
      <c r="F750">
        <v>6</v>
      </c>
      <c r="G750">
        <v>708</v>
      </c>
      <c r="H750" t="e">
        <f>VLOOKUP(B750,$M$19:$Q$91,3,)</f>
        <v>#N/A</v>
      </c>
    </row>
    <row r="751" spans="1:8" x14ac:dyDescent="0.3">
      <c r="A751">
        <v>706</v>
      </c>
      <c r="B751">
        <v>6120</v>
      </c>
      <c r="C751" t="s">
        <v>1502</v>
      </c>
      <c r="D751" t="s">
        <v>148</v>
      </c>
      <c r="E751" t="s">
        <v>1503</v>
      </c>
      <c r="F751">
        <v>3</v>
      </c>
      <c r="G751">
        <v>14716</v>
      </c>
      <c r="H751" t="e">
        <f>VLOOKUP(B751,$M$19:$Q$91,3,)</f>
        <v>#N/A</v>
      </c>
    </row>
    <row r="752" spans="1:8" x14ac:dyDescent="0.3">
      <c r="A752">
        <v>707</v>
      </c>
      <c r="B752">
        <v>6140</v>
      </c>
      <c r="C752" t="s">
        <v>1504</v>
      </c>
      <c r="D752" t="s">
        <v>190</v>
      </c>
      <c r="E752" t="s">
        <v>1505</v>
      </c>
      <c r="F752">
        <v>6</v>
      </c>
      <c r="G752">
        <v>740</v>
      </c>
      <c r="H752" t="e">
        <f>VLOOKUP(B752,$M$19:$Q$91,3,)</f>
        <v>#N/A</v>
      </c>
    </row>
    <row r="753" spans="1:8" x14ac:dyDescent="0.3">
      <c r="A753">
        <v>708</v>
      </c>
      <c r="B753">
        <v>6200</v>
      </c>
      <c r="C753" t="s">
        <v>1506</v>
      </c>
      <c r="D753" t="s">
        <v>148</v>
      </c>
      <c r="E753" t="s">
        <v>1507</v>
      </c>
      <c r="F753">
        <v>6</v>
      </c>
      <c r="G753">
        <v>250</v>
      </c>
      <c r="H753" t="e">
        <f>VLOOKUP(B753,$M$19:$Q$91,3,)</f>
        <v>#N/A</v>
      </c>
    </row>
    <row r="754" spans="1:8" x14ac:dyDescent="0.3">
      <c r="A754">
        <v>709</v>
      </c>
      <c r="B754">
        <v>6220</v>
      </c>
      <c r="C754" t="s">
        <v>1508</v>
      </c>
      <c r="D754" t="s">
        <v>417</v>
      </c>
      <c r="E754" t="s">
        <v>1509</v>
      </c>
      <c r="F754">
        <v>1</v>
      </c>
      <c r="G754">
        <v>1025</v>
      </c>
      <c r="H754" t="e">
        <f>VLOOKUP(B754,$M$19:$Q$91,3,)</f>
        <v>#N/A</v>
      </c>
    </row>
    <row r="755" spans="1:8" x14ac:dyDescent="0.3">
      <c r="A755">
        <v>710</v>
      </c>
      <c r="B755">
        <v>6340</v>
      </c>
      <c r="C755" t="s">
        <v>1510</v>
      </c>
      <c r="D755" t="s">
        <v>1137</v>
      </c>
      <c r="E755" t="s">
        <v>1511</v>
      </c>
      <c r="F755">
        <v>1</v>
      </c>
      <c r="G755">
        <v>705</v>
      </c>
      <c r="H755" t="e">
        <f>VLOOKUP(B755,$M$19:$Q$91,3,)</f>
        <v>#N/A</v>
      </c>
    </row>
    <row r="756" spans="1:8" x14ac:dyDescent="0.3">
      <c r="A756">
        <v>711</v>
      </c>
      <c r="B756">
        <v>6370</v>
      </c>
      <c r="C756" t="s">
        <v>1512</v>
      </c>
      <c r="D756" t="s">
        <v>181</v>
      </c>
      <c r="E756" t="s">
        <v>1513</v>
      </c>
      <c r="F756">
        <v>2</v>
      </c>
      <c r="G756">
        <v>607</v>
      </c>
      <c r="H756" t="e">
        <f>VLOOKUP(B756,$M$19:$Q$91,3,)</f>
        <v>#N/A</v>
      </c>
    </row>
    <row r="757" spans="1:8" x14ac:dyDescent="0.3">
      <c r="A757">
        <v>712</v>
      </c>
      <c r="B757">
        <v>6380</v>
      </c>
      <c r="C757" t="s">
        <v>1514</v>
      </c>
      <c r="D757" t="s">
        <v>216</v>
      </c>
      <c r="E757" t="s">
        <v>1515</v>
      </c>
      <c r="F757">
        <v>6</v>
      </c>
      <c r="G757">
        <v>1076</v>
      </c>
      <c r="H757" t="e">
        <f>VLOOKUP(B757,$M$19:$Q$91,3,)</f>
        <v>#N/A</v>
      </c>
    </row>
    <row r="758" spans="1:8" x14ac:dyDescent="0.3">
      <c r="A758">
        <v>713</v>
      </c>
      <c r="B758">
        <v>6390</v>
      </c>
      <c r="C758" t="s">
        <v>1516</v>
      </c>
      <c r="D758" t="s">
        <v>126</v>
      </c>
      <c r="E758" t="s">
        <v>1517</v>
      </c>
      <c r="F758">
        <v>1</v>
      </c>
      <c r="G758">
        <v>5383</v>
      </c>
      <c r="H758" t="e">
        <f>VLOOKUP(B758,$M$19:$Q$91,3,)</f>
        <v>#N/A</v>
      </c>
    </row>
    <row r="759" spans="1:8" x14ac:dyDescent="0.3">
      <c r="A759">
        <v>714</v>
      </c>
      <c r="B759">
        <v>6490</v>
      </c>
      <c r="C759" t="s">
        <v>1518</v>
      </c>
      <c r="D759" t="s">
        <v>403</v>
      </c>
      <c r="E759" t="s">
        <v>1519</v>
      </c>
      <c r="F759">
        <v>6</v>
      </c>
      <c r="G759">
        <v>2219</v>
      </c>
      <c r="H759" t="e">
        <f>VLOOKUP(B759,$M$19:$Q$91,3,)</f>
        <v>#N/A</v>
      </c>
    </row>
    <row r="760" spans="1:8" x14ac:dyDescent="0.3">
      <c r="A760">
        <v>715</v>
      </c>
      <c r="B760">
        <v>6570</v>
      </c>
      <c r="C760" t="s">
        <v>1520</v>
      </c>
      <c r="D760" t="s">
        <v>663</v>
      </c>
      <c r="E760" t="s">
        <v>1521</v>
      </c>
      <c r="F760">
        <v>6</v>
      </c>
      <c r="G760">
        <v>662</v>
      </c>
      <c r="H760" t="e">
        <f>VLOOKUP(B760,$M$19:$Q$91,3,)</f>
        <v>#N/A</v>
      </c>
    </row>
    <row r="761" spans="1:8" x14ac:dyDescent="0.3">
      <c r="A761">
        <v>716</v>
      </c>
      <c r="B761">
        <v>6580</v>
      </c>
      <c r="C761" t="s">
        <v>1522</v>
      </c>
      <c r="D761" t="s">
        <v>187</v>
      </c>
      <c r="E761" t="s">
        <v>1523</v>
      </c>
      <c r="F761">
        <v>5</v>
      </c>
      <c r="G761">
        <v>783</v>
      </c>
      <c r="H761" t="e">
        <f>VLOOKUP(B761,$M$19:$Q$91,3,)</f>
        <v>#N/A</v>
      </c>
    </row>
    <row r="762" spans="1:8" x14ac:dyDescent="0.3">
      <c r="A762">
        <v>717</v>
      </c>
      <c r="B762">
        <v>6620</v>
      </c>
      <c r="C762" t="s">
        <v>1524</v>
      </c>
      <c r="D762" t="s">
        <v>100</v>
      </c>
      <c r="E762" t="s">
        <v>1525</v>
      </c>
      <c r="F762">
        <v>4</v>
      </c>
      <c r="G762">
        <v>2574</v>
      </c>
      <c r="H762" t="e">
        <f>VLOOKUP(B762,$M$19:$Q$91,3,)</f>
        <v>#N/A</v>
      </c>
    </row>
    <row r="763" spans="1:8" x14ac:dyDescent="0.3">
      <c r="A763">
        <v>718</v>
      </c>
      <c r="B763">
        <v>6660</v>
      </c>
      <c r="C763" t="s">
        <v>1526</v>
      </c>
      <c r="D763" t="s">
        <v>50</v>
      </c>
      <c r="E763" t="s">
        <v>1527</v>
      </c>
      <c r="F763">
        <v>6</v>
      </c>
      <c r="G763">
        <v>531</v>
      </c>
      <c r="H763" t="e">
        <f>VLOOKUP(B763,$M$19:$Q$91,3,)</f>
        <v>#N/A</v>
      </c>
    </row>
    <row r="764" spans="1:8" x14ac:dyDescent="0.3">
      <c r="A764">
        <v>719</v>
      </c>
      <c r="B764">
        <v>6730</v>
      </c>
      <c r="C764" t="s">
        <v>1528</v>
      </c>
      <c r="D764" t="s">
        <v>1529</v>
      </c>
      <c r="E764" t="s">
        <v>1530</v>
      </c>
      <c r="F764">
        <v>1</v>
      </c>
      <c r="G764">
        <v>4058</v>
      </c>
      <c r="H764" t="e">
        <f>VLOOKUP(B764,$M$19:$Q$91,3,)</f>
        <v>#N/A</v>
      </c>
    </row>
    <row r="765" spans="1:8" x14ac:dyDescent="0.3">
      <c r="A765">
        <v>720</v>
      </c>
      <c r="B765">
        <v>6740</v>
      </c>
      <c r="C765" t="s">
        <v>1531</v>
      </c>
      <c r="D765" t="s">
        <v>1255</v>
      </c>
      <c r="E765" t="s">
        <v>1532</v>
      </c>
      <c r="F765">
        <v>6</v>
      </c>
      <c r="G765">
        <v>756</v>
      </c>
      <c r="H765" t="e">
        <f>VLOOKUP(B765,$M$19:$Q$91,3,)</f>
        <v>#N/A</v>
      </c>
    </row>
    <row r="766" spans="1:8" x14ac:dyDescent="0.3">
      <c r="A766">
        <v>721</v>
      </c>
      <c r="B766">
        <v>6840</v>
      </c>
      <c r="C766" t="s">
        <v>1533</v>
      </c>
      <c r="D766" t="s">
        <v>148</v>
      </c>
      <c r="E766" t="s">
        <v>876</v>
      </c>
      <c r="F766">
        <v>1</v>
      </c>
      <c r="G766">
        <v>2385</v>
      </c>
      <c r="H766" t="e">
        <f>VLOOKUP(B766,$M$19:$Q$91,3,)</f>
        <v>#N/A</v>
      </c>
    </row>
    <row r="767" spans="1:8" x14ac:dyDescent="0.3">
      <c r="A767">
        <v>722</v>
      </c>
      <c r="B767">
        <v>6880</v>
      </c>
      <c r="C767" t="s">
        <v>1534</v>
      </c>
      <c r="D767" t="s">
        <v>1535</v>
      </c>
      <c r="E767" t="s">
        <v>1536</v>
      </c>
      <c r="F767">
        <v>6</v>
      </c>
      <c r="G767">
        <v>482</v>
      </c>
      <c r="H767" t="e">
        <f>VLOOKUP(B767,$M$19:$Q$91,3,)</f>
        <v>#N/A</v>
      </c>
    </row>
    <row r="768" spans="1:8" x14ac:dyDescent="0.3">
      <c r="A768">
        <v>723</v>
      </c>
      <c r="B768">
        <v>6890</v>
      </c>
      <c r="C768" t="s">
        <v>1537</v>
      </c>
      <c r="D768" t="s">
        <v>216</v>
      </c>
      <c r="E768" t="s">
        <v>1538</v>
      </c>
      <c r="F768">
        <v>6</v>
      </c>
      <c r="G768">
        <v>949</v>
      </c>
      <c r="H768" t="e">
        <f>VLOOKUP(B768,$M$19:$Q$91,3,)</f>
        <v>#N/A</v>
      </c>
    </row>
    <row r="769" spans="1:8" x14ac:dyDescent="0.3">
      <c r="A769">
        <v>724</v>
      </c>
      <c r="B769">
        <v>6910</v>
      </c>
      <c r="C769" t="s">
        <v>1539</v>
      </c>
      <c r="D769" t="s">
        <v>39</v>
      </c>
      <c r="E769" t="s">
        <v>1540</v>
      </c>
      <c r="F769">
        <v>6</v>
      </c>
      <c r="G769">
        <v>875</v>
      </c>
      <c r="H769" t="e">
        <f>VLOOKUP(B769,$M$19:$Q$91,3,)</f>
        <v>#N/A</v>
      </c>
    </row>
    <row r="770" spans="1:8" x14ac:dyDescent="0.3">
      <c r="A770">
        <v>725</v>
      </c>
      <c r="B770">
        <v>6920</v>
      </c>
      <c r="C770" t="s">
        <v>1541</v>
      </c>
      <c r="D770" t="s">
        <v>126</v>
      </c>
      <c r="E770" t="s">
        <v>127</v>
      </c>
      <c r="F770">
        <v>2</v>
      </c>
      <c r="G770">
        <v>546</v>
      </c>
      <c r="H770" t="e">
        <f>VLOOKUP(B770,$M$19:$Q$91,3,)</f>
        <v>#N/A</v>
      </c>
    </row>
    <row r="771" spans="1:8" x14ac:dyDescent="0.3">
      <c r="A771">
        <v>726</v>
      </c>
      <c r="B771">
        <v>6980</v>
      </c>
      <c r="C771" t="s">
        <v>1542</v>
      </c>
      <c r="D771" t="s">
        <v>1176</v>
      </c>
      <c r="E771" t="s">
        <v>1543</v>
      </c>
      <c r="F771">
        <v>6</v>
      </c>
      <c r="G771">
        <v>1054</v>
      </c>
      <c r="H771" t="e">
        <f>VLOOKUP(B771,$M$19:$Q$91,3,)</f>
        <v>#N/A</v>
      </c>
    </row>
    <row r="772" spans="1:8" x14ac:dyDescent="0.3">
      <c r="A772">
        <v>727</v>
      </c>
      <c r="B772">
        <v>7110</v>
      </c>
      <c r="C772" t="s">
        <v>1544</v>
      </c>
      <c r="D772" t="s">
        <v>1545</v>
      </c>
      <c r="E772" t="s">
        <v>1546</v>
      </c>
      <c r="F772">
        <v>6</v>
      </c>
      <c r="G772">
        <v>1812</v>
      </c>
      <c r="H772" t="e">
        <f>VLOOKUP(B772,$M$19:$Q$91,3,)</f>
        <v>#N/A</v>
      </c>
    </row>
    <row r="773" spans="1:8" x14ac:dyDescent="0.3">
      <c r="A773">
        <v>728</v>
      </c>
      <c r="B773">
        <v>7120</v>
      </c>
      <c r="C773" t="s">
        <v>1547</v>
      </c>
      <c r="D773" t="s">
        <v>133</v>
      </c>
      <c r="E773" t="s">
        <v>1548</v>
      </c>
      <c r="F773">
        <v>6</v>
      </c>
      <c r="G773">
        <v>469</v>
      </c>
      <c r="H773" t="e">
        <f>VLOOKUP(B773,$M$19:$Q$91,3,)</f>
        <v>#N/A</v>
      </c>
    </row>
    <row r="774" spans="1:8" x14ac:dyDescent="0.3">
      <c r="A774">
        <v>729</v>
      </c>
      <c r="B774">
        <v>7160</v>
      </c>
      <c r="C774" t="s">
        <v>1549</v>
      </c>
      <c r="D774" t="s">
        <v>73</v>
      </c>
      <c r="E774" t="s">
        <v>1550</v>
      </c>
      <c r="F774">
        <v>1</v>
      </c>
      <c r="G774">
        <v>1610</v>
      </c>
      <c r="H774" t="e">
        <f>VLOOKUP(B774,$M$19:$Q$91,3,)</f>
        <v>#N/A</v>
      </c>
    </row>
    <row r="775" spans="1:8" x14ac:dyDescent="0.3">
      <c r="A775">
        <v>730</v>
      </c>
      <c r="B775">
        <v>7210</v>
      </c>
      <c r="C775" t="s">
        <v>1551</v>
      </c>
      <c r="D775" t="s">
        <v>792</v>
      </c>
      <c r="E775" t="s">
        <v>1552</v>
      </c>
      <c r="F775">
        <v>6</v>
      </c>
      <c r="G775">
        <v>1268</v>
      </c>
      <c r="H775" t="e">
        <f>VLOOKUP(B775,$M$19:$Q$91,3,)</f>
        <v>#N/A</v>
      </c>
    </row>
    <row r="776" spans="1:8" x14ac:dyDescent="0.3">
      <c r="A776">
        <v>732</v>
      </c>
      <c r="B776">
        <v>7330</v>
      </c>
      <c r="C776" t="s">
        <v>1555</v>
      </c>
      <c r="D776" t="s">
        <v>417</v>
      </c>
      <c r="E776" t="s">
        <v>1556</v>
      </c>
      <c r="F776">
        <v>1</v>
      </c>
      <c r="G776">
        <v>1222</v>
      </c>
      <c r="H776" t="e">
        <f>VLOOKUP(B776,$M$19:$Q$91,3,)</f>
        <v>#N/A</v>
      </c>
    </row>
    <row r="777" spans="1:8" x14ac:dyDescent="0.3">
      <c r="A777">
        <v>733</v>
      </c>
      <c r="B777">
        <v>7340</v>
      </c>
      <c r="C777" t="s">
        <v>1557</v>
      </c>
      <c r="D777" t="s">
        <v>59</v>
      </c>
      <c r="E777" t="s">
        <v>1558</v>
      </c>
      <c r="F777">
        <v>6</v>
      </c>
      <c r="G777">
        <v>2449</v>
      </c>
      <c r="H777" t="e">
        <f>VLOOKUP(B777,$M$19:$Q$91,3,)</f>
        <v>#N/A</v>
      </c>
    </row>
    <row r="778" spans="1:8" x14ac:dyDescent="0.3">
      <c r="A778">
        <v>734</v>
      </c>
      <c r="B778">
        <v>7370</v>
      </c>
      <c r="C778" t="s">
        <v>1559</v>
      </c>
      <c r="D778" t="s">
        <v>100</v>
      </c>
      <c r="E778" t="s">
        <v>1560</v>
      </c>
      <c r="F778">
        <v>6</v>
      </c>
      <c r="G778">
        <v>872</v>
      </c>
      <c r="H778" t="e">
        <f>VLOOKUP(B778,$M$19:$Q$91,3,)</f>
        <v>#N/A</v>
      </c>
    </row>
    <row r="779" spans="1:8" x14ac:dyDescent="0.3">
      <c r="A779">
        <v>735</v>
      </c>
      <c r="B779">
        <v>7390</v>
      </c>
      <c r="C779" t="s">
        <v>1561</v>
      </c>
      <c r="D779" t="s">
        <v>25</v>
      </c>
      <c r="E779" t="s">
        <v>1562</v>
      </c>
      <c r="F779">
        <v>6</v>
      </c>
      <c r="G779">
        <v>6058</v>
      </c>
      <c r="H779" t="e">
        <f>VLOOKUP(B779,$M$19:$Q$91,3,)</f>
        <v>#N/A</v>
      </c>
    </row>
    <row r="780" spans="1:8" x14ac:dyDescent="0.3">
      <c r="A780">
        <v>736</v>
      </c>
      <c r="B780">
        <v>7460</v>
      </c>
      <c r="C780" t="s">
        <v>1563</v>
      </c>
      <c r="D780" t="s">
        <v>663</v>
      </c>
      <c r="E780" t="s">
        <v>1564</v>
      </c>
      <c r="F780">
        <v>5</v>
      </c>
      <c r="G780">
        <v>4869</v>
      </c>
      <c r="H780" t="e">
        <f>VLOOKUP(B780,$M$19:$Q$91,3,)</f>
        <v>#N/A</v>
      </c>
    </row>
    <row r="781" spans="1:8" x14ac:dyDescent="0.3">
      <c r="A781">
        <v>737</v>
      </c>
      <c r="B781">
        <v>7530</v>
      </c>
      <c r="C781" t="s">
        <v>1565</v>
      </c>
      <c r="D781" t="s">
        <v>663</v>
      </c>
      <c r="E781" t="s">
        <v>1566</v>
      </c>
      <c r="F781">
        <v>1</v>
      </c>
      <c r="G781">
        <v>265</v>
      </c>
      <c r="H781" t="e">
        <f>VLOOKUP(B781,$M$19:$Q$91,3,)</f>
        <v>#N/A</v>
      </c>
    </row>
    <row r="782" spans="1:8" x14ac:dyDescent="0.3">
      <c r="A782">
        <v>738</v>
      </c>
      <c r="B782">
        <v>7540</v>
      </c>
      <c r="C782" t="s">
        <v>1567</v>
      </c>
      <c r="D782" t="s">
        <v>148</v>
      </c>
      <c r="E782" t="s">
        <v>1568</v>
      </c>
      <c r="F782">
        <v>6</v>
      </c>
      <c r="G782">
        <v>1760</v>
      </c>
      <c r="H782" t="e">
        <f>VLOOKUP(B782,$M$19:$Q$91,3,)</f>
        <v>#N/A</v>
      </c>
    </row>
    <row r="783" spans="1:8" x14ac:dyDescent="0.3">
      <c r="A783">
        <v>739</v>
      </c>
      <c r="B783">
        <v>7570</v>
      </c>
      <c r="C783" t="s">
        <v>1569</v>
      </c>
      <c r="D783" t="s">
        <v>100</v>
      </c>
      <c r="E783" t="s">
        <v>1570</v>
      </c>
      <c r="F783">
        <v>6</v>
      </c>
      <c r="G783">
        <v>16910</v>
      </c>
      <c r="H783" t="e">
        <f>VLOOKUP(B783,$M$19:$Q$91,3,)</f>
        <v>#N/A</v>
      </c>
    </row>
    <row r="784" spans="1:8" x14ac:dyDescent="0.3">
      <c r="A784">
        <v>740</v>
      </c>
      <c r="B784">
        <v>7590</v>
      </c>
      <c r="C784" t="s">
        <v>1571</v>
      </c>
      <c r="D784" t="s">
        <v>1218</v>
      </c>
      <c r="E784" t="s">
        <v>1572</v>
      </c>
      <c r="F784">
        <v>6</v>
      </c>
      <c r="G784">
        <v>911</v>
      </c>
      <c r="H784" t="e">
        <f>VLOOKUP(B784,$M$19:$Q$91,3,)</f>
        <v>#N/A</v>
      </c>
    </row>
    <row r="785" spans="1:8" x14ac:dyDescent="0.3">
      <c r="A785">
        <v>741</v>
      </c>
      <c r="B785">
        <v>7610</v>
      </c>
      <c r="C785" t="s">
        <v>1573</v>
      </c>
      <c r="D785" t="s">
        <v>240</v>
      </c>
      <c r="E785" t="s">
        <v>1574</v>
      </c>
      <c r="F785">
        <v>6</v>
      </c>
      <c r="G785">
        <v>460</v>
      </c>
      <c r="H785" t="e">
        <f>VLOOKUP(B785,$M$19:$Q$91,3,)</f>
        <v>#N/A</v>
      </c>
    </row>
    <row r="786" spans="1:8" x14ac:dyDescent="0.3">
      <c r="A786">
        <v>742</v>
      </c>
      <c r="B786">
        <v>7630</v>
      </c>
      <c r="C786" t="s">
        <v>1575</v>
      </c>
      <c r="D786" t="s">
        <v>56</v>
      </c>
      <c r="E786" t="s">
        <v>1576</v>
      </c>
      <c r="F786">
        <v>1</v>
      </c>
      <c r="G786">
        <v>482</v>
      </c>
      <c r="H786" t="e">
        <f>VLOOKUP(B786,$M$19:$Q$91,3,)</f>
        <v>#N/A</v>
      </c>
    </row>
    <row r="787" spans="1:8" x14ac:dyDescent="0.3">
      <c r="A787">
        <v>743</v>
      </c>
      <c r="B787">
        <v>7680</v>
      </c>
      <c r="C787" t="s">
        <v>1577</v>
      </c>
      <c r="D787" t="s">
        <v>114</v>
      </c>
      <c r="E787" t="s">
        <v>1578</v>
      </c>
      <c r="F787">
        <v>6</v>
      </c>
      <c r="G787">
        <v>1156</v>
      </c>
      <c r="H787" t="e">
        <f>VLOOKUP(B787,$M$19:$Q$91,3,)</f>
        <v>#N/A</v>
      </c>
    </row>
    <row r="788" spans="1:8" x14ac:dyDescent="0.3">
      <c r="A788">
        <v>744</v>
      </c>
      <c r="B788">
        <v>7690</v>
      </c>
      <c r="C788" t="s">
        <v>1579</v>
      </c>
      <c r="D788" t="s">
        <v>216</v>
      </c>
      <c r="E788" t="s">
        <v>1580</v>
      </c>
      <c r="F788">
        <v>6</v>
      </c>
      <c r="G788">
        <v>2286</v>
      </c>
      <c r="H788" t="e">
        <f>VLOOKUP(B788,$M$19:$Q$91,3,)</f>
        <v>#N/A</v>
      </c>
    </row>
    <row r="789" spans="1:8" x14ac:dyDescent="0.3">
      <c r="A789">
        <v>745</v>
      </c>
      <c r="B789">
        <v>7720</v>
      </c>
      <c r="C789" t="s">
        <v>1581</v>
      </c>
      <c r="D789" t="s">
        <v>209</v>
      </c>
      <c r="E789" t="s">
        <v>1582</v>
      </c>
      <c r="F789">
        <v>4</v>
      </c>
      <c r="G789">
        <v>1200</v>
      </c>
      <c r="H789" t="e">
        <f>VLOOKUP(B789,$M$19:$Q$91,3,)</f>
        <v>#N/A</v>
      </c>
    </row>
    <row r="790" spans="1:8" x14ac:dyDescent="0.3">
      <c r="A790">
        <v>746</v>
      </c>
      <c r="B790">
        <v>7770</v>
      </c>
      <c r="C790" t="s">
        <v>1583</v>
      </c>
      <c r="D790" t="s">
        <v>216</v>
      </c>
      <c r="E790" t="s">
        <v>1584</v>
      </c>
      <c r="F790">
        <v>6</v>
      </c>
      <c r="G790">
        <v>344</v>
      </c>
      <c r="H790" t="e">
        <f>VLOOKUP(B790,$M$19:$Q$91,3,)</f>
        <v>#N/A</v>
      </c>
    </row>
    <row r="791" spans="1:8" x14ac:dyDescent="0.3">
      <c r="A791">
        <v>747</v>
      </c>
      <c r="B791">
        <v>7820</v>
      </c>
      <c r="C791" t="s">
        <v>1585</v>
      </c>
      <c r="D791" t="s">
        <v>121</v>
      </c>
      <c r="E791" t="s">
        <v>1586</v>
      </c>
      <c r="F791">
        <v>6</v>
      </c>
      <c r="G791">
        <v>1565</v>
      </c>
      <c r="H791" t="e">
        <f>VLOOKUP(B791,$M$19:$Q$91,3,)</f>
        <v>#N/A</v>
      </c>
    </row>
    <row r="792" spans="1:8" x14ac:dyDescent="0.3">
      <c r="A792">
        <v>748</v>
      </c>
      <c r="B792">
        <v>7860</v>
      </c>
      <c r="C792" t="s">
        <v>1587</v>
      </c>
      <c r="D792" t="s">
        <v>148</v>
      </c>
      <c r="E792" t="s">
        <v>1588</v>
      </c>
      <c r="F792">
        <v>1</v>
      </c>
      <c r="G792">
        <v>2371</v>
      </c>
      <c r="H792" t="e">
        <f>VLOOKUP(B792,$M$19:$Q$91,3,)</f>
        <v>#N/A</v>
      </c>
    </row>
    <row r="793" spans="1:8" x14ac:dyDescent="0.3">
      <c r="A793">
        <v>749</v>
      </c>
      <c r="B793">
        <v>8040</v>
      </c>
      <c r="C793" t="s">
        <v>1589</v>
      </c>
      <c r="D793" t="s">
        <v>1176</v>
      </c>
      <c r="E793" t="s">
        <v>1590</v>
      </c>
      <c r="F793">
        <v>1</v>
      </c>
      <c r="G793">
        <v>1218</v>
      </c>
      <c r="H793" t="e">
        <f>VLOOKUP(B793,$M$19:$Q$91,3,)</f>
        <v>#N/A</v>
      </c>
    </row>
    <row r="794" spans="1:8" x14ac:dyDescent="0.3">
      <c r="A794">
        <v>750</v>
      </c>
      <c r="B794">
        <v>8060</v>
      </c>
      <c r="C794" t="s">
        <v>1591</v>
      </c>
      <c r="D794" t="s">
        <v>28</v>
      </c>
      <c r="E794" t="s">
        <v>1592</v>
      </c>
      <c r="F794">
        <v>6</v>
      </c>
      <c r="G794">
        <v>1913</v>
      </c>
      <c r="H794" t="e">
        <f>VLOOKUP(B794,$M$19:$Q$91,3,)</f>
        <v>#N/A</v>
      </c>
    </row>
    <row r="795" spans="1:8" x14ac:dyDescent="0.3">
      <c r="A795">
        <v>751</v>
      </c>
      <c r="B795">
        <v>8250</v>
      </c>
      <c r="C795" t="s">
        <v>1593</v>
      </c>
      <c r="D795" t="s">
        <v>958</v>
      </c>
      <c r="E795" t="s">
        <v>1594</v>
      </c>
      <c r="F795">
        <v>1</v>
      </c>
      <c r="G795">
        <v>836</v>
      </c>
      <c r="H795" t="e">
        <f>VLOOKUP(B795,$M$19:$Q$91,3,)</f>
        <v>#N/A</v>
      </c>
    </row>
    <row r="796" spans="1:8" x14ac:dyDescent="0.3">
      <c r="A796">
        <v>752</v>
      </c>
      <c r="B796">
        <v>8260</v>
      </c>
      <c r="C796" t="s">
        <v>1595</v>
      </c>
      <c r="D796" t="s">
        <v>365</v>
      </c>
      <c r="E796" t="s">
        <v>1596</v>
      </c>
      <c r="F796">
        <v>1</v>
      </c>
      <c r="G796">
        <v>644</v>
      </c>
      <c r="H796" t="e">
        <f>VLOOKUP(B796,$M$19:$Q$91,3,)</f>
        <v>#N/A</v>
      </c>
    </row>
    <row r="797" spans="1:8" x14ac:dyDescent="0.3">
      <c r="A797">
        <v>753</v>
      </c>
      <c r="B797">
        <v>8290</v>
      </c>
      <c r="C797" t="s">
        <v>1597</v>
      </c>
      <c r="D797" t="s">
        <v>315</v>
      </c>
      <c r="E797" t="s">
        <v>1598</v>
      </c>
      <c r="F797">
        <v>6</v>
      </c>
      <c r="G797">
        <v>789</v>
      </c>
      <c r="H797" t="e">
        <f>VLOOKUP(B797,$M$19:$Q$91,3,)</f>
        <v>#N/A</v>
      </c>
    </row>
    <row r="798" spans="1:8" x14ac:dyDescent="0.3">
      <c r="A798">
        <v>754</v>
      </c>
      <c r="B798">
        <v>8350</v>
      </c>
      <c r="C798" t="s">
        <v>1599</v>
      </c>
      <c r="D798" t="s">
        <v>534</v>
      </c>
      <c r="E798" t="s">
        <v>1600</v>
      </c>
      <c r="F798">
        <v>4</v>
      </c>
      <c r="G798">
        <v>5828</v>
      </c>
      <c r="H798" t="e">
        <f>VLOOKUP(B798,$M$19:$Q$91,3,)</f>
        <v>#N/A</v>
      </c>
    </row>
    <row r="799" spans="1:8" x14ac:dyDescent="0.3">
      <c r="A799">
        <v>755</v>
      </c>
      <c r="B799">
        <v>8370</v>
      </c>
      <c r="C799" t="s">
        <v>1601</v>
      </c>
      <c r="D799" t="s">
        <v>171</v>
      </c>
      <c r="E799" t="s">
        <v>1602</v>
      </c>
      <c r="F799">
        <v>6</v>
      </c>
      <c r="G799">
        <v>485</v>
      </c>
      <c r="H799" t="e">
        <f>VLOOKUP(B799,$M$19:$Q$91,3,)</f>
        <v>#N/A</v>
      </c>
    </row>
    <row r="800" spans="1:8" x14ac:dyDescent="0.3">
      <c r="A800">
        <v>756</v>
      </c>
      <c r="B800">
        <v>8420</v>
      </c>
      <c r="C800" t="s">
        <v>1603</v>
      </c>
      <c r="D800" t="s">
        <v>365</v>
      </c>
      <c r="E800" t="s">
        <v>1604</v>
      </c>
      <c r="F800">
        <v>6</v>
      </c>
      <c r="G800">
        <v>601</v>
      </c>
      <c r="H800" t="e">
        <f>VLOOKUP(B800,$M$19:$Q$91,3,)</f>
        <v>#N/A</v>
      </c>
    </row>
    <row r="801" spans="1:8" x14ac:dyDescent="0.3">
      <c r="A801">
        <v>757</v>
      </c>
      <c r="B801">
        <v>8470</v>
      </c>
      <c r="C801" t="s">
        <v>1605</v>
      </c>
      <c r="D801" t="s">
        <v>39</v>
      </c>
      <c r="E801" t="s">
        <v>1606</v>
      </c>
      <c r="F801">
        <v>6</v>
      </c>
      <c r="G801">
        <v>382</v>
      </c>
      <c r="H801" t="e">
        <f>VLOOKUP(B801,$M$19:$Q$91,3,)</f>
        <v>#N/A</v>
      </c>
    </row>
    <row r="802" spans="1:8" x14ac:dyDescent="0.3">
      <c r="A802">
        <v>758</v>
      </c>
      <c r="B802">
        <v>8500</v>
      </c>
      <c r="C802" t="s">
        <v>1607</v>
      </c>
      <c r="D802" t="s">
        <v>1608</v>
      </c>
      <c r="E802" t="s">
        <v>1609</v>
      </c>
      <c r="F802">
        <v>6</v>
      </c>
      <c r="G802">
        <v>146</v>
      </c>
      <c r="H802" t="e">
        <f>VLOOKUP(B802,$M$19:$Q$91,3,)</f>
        <v>#N/A</v>
      </c>
    </row>
    <row r="803" spans="1:8" x14ac:dyDescent="0.3">
      <c r="A803">
        <v>759</v>
      </c>
      <c r="B803">
        <v>8600</v>
      </c>
      <c r="C803" t="s">
        <v>1610</v>
      </c>
      <c r="D803" t="s">
        <v>450</v>
      </c>
      <c r="E803" t="s">
        <v>1611</v>
      </c>
      <c r="F803">
        <v>1</v>
      </c>
      <c r="G803">
        <v>834</v>
      </c>
      <c r="H803" t="e">
        <f>VLOOKUP(B803,$M$19:$Q$91,3,)</f>
        <v>#N/A</v>
      </c>
    </row>
    <row r="804" spans="1:8" x14ac:dyDescent="0.3">
      <c r="A804">
        <v>760</v>
      </c>
      <c r="B804">
        <v>8700</v>
      </c>
      <c r="C804" t="s">
        <v>1612</v>
      </c>
      <c r="D804" t="s">
        <v>831</v>
      </c>
      <c r="E804" t="s">
        <v>1613</v>
      </c>
      <c r="F804">
        <v>2</v>
      </c>
      <c r="G804">
        <v>1273</v>
      </c>
      <c r="H804" t="e">
        <f>VLOOKUP(B804,$M$19:$Q$91,3,)</f>
        <v>#N/A</v>
      </c>
    </row>
    <row r="805" spans="1:8" x14ac:dyDescent="0.3">
      <c r="A805">
        <v>761</v>
      </c>
      <c r="B805">
        <v>8730</v>
      </c>
      <c r="C805" t="s">
        <v>1614</v>
      </c>
      <c r="D805" t="s">
        <v>171</v>
      </c>
      <c r="E805" t="s">
        <v>1615</v>
      </c>
      <c r="F805">
        <v>6</v>
      </c>
      <c r="G805">
        <v>4625</v>
      </c>
      <c r="H805" t="e">
        <f>VLOOKUP(B805,$M$19:$Q$91,3,)</f>
        <v>#N/A</v>
      </c>
    </row>
    <row r="806" spans="1:8" x14ac:dyDescent="0.3">
      <c r="A806">
        <v>762</v>
      </c>
      <c r="B806">
        <v>8800</v>
      </c>
      <c r="C806" t="s">
        <v>1616</v>
      </c>
      <c r="D806" t="s">
        <v>90</v>
      </c>
      <c r="E806" t="s">
        <v>1617</v>
      </c>
      <c r="F806">
        <v>4</v>
      </c>
      <c r="G806">
        <v>808</v>
      </c>
      <c r="H806" t="e">
        <f>VLOOKUP(B806,$M$19:$Q$91,3,)</f>
        <v>#N/A</v>
      </c>
    </row>
    <row r="807" spans="1:8" x14ac:dyDescent="0.3">
      <c r="A807">
        <v>764</v>
      </c>
      <c r="B807">
        <v>8930</v>
      </c>
      <c r="C807" t="s">
        <v>1620</v>
      </c>
      <c r="D807" t="s">
        <v>148</v>
      </c>
      <c r="E807" t="s">
        <v>1621</v>
      </c>
      <c r="F807">
        <v>6</v>
      </c>
      <c r="G807">
        <v>41323</v>
      </c>
      <c r="H807" t="e">
        <f>VLOOKUP(B807,$M$19:$Q$91,3,)</f>
        <v>#N/A</v>
      </c>
    </row>
    <row r="808" spans="1:8" x14ac:dyDescent="0.3">
      <c r="A808">
        <v>765</v>
      </c>
      <c r="B808">
        <v>8970</v>
      </c>
      <c r="C808" t="s">
        <v>1622</v>
      </c>
      <c r="D808" t="s">
        <v>365</v>
      </c>
      <c r="E808" t="s">
        <v>1623</v>
      </c>
      <c r="F808">
        <v>5</v>
      </c>
      <c r="G808">
        <v>1225</v>
      </c>
      <c r="H808" t="e">
        <f>VLOOKUP(B808,$M$19:$Q$91,3,)</f>
        <v>#N/A</v>
      </c>
    </row>
    <row r="809" spans="1:8" x14ac:dyDescent="0.3">
      <c r="A809">
        <v>766</v>
      </c>
      <c r="B809">
        <v>9070</v>
      </c>
      <c r="C809" t="s">
        <v>1624</v>
      </c>
      <c r="D809" t="s">
        <v>184</v>
      </c>
      <c r="E809" t="s">
        <v>1625</v>
      </c>
      <c r="F809">
        <v>6</v>
      </c>
      <c r="G809">
        <v>705</v>
      </c>
      <c r="H809" t="e">
        <f>VLOOKUP(B809,$M$19:$Q$91,3,)</f>
        <v>#N/A</v>
      </c>
    </row>
    <row r="810" spans="1:8" x14ac:dyDescent="0.3">
      <c r="A810">
        <v>767</v>
      </c>
      <c r="B810">
        <v>9140</v>
      </c>
      <c r="C810" t="s">
        <v>1626</v>
      </c>
      <c r="D810" t="s">
        <v>28</v>
      </c>
      <c r="E810" t="s">
        <v>1627</v>
      </c>
      <c r="F810">
        <v>6</v>
      </c>
      <c r="G810">
        <v>271</v>
      </c>
      <c r="H810" t="e">
        <f>VLOOKUP(B810,$M$19:$Q$91,3,)</f>
        <v>#N/A</v>
      </c>
    </row>
    <row r="811" spans="1:8" x14ac:dyDescent="0.3">
      <c r="A811">
        <v>768</v>
      </c>
      <c r="B811">
        <v>9160</v>
      </c>
      <c r="C811" t="s">
        <v>1628</v>
      </c>
      <c r="D811" t="s">
        <v>10</v>
      </c>
      <c r="E811" t="s">
        <v>1629</v>
      </c>
      <c r="F811">
        <v>6</v>
      </c>
      <c r="G811">
        <v>1570</v>
      </c>
      <c r="H811" t="e">
        <f>VLOOKUP(B811,$M$19:$Q$91,3,)</f>
        <v>#N/A</v>
      </c>
    </row>
    <row r="812" spans="1:8" x14ac:dyDescent="0.3">
      <c r="A812">
        <v>769</v>
      </c>
      <c r="B812">
        <v>9180</v>
      </c>
      <c r="C812" t="s">
        <v>1630</v>
      </c>
      <c r="D812" t="s">
        <v>503</v>
      </c>
      <c r="E812" t="s">
        <v>1631</v>
      </c>
      <c r="F812">
        <v>4</v>
      </c>
      <c r="G812">
        <v>620</v>
      </c>
      <c r="H812" t="e">
        <f>VLOOKUP(B812,$M$19:$Q$91,3,)</f>
        <v>#N/A</v>
      </c>
    </row>
    <row r="813" spans="1:8" x14ac:dyDescent="0.3">
      <c r="A813">
        <v>770</v>
      </c>
      <c r="B813">
        <v>9190</v>
      </c>
      <c r="C813" t="s">
        <v>1632</v>
      </c>
      <c r="D813" t="s">
        <v>365</v>
      </c>
      <c r="E813" t="s">
        <v>1633</v>
      </c>
      <c r="F813">
        <v>2</v>
      </c>
      <c r="G813">
        <v>1215</v>
      </c>
      <c r="H813" t="e">
        <f>VLOOKUP(B813,$M$19:$Q$91,3,)</f>
        <v>#N/A</v>
      </c>
    </row>
    <row r="814" spans="1:8" x14ac:dyDescent="0.3">
      <c r="A814">
        <v>772</v>
      </c>
      <c r="B814">
        <v>9270</v>
      </c>
      <c r="C814" t="s">
        <v>1636</v>
      </c>
      <c r="D814" t="s">
        <v>315</v>
      </c>
      <c r="E814" t="s">
        <v>1637</v>
      </c>
      <c r="F814">
        <v>2</v>
      </c>
      <c r="G814">
        <v>1403</v>
      </c>
      <c r="H814" t="e">
        <f>VLOOKUP(B814,$M$19:$Q$91,3,)</f>
        <v>#N/A</v>
      </c>
    </row>
    <row r="815" spans="1:8" x14ac:dyDescent="0.3">
      <c r="A815">
        <v>773</v>
      </c>
      <c r="B815">
        <v>9290</v>
      </c>
      <c r="C815" t="s">
        <v>1638</v>
      </c>
      <c r="D815" t="s">
        <v>100</v>
      </c>
      <c r="E815" t="s">
        <v>1639</v>
      </c>
      <c r="F815">
        <v>6</v>
      </c>
      <c r="G815">
        <v>4964</v>
      </c>
      <c r="H815" t="e">
        <f>VLOOKUP(B815,$M$19:$Q$91,3,)</f>
        <v>#N/A</v>
      </c>
    </row>
    <row r="816" spans="1:8" x14ac:dyDescent="0.3">
      <c r="A816">
        <v>774</v>
      </c>
      <c r="B816">
        <v>9300</v>
      </c>
      <c r="C816" t="s">
        <v>1640</v>
      </c>
      <c r="D816" t="s">
        <v>100</v>
      </c>
      <c r="E816" t="s">
        <v>1641</v>
      </c>
      <c r="F816">
        <v>6</v>
      </c>
      <c r="G816">
        <v>1242</v>
      </c>
      <c r="H816" t="e">
        <f>VLOOKUP(B816,$M$19:$Q$91,3,)</f>
        <v>#N/A</v>
      </c>
    </row>
    <row r="817" spans="1:8" x14ac:dyDescent="0.3">
      <c r="A817">
        <v>775</v>
      </c>
      <c r="B817">
        <v>9310</v>
      </c>
      <c r="C817" t="s">
        <v>1642</v>
      </c>
      <c r="D817" t="s">
        <v>10</v>
      </c>
      <c r="E817" t="s">
        <v>1643</v>
      </c>
      <c r="F817">
        <v>1</v>
      </c>
      <c r="G817">
        <v>747</v>
      </c>
      <c r="H817" t="e">
        <f>VLOOKUP(B817,$M$19:$Q$91,3,)</f>
        <v>#N/A</v>
      </c>
    </row>
    <row r="818" spans="1:8" x14ac:dyDescent="0.3">
      <c r="A818">
        <v>776</v>
      </c>
      <c r="B818">
        <v>9320</v>
      </c>
      <c r="C818" t="s">
        <v>1644</v>
      </c>
      <c r="D818" t="s">
        <v>50</v>
      </c>
      <c r="E818" t="s">
        <v>1645</v>
      </c>
      <c r="F818">
        <v>6</v>
      </c>
      <c r="G818">
        <v>1172</v>
      </c>
      <c r="H818" t="e">
        <f>VLOOKUP(B818,$M$19:$Q$91,3,)</f>
        <v>#N/A</v>
      </c>
    </row>
    <row r="819" spans="1:8" x14ac:dyDescent="0.3">
      <c r="A819">
        <v>778</v>
      </c>
      <c r="B819">
        <v>9440</v>
      </c>
      <c r="C819" t="s">
        <v>1648</v>
      </c>
      <c r="D819" t="s">
        <v>148</v>
      </c>
      <c r="E819" t="s">
        <v>1649</v>
      </c>
      <c r="F819">
        <v>3</v>
      </c>
      <c r="G819">
        <v>978</v>
      </c>
      <c r="H819" t="e">
        <f>VLOOKUP(B819,$M$19:$Q$91,3,)</f>
        <v>#N/A</v>
      </c>
    </row>
    <row r="820" spans="1:8" x14ac:dyDescent="0.3">
      <c r="A820">
        <v>779</v>
      </c>
      <c r="B820">
        <v>9460</v>
      </c>
      <c r="C820" t="s">
        <v>1650</v>
      </c>
      <c r="D820" t="s">
        <v>187</v>
      </c>
      <c r="E820" t="s">
        <v>1651</v>
      </c>
      <c r="F820">
        <v>4</v>
      </c>
      <c r="G820">
        <v>1184</v>
      </c>
      <c r="H820" t="e">
        <f>VLOOKUP(B820,$M$19:$Q$91,3,)</f>
        <v>#N/A</v>
      </c>
    </row>
    <row r="821" spans="1:8" x14ac:dyDescent="0.3">
      <c r="A821">
        <v>780</v>
      </c>
      <c r="B821">
        <v>9470</v>
      </c>
      <c r="C821" t="s">
        <v>1652</v>
      </c>
      <c r="D821" t="s">
        <v>28</v>
      </c>
      <c r="E821" t="s">
        <v>1653</v>
      </c>
      <c r="F821">
        <v>3</v>
      </c>
      <c r="G821">
        <v>1399</v>
      </c>
      <c r="H821" t="e">
        <f>VLOOKUP(B821,$M$19:$Q$91,3,)</f>
        <v>#N/A</v>
      </c>
    </row>
    <row r="822" spans="1:8" x14ac:dyDescent="0.3">
      <c r="A822">
        <v>781</v>
      </c>
      <c r="B822">
        <v>9520</v>
      </c>
      <c r="C822" t="s">
        <v>1654</v>
      </c>
      <c r="D822" t="s">
        <v>365</v>
      </c>
      <c r="E822" t="s">
        <v>1655</v>
      </c>
      <c r="F822">
        <v>5</v>
      </c>
      <c r="G822">
        <v>1966</v>
      </c>
      <c r="H822" t="e">
        <f>VLOOKUP(B822,$M$19:$Q$91,3,)</f>
        <v>#N/A</v>
      </c>
    </row>
    <row r="823" spans="1:8" x14ac:dyDescent="0.3">
      <c r="A823">
        <v>783</v>
      </c>
      <c r="B823">
        <v>9680</v>
      </c>
      <c r="C823" t="s">
        <v>1658</v>
      </c>
      <c r="D823" t="s">
        <v>50</v>
      </c>
      <c r="E823" t="s">
        <v>1659</v>
      </c>
      <c r="F823">
        <v>6</v>
      </c>
      <c r="G823">
        <v>2508</v>
      </c>
      <c r="H823" t="e">
        <f>VLOOKUP(B823,$M$19:$Q$91,3,)</f>
        <v>#N/A</v>
      </c>
    </row>
    <row r="824" spans="1:8" x14ac:dyDescent="0.3">
      <c r="A824">
        <v>784</v>
      </c>
      <c r="B824">
        <v>9730</v>
      </c>
      <c r="C824" t="s">
        <v>1660</v>
      </c>
      <c r="D824" t="s">
        <v>365</v>
      </c>
      <c r="E824" t="s">
        <v>1661</v>
      </c>
      <c r="F824">
        <v>2</v>
      </c>
      <c r="G824">
        <v>249</v>
      </c>
      <c r="H824" t="e">
        <f>VLOOKUP(B824,$M$19:$Q$91,3,)</f>
        <v>#N/A</v>
      </c>
    </row>
    <row r="825" spans="1:8" x14ac:dyDescent="0.3">
      <c r="A825">
        <v>785</v>
      </c>
      <c r="B825">
        <v>9770</v>
      </c>
      <c r="C825" t="s">
        <v>1662</v>
      </c>
      <c r="D825" t="s">
        <v>187</v>
      </c>
      <c r="E825" t="s">
        <v>1663</v>
      </c>
      <c r="F825">
        <v>6</v>
      </c>
      <c r="G825">
        <v>721</v>
      </c>
      <c r="H825" t="e">
        <f>VLOOKUP(B825,$M$19:$Q$91,3,)</f>
        <v>#N/A</v>
      </c>
    </row>
    <row r="826" spans="1:8" x14ac:dyDescent="0.3">
      <c r="A826">
        <v>786</v>
      </c>
      <c r="B826">
        <v>9780</v>
      </c>
      <c r="C826" t="s">
        <v>1664</v>
      </c>
      <c r="D826" t="s">
        <v>90</v>
      </c>
      <c r="E826" t="s">
        <v>1665</v>
      </c>
      <c r="F826">
        <v>4</v>
      </c>
      <c r="G826">
        <v>747</v>
      </c>
      <c r="H826" t="e">
        <f>VLOOKUP(B826,$M$19:$Q$91,3,)</f>
        <v>#N/A</v>
      </c>
    </row>
    <row r="827" spans="1:8" x14ac:dyDescent="0.3">
      <c r="A827">
        <v>787</v>
      </c>
      <c r="B827">
        <v>9810</v>
      </c>
      <c r="C827" t="s">
        <v>1666</v>
      </c>
      <c r="D827" t="s">
        <v>62</v>
      </c>
      <c r="E827" t="s">
        <v>1667</v>
      </c>
      <c r="F827">
        <v>6</v>
      </c>
      <c r="G827">
        <v>456</v>
      </c>
      <c r="H827" t="e">
        <f>VLOOKUP(B827,$M$19:$Q$91,3,)</f>
        <v>#N/A</v>
      </c>
    </row>
    <row r="828" spans="1:8" x14ac:dyDescent="0.3">
      <c r="A828">
        <v>788</v>
      </c>
      <c r="B828">
        <v>9970</v>
      </c>
      <c r="C828" t="s">
        <v>1668</v>
      </c>
      <c r="D828" t="s">
        <v>148</v>
      </c>
      <c r="E828" t="s">
        <v>1669</v>
      </c>
      <c r="F828">
        <v>6</v>
      </c>
      <c r="G828">
        <v>4800</v>
      </c>
      <c r="H828" t="e">
        <f>VLOOKUP(B828,$M$19:$Q$91,3,)</f>
        <v>#N/A</v>
      </c>
    </row>
    <row r="829" spans="1:8" x14ac:dyDescent="0.3">
      <c r="A829">
        <v>789</v>
      </c>
      <c r="B829">
        <v>10040</v>
      </c>
      <c r="C829" t="s">
        <v>1670</v>
      </c>
      <c r="D829" t="s">
        <v>768</v>
      </c>
      <c r="E829" t="s">
        <v>1671</v>
      </c>
      <c r="F829">
        <v>6</v>
      </c>
      <c r="G829">
        <v>807</v>
      </c>
      <c r="H829" t="e">
        <f>VLOOKUP(B829,$M$19:$Q$91,3,)</f>
        <v>#N/A</v>
      </c>
    </row>
    <row r="830" spans="1:8" x14ac:dyDescent="0.3">
      <c r="A830">
        <v>790</v>
      </c>
      <c r="B830">
        <v>10050</v>
      </c>
      <c r="C830" t="s">
        <v>1672</v>
      </c>
      <c r="D830" t="s">
        <v>148</v>
      </c>
      <c r="E830" t="s">
        <v>1673</v>
      </c>
      <c r="F830">
        <v>1</v>
      </c>
      <c r="G830">
        <v>4018</v>
      </c>
      <c r="H830" t="e">
        <f>VLOOKUP(B830,$M$19:$Q$91,3,)</f>
        <v>#N/A</v>
      </c>
    </row>
    <row r="831" spans="1:8" x14ac:dyDescent="0.3">
      <c r="A831">
        <v>791</v>
      </c>
      <c r="B831">
        <v>10100</v>
      </c>
      <c r="C831" t="s">
        <v>1674</v>
      </c>
      <c r="D831" t="s">
        <v>50</v>
      </c>
      <c r="E831" t="s">
        <v>1675</v>
      </c>
      <c r="F831">
        <v>1</v>
      </c>
      <c r="G831">
        <v>731</v>
      </c>
      <c r="H831" t="e">
        <f>VLOOKUP(B831,$M$19:$Q$91,3,)</f>
        <v>#N/A</v>
      </c>
    </row>
    <row r="832" spans="1:8" x14ac:dyDescent="0.3">
      <c r="A832">
        <v>792</v>
      </c>
      <c r="B832">
        <v>10170</v>
      </c>
      <c r="C832" t="s">
        <v>1676</v>
      </c>
      <c r="D832" t="s">
        <v>1137</v>
      </c>
      <c r="E832" t="s">
        <v>1677</v>
      </c>
      <c r="F832">
        <v>6</v>
      </c>
      <c r="G832">
        <v>2909</v>
      </c>
      <c r="H832" t="e">
        <f>VLOOKUP(B832,$M$19:$Q$91,3,)</f>
        <v>#N/A</v>
      </c>
    </row>
    <row r="833" spans="1:8" x14ac:dyDescent="0.3">
      <c r="A833">
        <v>793</v>
      </c>
      <c r="B833">
        <v>10240</v>
      </c>
      <c r="C833" t="s">
        <v>1678</v>
      </c>
      <c r="D833" t="s">
        <v>10</v>
      </c>
      <c r="E833" t="s">
        <v>1679</v>
      </c>
      <c r="F833">
        <v>6</v>
      </c>
      <c r="G833">
        <v>555</v>
      </c>
      <c r="H833" t="e">
        <f>VLOOKUP(B833,$M$19:$Q$91,3,)</f>
        <v>#N/A</v>
      </c>
    </row>
    <row r="834" spans="1:8" x14ac:dyDescent="0.3">
      <c r="A834">
        <v>794</v>
      </c>
      <c r="B834">
        <v>10280</v>
      </c>
      <c r="C834" t="s">
        <v>1680</v>
      </c>
      <c r="D834" t="s">
        <v>133</v>
      </c>
      <c r="E834" t="s">
        <v>1681</v>
      </c>
      <c r="F834">
        <v>3</v>
      </c>
      <c r="G834">
        <v>504</v>
      </c>
      <c r="H834" t="e">
        <f>VLOOKUP(B834,$M$19:$Q$91,3,)</f>
        <v>#N/A</v>
      </c>
    </row>
    <row r="835" spans="1:8" x14ac:dyDescent="0.3">
      <c r="A835">
        <v>795</v>
      </c>
      <c r="B835">
        <v>10400</v>
      </c>
      <c r="C835" t="s">
        <v>1682</v>
      </c>
      <c r="D835" t="s">
        <v>1683</v>
      </c>
      <c r="E835" t="s">
        <v>1684</v>
      </c>
      <c r="F835">
        <v>6</v>
      </c>
      <c r="G835">
        <v>552</v>
      </c>
      <c r="H835" t="e">
        <f>VLOOKUP(B835,$M$19:$Q$91,3,)</f>
        <v>#N/A</v>
      </c>
    </row>
    <row r="836" spans="1:8" x14ac:dyDescent="0.3">
      <c r="A836">
        <v>796</v>
      </c>
      <c r="B836">
        <v>10420</v>
      </c>
      <c r="C836" t="s">
        <v>1685</v>
      </c>
      <c r="D836" t="s">
        <v>62</v>
      </c>
      <c r="E836" t="s">
        <v>1686</v>
      </c>
      <c r="F836">
        <v>1</v>
      </c>
      <c r="G836">
        <v>310</v>
      </c>
      <c r="H836" t="e">
        <f>VLOOKUP(B836,$M$19:$Q$91,3,)</f>
        <v>#N/A</v>
      </c>
    </row>
    <row r="837" spans="1:8" x14ac:dyDescent="0.3">
      <c r="A837">
        <v>797</v>
      </c>
      <c r="B837">
        <v>10470</v>
      </c>
      <c r="C837" t="s">
        <v>1687</v>
      </c>
      <c r="D837" t="s">
        <v>263</v>
      </c>
      <c r="E837" t="s">
        <v>1688</v>
      </c>
      <c r="F837">
        <v>1</v>
      </c>
      <c r="G837">
        <v>514</v>
      </c>
      <c r="H837" t="e">
        <f>VLOOKUP(B837,$M$19:$Q$91,3,)</f>
        <v>#N/A</v>
      </c>
    </row>
    <row r="838" spans="1:8" x14ac:dyDescent="0.3">
      <c r="A838">
        <v>798</v>
      </c>
      <c r="B838">
        <v>10580</v>
      </c>
      <c r="C838" t="s">
        <v>1689</v>
      </c>
      <c r="D838" t="s">
        <v>50</v>
      </c>
      <c r="E838" t="s">
        <v>1690</v>
      </c>
      <c r="F838">
        <v>1</v>
      </c>
      <c r="G838">
        <v>198</v>
      </c>
      <c r="H838" t="e">
        <f>VLOOKUP(B838,$M$19:$Q$91,3,)</f>
        <v>#N/A</v>
      </c>
    </row>
    <row r="839" spans="1:8" x14ac:dyDescent="0.3">
      <c r="A839">
        <v>799</v>
      </c>
      <c r="B839">
        <v>10600</v>
      </c>
      <c r="C839" t="s">
        <v>1691</v>
      </c>
      <c r="D839" t="s">
        <v>56</v>
      </c>
      <c r="E839" t="s">
        <v>1692</v>
      </c>
      <c r="F839">
        <v>5</v>
      </c>
      <c r="G839">
        <v>1180</v>
      </c>
      <c r="H839" t="e">
        <f>VLOOKUP(B839,$M$19:$Q$91,3,)</f>
        <v>#N/A</v>
      </c>
    </row>
    <row r="840" spans="1:8" x14ac:dyDescent="0.3">
      <c r="A840">
        <v>800</v>
      </c>
      <c r="B840">
        <v>10640</v>
      </c>
      <c r="C840" t="s">
        <v>1693</v>
      </c>
      <c r="D840" t="s">
        <v>171</v>
      </c>
      <c r="E840" t="s">
        <v>1694</v>
      </c>
      <c r="F840">
        <v>6</v>
      </c>
      <c r="G840">
        <v>290</v>
      </c>
      <c r="H840" t="e">
        <f>VLOOKUP(B840,$M$19:$Q$91,3,)</f>
        <v>#N/A</v>
      </c>
    </row>
    <row r="841" spans="1:8" x14ac:dyDescent="0.3">
      <c r="A841">
        <v>801</v>
      </c>
      <c r="B841">
        <v>10660</v>
      </c>
      <c r="C841" t="s">
        <v>1695</v>
      </c>
      <c r="D841" t="s">
        <v>10</v>
      </c>
      <c r="E841" t="s">
        <v>1696</v>
      </c>
      <c r="F841">
        <v>6</v>
      </c>
      <c r="G841">
        <v>814</v>
      </c>
      <c r="H841" t="e">
        <f>VLOOKUP(B841,$M$19:$Q$91,3,)</f>
        <v>#N/A</v>
      </c>
    </row>
    <row r="842" spans="1:8" x14ac:dyDescent="0.3">
      <c r="A842">
        <v>802</v>
      </c>
      <c r="B842">
        <v>10690</v>
      </c>
      <c r="C842" t="s">
        <v>1697</v>
      </c>
      <c r="D842" t="s">
        <v>50</v>
      </c>
      <c r="E842" t="s">
        <v>1698</v>
      </c>
      <c r="F842">
        <v>1</v>
      </c>
      <c r="G842">
        <v>911</v>
      </c>
      <c r="H842" t="e">
        <f>VLOOKUP(B842,$M$19:$Q$91,3,)</f>
        <v>#N/A</v>
      </c>
    </row>
    <row r="843" spans="1:8" x14ac:dyDescent="0.3">
      <c r="A843">
        <v>804</v>
      </c>
      <c r="B843">
        <v>10820</v>
      </c>
      <c r="C843" t="s">
        <v>1700</v>
      </c>
      <c r="D843" t="s">
        <v>68</v>
      </c>
      <c r="E843" t="s">
        <v>1701</v>
      </c>
      <c r="F843">
        <v>1</v>
      </c>
      <c r="G843">
        <v>1041</v>
      </c>
      <c r="H843" t="e">
        <f>VLOOKUP(B843,$M$19:$Q$91,3,)</f>
        <v>#N/A</v>
      </c>
    </row>
    <row r="844" spans="1:8" x14ac:dyDescent="0.3">
      <c r="A844">
        <v>805</v>
      </c>
      <c r="B844">
        <v>10960</v>
      </c>
      <c r="C844" t="s">
        <v>1702</v>
      </c>
      <c r="D844" t="s">
        <v>1703</v>
      </c>
      <c r="E844" t="s">
        <v>1704</v>
      </c>
      <c r="F844">
        <v>6</v>
      </c>
      <c r="G844">
        <v>1170</v>
      </c>
      <c r="H844" t="e">
        <f>VLOOKUP(B844,$M$19:$Q$91,3,)</f>
        <v>#N/A</v>
      </c>
    </row>
    <row r="845" spans="1:8" x14ac:dyDescent="0.3">
      <c r="A845">
        <v>806</v>
      </c>
      <c r="B845">
        <v>11000</v>
      </c>
      <c r="C845" t="s">
        <v>1705</v>
      </c>
      <c r="D845" t="s">
        <v>100</v>
      </c>
      <c r="E845" t="s">
        <v>1706</v>
      </c>
      <c r="F845">
        <v>6</v>
      </c>
      <c r="G845">
        <v>3986</v>
      </c>
      <c r="H845" t="e">
        <f>VLOOKUP(B845,$M$19:$Q$91,3,)</f>
        <v>#N/A</v>
      </c>
    </row>
    <row r="846" spans="1:8" x14ac:dyDescent="0.3">
      <c r="A846">
        <v>807</v>
      </c>
      <c r="B846">
        <v>11040</v>
      </c>
      <c r="C846" t="s">
        <v>1707</v>
      </c>
      <c r="D846" t="s">
        <v>100</v>
      </c>
      <c r="E846" t="s">
        <v>1708</v>
      </c>
      <c r="F846">
        <v>6</v>
      </c>
      <c r="G846">
        <v>3465</v>
      </c>
      <c r="H846" t="e">
        <f>VLOOKUP(B846,$M$19:$Q$91,3,)</f>
        <v>#N/A</v>
      </c>
    </row>
    <row r="847" spans="1:8" x14ac:dyDescent="0.3">
      <c r="A847">
        <v>808</v>
      </c>
      <c r="B847">
        <v>11080</v>
      </c>
      <c r="C847" t="s">
        <v>1709</v>
      </c>
      <c r="D847" t="s">
        <v>315</v>
      </c>
      <c r="E847" t="s">
        <v>1710</v>
      </c>
      <c r="F847">
        <v>2</v>
      </c>
      <c r="G847">
        <v>427</v>
      </c>
      <c r="H847" t="e">
        <f>VLOOKUP(B847,$M$19:$Q$91,3,)</f>
        <v>#N/A</v>
      </c>
    </row>
    <row r="848" spans="1:8" x14ac:dyDescent="0.3">
      <c r="A848">
        <v>809</v>
      </c>
      <c r="B848">
        <v>11090</v>
      </c>
      <c r="C848" t="s">
        <v>1711</v>
      </c>
      <c r="D848" t="s">
        <v>398</v>
      </c>
      <c r="E848" t="s">
        <v>1712</v>
      </c>
      <c r="F848">
        <v>2</v>
      </c>
      <c r="G848">
        <v>681</v>
      </c>
      <c r="H848" t="e">
        <f>VLOOKUP(B848,$M$19:$Q$91,3,)</f>
        <v>#N/A</v>
      </c>
    </row>
    <row r="849" spans="1:8" x14ac:dyDescent="0.3">
      <c r="A849">
        <v>810</v>
      </c>
      <c r="B849">
        <v>11150</v>
      </c>
      <c r="C849" t="s">
        <v>1713</v>
      </c>
      <c r="D849" t="s">
        <v>90</v>
      </c>
      <c r="E849" t="s">
        <v>1714</v>
      </c>
      <c r="F849">
        <v>6</v>
      </c>
      <c r="G849">
        <v>1396</v>
      </c>
      <c r="H849" t="e">
        <f>VLOOKUP(B849,$M$19:$Q$91,3,)</f>
        <v>#N/A</v>
      </c>
    </row>
    <row r="850" spans="1:8" x14ac:dyDescent="0.3">
      <c r="A850">
        <v>811</v>
      </c>
      <c r="B850">
        <v>11200</v>
      </c>
      <c r="C850" t="s">
        <v>1715</v>
      </c>
      <c r="D850" t="s">
        <v>266</v>
      </c>
      <c r="E850" t="s">
        <v>1716</v>
      </c>
      <c r="F850">
        <v>1</v>
      </c>
      <c r="G850">
        <v>22217</v>
      </c>
      <c r="H850" t="e">
        <f>VLOOKUP(B850,$M$19:$Q$91,3,)</f>
        <v>#N/A</v>
      </c>
    </row>
    <row r="851" spans="1:8" x14ac:dyDescent="0.3">
      <c r="A851">
        <v>812</v>
      </c>
      <c r="B851">
        <v>11230</v>
      </c>
      <c r="C851" t="s">
        <v>1717</v>
      </c>
      <c r="D851" t="s">
        <v>831</v>
      </c>
      <c r="E851" t="s">
        <v>1718</v>
      </c>
      <c r="F851">
        <v>1</v>
      </c>
      <c r="G851">
        <v>329</v>
      </c>
      <c r="H851" t="e">
        <f>VLOOKUP(B851,$M$19:$Q$91,3,)</f>
        <v>#N/A</v>
      </c>
    </row>
    <row r="852" spans="1:8" x14ac:dyDescent="0.3">
      <c r="A852">
        <v>813</v>
      </c>
      <c r="B852">
        <v>11280</v>
      </c>
      <c r="C852" t="s">
        <v>1719</v>
      </c>
      <c r="D852" t="s">
        <v>1255</v>
      </c>
      <c r="E852" t="s">
        <v>1720</v>
      </c>
      <c r="F852">
        <v>5</v>
      </c>
      <c r="G852">
        <v>2535</v>
      </c>
      <c r="H852" t="e">
        <f>VLOOKUP(B852,$M$19:$Q$91,3,)</f>
        <v>#N/A</v>
      </c>
    </row>
    <row r="853" spans="1:8" x14ac:dyDescent="0.3">
      <c r="A853">
        <v>815</v>
      </c>
      <c r="B853">
        <v>11320</v>
      </c>
      <c r="C853" t="s">
        <v>1723</v>
      </c>
      <c r="D853" t="s">
        <v>50</v>
      </c>
      <c r="E853" t="s">
        <v>1724</v>
      </c>
      <c r="F853">
        <v>4</v>
      </c>
      <c r="G853">
        <v>1432</v>
      </c>
      <c r="H853" t="e">
        <f>VLOOKUP(B853,$M$19:$Q$91,3,)</f>
        <v>#N/A</v>
      </c>
    </row>
    <row r="854" spans="1:8" x14ac:dyDescent="0.3">
      <c r="A854">
        <v>816</v>
      </c>
      <c r="B854">
        <v>11330</v>
      </c>
      <c r="C854" t="s">
        <v>1725</v>
      </c>
      <c r="D854" t="s">
        <v>989</v>
      </c>
      <c r="E854" t="s">
        <v>1726</v>
      </c>
      <c r="F854">
        <v>3</v>
      </c>
      <c r="G854">
        <v>1038</v>
      </c>
      <c r="H854" t="e">
        <f>VLOOKUP(B854,$M$19:$Q$91,3,)</f>
        <v>#N/A</v>
      </c>
    </row>
    <row r="855" spans="1:8" x14ac:dyDescent="0.3">
      <c r="A855">
        <v>817</v>
      </c>
      <c r="B855">
        <v>11370</v>
      </c>
      <c r="C855" t="s">
        <v>1727</v>
      </c>
      <c r="D855" t="s">
        <v>114</v>
      </c>
      <c r="E855" t="s">
        <v>1728</v>
      </c>
      <c r="F855">
        <v>5</v>
      </c>
      <c r="G855">
        <v>1140</v>
      </c>
      <c r="H855" t="e">
        <f>VLOOKUP(B855,$M$19:$Q$91,3,)</f>
        <v>#N/A</v>
      </c>
    </row>
    <row r="856" spans="1:8" x14ac:dyDescent="0.3">
      <c r="A856">
        <v>818</v>
      </c>
      <c r="B856">
        <v>11390</v>
      </c>
      <c r="C856" t="s">
        <v>1729</v>
      </c>
      <c r="D856" t="s">
        <v>126</v>
      </c>
      <c r="E856" t="s">
        <v>1730</v>
      </c>
      <c r="F856">
        <v>6</v>
      </c>
      <c r="G856">
        <v>1383</v>
      </c>
      <c r="H856" t="e">
        <f>VLOOKUP(B856,$M$19:$Q$91,3,)</f>
        <v>#N/A</v>
      </c>
    </row>
    <row r="857" spans="1:8" x14ac:dyDescent="0.3">
      <c r="A857">
        <v>819</v>
      </c>
      <c r="B857">
        <v>11420</v>
      </c>
      <c r="C857" t="s">
        <v>1731</v>
      </c>
      <c r="D857" t="s">
        <v>1732</v>
      </c>
      <c r="E857" t="s">
        <v>1733</v>
      </c>
      <c r="F857">
        <v>6</v>
      </c>
      <c r="G857">
        <v>455</v>
      </c>
      <c r="H857" t="e">
        <f>VLOOKUP(B857,$M$19:$Q$91,3,)</f>
        <v>#N/A</v>
      </c>
    </row>
    <row r="858" spans="1:8" x14ac:dyDescent="0.3">
      <c r="A858">
        <v>820</v>
      </c>
      <c r="B858">
        <v>11500</v>
      </c>
      <c r="C858" t="s">
        <v>1734</v>
      </c>
      <c r="D858" t="s">
        <v>16</v>
      </c>
      <c r="E858" t="s">
        <v>1735</v>
      </c>
      <c r="F858">
        <v>6</v>
      </c>
      <c r="G858">
        <v>954</v>
      </c>
      <c r="H858" t="e">
        <f>VLOOKUP(B858,$M$19:$Q$91,3,)</f>
        <v>#N/A</v>
      </c>
    </row>
    <row r="859" spans="1:8" x14ac:dyDescent="0.3">
      <c r="A859">
        <v>821</v>
      </c>
      <c r="B859">
        <v>11560</v>
      </c>
      <c r="C859" t="s">
        <v>1736</v>
      </c>
      <c r="D859" t="s">
        <v>1683</v>
      </c>
      <c r="E859" t="s">
        <v>1737</v>
      </c>
      <c r="F859">
        <v>6</v>
      </c>
      <c r="G859">
        <v>617</v>
      </c>
      <c r="H859" t="e">
        <f>VLOOKUP(B859,$M$19:$Q$91,3,)</f>
        <v>#N/A</v>
      </c>
    </row>
    <row r="860" spans="1:8" x14ac:dyDescent="0.3">
      <c r="A860">
        <v>822</v>
      </c>
      <c r="B860">
        <v>11690</v>
      </c>
      <c r="C860" t="s">
        <v>1738</v>
      </c>
      <c r="D860" t="s">
        <v>161</v>
      </c>
      <c r="E860" t="s">
        <v>1739</v>
      </c>
      <c r="F860">
        <v>5</v>
      </c>
      <c r="G860">
        <v>714</v>
      </c>
      <c r="H860" t="e">
        <f>VLOOKUP(B860,$M$19:$Q$91,3,)</f>
        <v>#N/A</v>
      </c>
    </row>
    <row r="861" spans="1:8" x14ac:dyDescent="0.3">
      <c r="A861">
        <v>823</v>
      </c>
      <c r="B861">
        <v>11700</v>
      </c>
      <c r="C861" t="s">
        <v>1740</v>
      </c>
      <c r="D861" t="s">
        <v>121</v>
      </c>
      <c r="E861" t="s">
        <v>1741</v>
      </c>
      <c r="F861">
        <v>6</v>
      </c>
      <c r="G861">
        <v>449</v>
      </c>
      <c r="H861" t="e">
        <f>VLOOKUP(B861,$M$19:$Q$91,3,)</f>
        <v>#N/A</v>
      </c>
    </row>
    <row r="862" spans="1:8" x14ac:dyDescent="0.3">
      <c r="A862">
        <v>824</v>
      </c>
      <c r="B862">
        <v>11810</v>
      </c>
      <c r="C862" t="s">
        <v>1742</v>
      </c>
      <c r="D862" t="s">
        <v>209</v>
      </c>
      <c r="E862" t="s">
        <v>1743</v>
      </c>
      <c r="F862">
        <v>2</v>
      </c>
      <c r="G862">
        <v>1006</v>
      </c>
      <c r="H862" t="e">
        <f>VLOOKUP(B862,$M$19:$Q$91,3,)</f>
        <v>#N/A</v>
      </c>
    </row>
    <row r="863" spans="1:8" x14ac:dyDescent="0.3">
      <c r="A863">
        <v>825</v>
      </c>
      <c r="B863">
        <v>12030</v>
      </c>
      <c r="C863" t="s">
        <v>1744</v>
      </c>
      <c r="D863" t="s">
        <v>133</v>
      </c>
      <c r="E863" t="s">
        <v>1745</v>
      </c>
      <c r="F863">
        <v>6</v>
      </c>
      <c r="G863">
        <v>1465</v>
      </c>
      <c r="H863" t="e">
        <f>VLOOKUP(B863,$M$19:$Q$91,3,)</f>
        <v>#N/A</v>
      </c>
    </row>
    <row r="864" spans="1:8" x14ac:dyDescent="0.3">
      <c r="A864">
        <v>826</v>
      </c>
      <c r="B864">
        <v>12160</v>
      </c>
      <c r="C864" t="s">
        <v>1746</v>
      </c>
      <c r="D864" t="s">
        <v>365</v>
      </c>
      <c r="E864" t="s">
        <v>1747</v>
      </c>
      <c r="F864">
        <v>6</v>
      </c>
      <c r="G864">
        <v>1116</v>
      </c>
      <c r="H864" t="e">
        <f>VLOOKUP(B864,$M$19:$Q$91,3,)</f>
        <v>#N/A</v>
      </c>
    </row>
    <row r="865" spans="1:8" x14ac:dyDescent="0.3">
      <c r="A865">
        <v>827</v>
      </c>
      <c r="B865">
        <v>12170</v>
      </c>
      <c r="C865" t="s">
        <v>1748</v>
      </c>
      <c r="D865" t="s">
        <v>494</v>
      </c>
      <c r="E865" t="s">
        <v>1749</v>
      </c>
      <c r="F865">
        <v>4</v>
      </c>
      <c r="G865">
        <v>296</v>
      </c>
      <c r="H865" t="e">
        <f>VLOOKUP(B865,$M$19:$Q$91,3,)</f>
        <v>#N/A</v>
      </c>
    </row>
    <row r="866" spans="1:8" x14ac:dyDescent="0.3">
      <c r="A866">
        <v>828</v>
      </c>
      <c r="B866">
        <v>12200</v>
      </c>
      <c r="C866" t="s">
        <v>1750</v>
      </c>
      <c r="D866" t="s">
        <v>121</v>
      </c>
      <c r="E866" t="s">
        <v>1751</v>
      </c>
      <c r="F866">
        <v>6</v>
      </c>
      <c r="G866">
        <v>1058</v>
      </c>
      <c r="H866" t="e">
        <f>VLOOKUP(B866,$M$19:$Q$91,3,)</f>
        <v>#N/A</v>
      </c>
    </row>
    <row r="867" spans="1:8" x14ac:dyDescent="0.3">
      <c r="A867">
        <v>829</v>
      </c>
      <c r="B867">
        <v>12280</v>
      </c>
      <c r="C867" t="s">
        <v>1752</v>
      </c>
      <c r="D867" t="s">
        <v>50</v>
      </c>
      <c r="E867" t="s">
        <v>1753</v>
      </c>
      <c r="F867">
        <v>3</v>
      </c>
      <c r="G867">
        <v>973</v>
      </c>
      <c r="H867" t="e">
        <f>VLOOKUP(B867,$M$19:$Q$91,3,)</f>
        <v>#N/A</v>
      </c>
    </row>
    <row r="868" spans="1:8" x14ac:dyDescent="0.3">
      <c r="A868">
        <v>830</v>
      </c>
      <c r="B868">
        <v>12320</v>
      </c>
      <c r="C868" t="s">
        <v>1754</v>
      </c>
      <c r="D868" t="s">
        <v>148</v>
      </c>
      <c r="E868" t="s">
        <v>149</v>
      </c>
      <c r="F868">
        <v>6</v>
      </c>
      <c r="G868">
        <v>661</v>
      </c>
      <c r="H868" t="e">
        <f>VLOOKUP(B868,$M$19:$Q$91,3,)</f>
        <v>#N/A</v>
      </c>
    </row>
    <row r="869" spans="1:8" x14ac:dyDescent="0.3">
      <c r="A869">
        <v>831</v>
      </c>
      <c r="B869">
        <v>12340</v>
      </c>
      <c r="C869" t="s">
        <v>1755</v>
      </c>
      <c r="D869" t="s">
        <v>28</v>
      </c>
      <c r="E869" t="s">
        <v>1756</v>
      </c>
      <c r="F869">
        <v>2</v>
      </c>
      <c r="G869">
        <v>488</v>
      </c>
      <c r="H869" t="e">
        <f>VLOOKUP(B869,$M$19:$Q$91,3,)</f>
        <v>#N/A</v>
      </c>
    </row>
    <row r="870" spans="1:8" x14ac:dyDescent="0.3">
      <c r="A870">
        <v>832</v>
      </c>
      <c r="B870">
        <v>12600</v>
      </c>
      <c r="C870" t="s">
        <v>1757</v>
      </c>
      <c r="D870" t="s">
        <v>121</v>
      </c>
      <c r="E870" t="s">
        <v>1758</v>
      </c>
      <c r="F870">
        <v>1</v>
      </c>
      <c r="G870">
        <v>630</v>
      </c>
      <c r="H870" t="e">
        <f>VLOOKUP(B870,$M$19:$Q$91,3,)</f>
        <v>#N/A</v>
      </c>
    </row>
    <row r="871" spans="1:8" x14ac:dyDescent="0.3">
      <c r="A871">
        <v>833</v>
      </c>
      <c r="B871">
        <v>12610</v>
      </c>
      <c r="C871" t="s">
        <v>1759</v>
      </c>
      <c r="D871" t="s">
        <v>216</v>
      </c>
      <c r="E871" t="s">
        <v>1760</v>
      </c>
      <c r="F871">
        <v>6</v>
      </c>
      <c r="G871">
        <v>3831</v>
      </c>
      <c r="H871" t="e">
        <f>VLOOKUP(B871,$M$19:$Q$91,3,)</f>
        <v>#N/A</v>
      </c>
    </row>
    <row r="872" spans="1:8" x14ac:dyDescent="0.3">
      <c r="A872">
        <v>834</v>
      </c>
      <c r="B872">
        <v>12620</v>
      </c>
      <c r="C872" t="s">
        <v>1761</v>
      </c>
      <c r="D872" t="s">
        <v>365</v>
      </c>
      <c r="E872" t="s">
        <v>1762</v>
      </c>
      <c r="F872">
        <v>6</v>
      </c>
      <c r="G872">
        <v>392</v>
      </c>
      <c r="H872" t="e">
        <f>VLOOKUP(B872,$M$19:$Q$91,3,)</f>
        <v>#N/A</v>
      </c>
    </row>
    <row r="873" spans="1:8" x14ac:dyDescent="0.3">
      <c r="A873">
        <v>835</v>
      </c>
      <c r="B873">
        <v>12690</v>
      </c>
      <c r="C873" t="s">
        <v>1763</v>
      </c>
      <c r="D873" t="s">
        <v>1764</v>
      </c>
      <c r="E873" t="s">
        <v>1765</v>
      </c>
      <c r="F873">
        <v>6</v>
      </c>
      <c r="G873">
        <v>2147</v>
      </c>
      <c r="H873" t="e">
        <f>VLOOKUP(B873,$M$19:$Q$91,3,)</f>
        <v>#N/A</v>
      </c>
    </row>
    <row r="874" spans="1:8" x14ac:dyDescent="0.3">
      <c r="A874">
        <v>836</v>
      </c>
      <c r="B874">
        <v>12700</v>
      </c>
      <c r="C874" t="s">
        <v>1766</v>
      </c>
      <c r="D874" t="s">
        <v>62</v>
      </c>
      <c r="E874" t="s">
        <v>1767</v>
      </c>
      <c r="F874">
        <v>1</v>
      </c>
      <c r="G874">
        <v>1798</v>
      </c>
      <c r="H874" t="e">
        <f>VLOOKUP(B874,$M$19:$Q$91,3,)</f>
        <v>#N/A</v>
      </c>
    </row>
    <row r="875" spans="1:8" x14ac:dyDescent="0.3">
      <c r="A875">
        <v>837</v>
      </c>
      <c r="B875">
        <v>12790</v>
      </c>
      <c r="C875" t="s">
        <v>1768</v>
      </c>
      <c r="D875" t="s">
        <v>100</v>
      </c>
      <c r="E875" t="s">
        <v>1769</v>
      </c>
      <c r="F875">
        <v>6</v>
      </c>
      <c r="G875">
        <v>3085</v>
      </c>
      <c r="H875" t="e">
        <f>VLOOKUP(B875,$M$19:$Q$91,3,)</f>
        <v>#N/A</v>
      </c>
    </row>
    <row r="876" spans="1:8" x14ac:dyDescent="0.3">
      <c r="A876">
        <v>838</v>
      </c>
      <c r="B876">
        <v>12800</v>
      </c>
      <c r="C876" t="s">
        <v>1770</v>
      </c>
      <c r="D876" t="s">
        <v>534</v>
      </c>
      <c r="E876" t="s">
        <v>1771</v>
      </c>
      <c r="F876">
        <v>1</v>
      </c>
      <c r="G876">
        <v>1103</v>
      </c>
      <c r="H876" t="e">
        <f>VLOOKUP(B876,$M$19:$Q$91,3,)</f>
        <v>#N/A</v>
      </c>
    </row>
    <row r="877" spans="1:8" x14ac:dyDescent="0.3">
      <c r="A877">
        <v>839</v>
      </c>
      <c r="B877">
        <v>12860</v>
      </c>
      <c r="C877" t="s">
        <v>1772</v>
      </c>
      <c r="D877" t="s">
        <v>50</v>
      </c>
      <c r="E877" t="s">
        <v>1773</v>
      </c>
      <c r="F877">
        <v>1</v>
      </c>
      <c r="G877">
        <v>754</v>
      </c>
      <c r="H877" t="e">
        <f>VLOOKUP(B877,$M$19:$Q$91,3,)</f>
        <v>#N/A</v>
      </c>
    </row>
    <row r="878" spans="1:8" x14ac:dyDescent="0.3">
      <c r="A878">
        <v>840</v>
      </c>
      <c r="B878">
        <v>13000</v>
      </c>
      <c r="C878" t="s">
        <v>1774</v>
      </c>
      <c r="D878" t="s">
        <v>62</v>
      </c>
      <c r="E878" t="s">
        <v>1775</v>
      </c>
      <c r="F878">
        <v>6</v>
      </c>
      <c r="G878">
        <v>537</v>
      </c>
      <c r="H878" t="e">
        <f>VLOOKUP(B878,$M$19:$Q$91,3,)</f>
        <v>#N/A</v>
      </c>
    </row>
    <row r="879" spans="1:8" x14ac:dyDescent="0.3">
      <c r="A879">
        <v>841</v>
      </c>
      <c r="B879">
        <v>13120</v>
      </c>
      <c r="C879" t="s">
        <v>1776</v>
      </c>
      <c r="D879" t="s">
        <v>114</v>
      </c>
      <c r="E879" t="s">
        <v>1239</v>
      </c>
      <c r="F879">
        <v>6</v>
      </c>
      <c r="G879">
        <v>3405</v>
      </c>
      <c r="H879" t="e">
        <f>VLOOKUP(B879,$M$19:$Q$91,3,)</f>
        <v>#N/A</v>
      </c>
    </row>
    <row r="880" spans="1:8" x14ac:dyDescent="0.3">
      <c r="A880">
        <v>842</v>
      </c>
      <c r="B880">
        <v>13310</v>
      </c>
      <c r="C880" t="s">
        <v>1777</v>
      </c>
      <c r="D880" t="s">
        <v>50</v>
      </c>
      <c r="E880" t="s">
        <v>1778</v>
      </c>
      <c r="F880">
        <v>1</v>
      </c>
      <c r="G880">
        <v>1020</v>
      </c>
      <c r="H880" t="e">
        <f>VLOOKUP(B880,$M$19:$Q$91,3,)</f>
        <v>#N/A</v>
      </c>
    </row>
    <row r="881" spans="1:8" x14ac:dyDescent="0.3">
      <c r="A881">
        <v>843</v>
      </c>
      <c r="B881">
        <v>13360</v>
      </c>
      <c r="C881" t="s">
        <v>1779</v>
      </c>
      <c r="D881" t="s">
        <v>93</v>
      </c>
      <c r="E881" t="s">
        <v>1780</v>
      </c>
      <c r="F881">
        <v>1</v>
      </c>
      <c r="G881">
        <v>520</v>
      </c>
      <c r="H881" t="e">
        <f>VLOOKUP(B881,$M$19:$Q$91,3,)</f>
        <v>#N/A</v>
      </c>
    </row>
    <row r="882" spans="1:8" x14ac:dyDescent="0.3">
      <c r="A882">
        <v>844</v>
      </c>
      <c r="B882">
        <v>13520</v>
      </c>
      <c r="C882" t="s">
        <v>1781</v>
      </c>
      <c r="D882" t="s">
        <v>50</v>
      </c>
      <c r="E882" t="s">
        <v>1782</v>
      </c>
      <c r="F882">
        <v>1</v>
      </c>
      <c r="G882">
        <v>1140</v>
      </c>
      <c r="H882" t="e">
        <f>VLOOKUP(B882,$M$19:$Q$91,3,)</f>
        <v>#N/A</v>
      </c>
    </row>
    <row r="883" spans="1:8" x14ac:dyDescent="0.3">
      <c r="A883">
        <v>845</v>
      </c>
      <c r="B883">
        <v>13570</v>
      </c>
      <c r="C883" t="s">
        <v>1783</v>
      </c>
      <c r="D883" t="s">
        <v>148</v>
      </c>
      <c r="E883" t="s">
        <v>1784</v>
      </c>
      <c r="F883">
        <v>6</v>
      </c>
      <c r="G883">
        <v>1138</v>
      </c>
      <c r="H883" t="e">
        <f>VLOOKUP(B883,$M$19:$Q$91,3,)</f>
        <v>#N/A</v>
      </c>
    </row>
    <row r="884" spans="1:8" x14ac:dyDescent="0.3">
      <c r="A884">
        <v>847</v>
      </c>
      <c r="B884">
        <v>13700</v>
      </c>
      <c r="C884" t="s">
        <v>1787</v>
      </c>
      <c r="D884" t="s">
        <v>114</v>
      </c>
      <c r="E884" t="s">
        <v>1788</v>
      </c>
      <c r="F884">
        <v>1</v>
      </c>
      <c r="G884">
        <v>594</v>
      </c>
      <c r="H884" t="e">
        <f>VLOOKUP(B884,$M$19:$Q$91,3,)</f>
        <v>#N/A</v>
      </c>
    </row>
    <row r="885" spans="1:8" x14ac:dyDescent="0.3">
      <c r="A885">
        <v>848</v>
      </c>
      <c r="B885">
        <v>13720</v>
      </c>
      <c r="C885" t="s">
        <v>1789</v>
      </c>
      <c r="D885" t="s">
        <v>50</v>
      </c>
      <c r="E885" t="s">
        <v>1790</v>
      </c>
      <c r="F885">
        <v>6</v>
      </c>
      <c r="G885">
        <v>349</v>
      </c>
      <c r="H885" t="e">
        <f>VLOOKUP(B885,$M$19:$Q$91,3,)</f>
        <v>#N/A</v>
      </c>
    </row>
    <row r="886" spans="1:8" x14ac:dyDescent="0.3">
      <c r="A886">
        <v>849</v>
      </c>
      <c r="B886">
        <v>13810</v>
      </c>
      <c r="C886" t="s">
        <v>1791</v>
      </c>
      <c r="D886" t="s">
        <v>10</v>
      </c>
      <c r="E886" t="s">
        <v>1792</v>
      </c>
      <c r="F886">
        <v>2</v>
      </c>
      <c r="G886">
        <v>813</v>
      </c>
      <c r="H886" t="e">
        <f>VLOOKUP(B886,$M$19:$Q$91,3,)</f>
        <v>#N/A</v>
      </c>
    </row>
    <row r="887" spans="1:8" x14ac:dyDescent="0.3">
      <c r="A887">
        <v>850</v>
      </c>
      <c r="B887">
        <v>13870</v>
      </c>
      <c r="C887" t="s">
        <v>1793</v>
      </c>
      <c r="D887" t="s">
        <v>50</v>
      </c>
      <c r="E887" t="s">
        <v>1794</v>
      </c>
      <c r="F887">
        <v>6</v>
      </c>
      <c r="G887">
        <v>988</v>
      </c>
      <c r="H887" t="e">
        <f>VLOOKUP(B887,$M$19:$Q$91,3,)</f>
        <v>#N/A</v>
      </c>
    </row>
    <row r="888" spans="1:8" x14ac:dyDescent="0.3">
      <c r="A888">
        <v>851</v>
      </c>
      <c r="B888">
        <v>13990</v>
      </c>
      <c r="C888" t="s">
        <v>1795</v>
      </c>
      <c r="D888" t="s">
        <v>450</v>
      </c>
      <c r="E888" t="s">
        <v>1796</v>
      </c>
      <c r="F888">
        <v>6</v>
      </c>
      <c r="G888">
        <v>957</v>
      </c>
      <c r="H888" t="e">
        <f>VLOOKUP(B888,$M$19:$Q$91,3,)</f>
        <v>#N/A</v>
      </c>
    </row>
    <row r="889" spans="1:8" x14ac:dyDescent="0.3">
      <c r="A889">
        <v>852</v>
      </c>
      <c r="B889">
        <v>14100</v>
      </c>
      <c r="C889" t="s">
        <v>1797</v>
      </c>
      <c r="D889" t="s">
        <v>16</v>
      </c>
      <c r="E889" t="s">
        <v>1798</v>
      </c>
      <c r="F889">
        <v>4</v>
      </c>
      <c r="G889">
        <v>495</v>
      </c>
      <c r="H889" t="e">
        <f>VLOOKUP(B889,$M$19:$Q$91,3,)</f>
        <v>#N/A</v>
      </c>
    </row>
    <row r="890" spans="1:8" x14ac:dyDescent="0.3">
      <c r="A890">
        <v>853</v>
      </c>
      <c r="B890">
        <v>14130</v>
      </c>
      <c r="C890" t="s">
        <v>1799</v>
      </c>
      <c r="D890" t="s">
        <v>184</v>
      </c>
      <c r="E890" t="s">
        <v>1800</v>
      </c>
      <c r="F890">
        <v>1</v>
      </c>
      <c r="G890">
        <v>577</v>
      </c>
      <c r="H890" t="e">
        <f>VLOOKUP(B890,$M$19:$Q$91,3,)</f>
        <v>#N/A</v>
      </c>
    </row>
    <row r="891" spans="1:8" x14ac:dyDescent="0.3">
      <c r="A891">
        <v>854</v>
      </c>
      <c r="B891">
        <v>14160</v>
      </c>
      <c r="C891" t="s">
        <v>1801</v>
      </c>
      <c r="D891" t="s">
        <v>1255</v>
      </c>
      <c r="E891" t="s">
        <v>1802</v>
      </c>
      <c r="F891">
        <v>6</v>
      </c>
      <c r="G891">
        <v>1160</v>
      </c>
      <c r="H891" t="e">
        <f>VLOOKUP(B891,$M$19:$Q$91,3,)</f>
        <v>#N/A</v>
      </c>
    </row>
    <row r="892" spans="1:8" x14ac:dyDescent="0.3">
      <c r="A892">
        <v>855</v>
      </c>
      <c r="B892">
        <v>14190</v>
      </c>
      <c r="C892" t="s">
        <v>1803</v>
      </c>
      <c r="D892" t="s">
        <v>62</v>
      </c>
      <c r="E892" t="s">
        <v>1804</v>
      </c>
      <c r="F892">
        <v>6</v>
      </c>
      <c r="G892">
        <v>582</v>
      </c>
      <c r="H892" t="e">
        <f>VLOOKUP(B892,$M$19:$Q$91,3,)</f>
        <v>#N/A</v>
      </c>
    </row>
    <row r="893" spans="1:8" x14ac:dyDescent="0.3">
      <c r="A893">
        <v>856</v>
      </c>
      <c r="B893">
        <v>14200</v>
      </c>
      <c r="C893" t="s">
        <v>1805</v>
      </c>
      <c r="D893" t="s">
        <v>748</v>
      </c>
      <c r="E893" t="s">
        <v>1806</v>
      </c>
      <c r="F893">
        <v>5</v>
      </c>
      <c r="G893">
        <v>942</v>
      </c>
      <c r="H893" t="e">
        <f>VLOOKUP(B893,$M$19:$Q$91,3,)</f>
        <v>#N/A</v>
      </c>
    </row>
    <row r="894" spans="1:8" x14ac:dyDescent="0.3">
      <c r="A894">
        <v>857</v>
      </c>
      <c r="B894">
        <v>14280</v>
      </c>
      <c r="C894" t="s">
        <v>1807</v>
      </c>
      <c r="D894" t="s">
        <v>365</v>
      </c>
      <c r="E894" t="s">
        <v>1808</v>
      </c>
      <c r="F894">
        <v>1</v>
      </c>
      <c r="G894">
        <v>980</v>
      </c>
      <c r="H894" t="e">
        <f>VLOOKUP(B894,$M$19:$Q$91,3,)</f>
        <v>#N/A</v>
      </c>
    </row>
    <row r="895" spans="1:8" x14ac:dyDescent="0.3">
      <c r="A895">
        <v>858</v>
      </c>
      <c r="B895">
        <v>14440</v>
      </c>
      <c r="C895" t="s">
        <v>1809</v>
      </c>
      <c r="D895" t="s">
        <v>171</v>
      </c>
      <c r="E895" t="s">
        <v>1810</v>
      </c>
      <c r="F895">
        <v>6</v>
      </c>
      <c r="G895">
        <v>895</v>
      </c>
      <c r="H895" t="e">
        <f>VLOOKUP(B895,$M$19:$Q$91,3,)</f>
        <v>#N/A</v>
      </c>
    </row>
    <row r="896" spans="1:8" x14ac:dyDescent="0.3">
      <c r="A896">
        <v>859</v>
      </c>
      <c r="B896">
        <v>14470</v>
      </c>
      <c r="C896" t="s">
        <v>1811</v>
      </c>
      <c r="D896" t="s">
        <v>148</v>
      </c>
      <c r="E896" t="s">
        <v>1812</v>
      </c>
      <c r="F896">
        <v>6</v>
      </c>
      <c r="G896">
        <v>1285</v>
      </c>
      <c r="H896" t="e">
        <f>VLOOKUP(B896,$M$19:$Q$91,3,)</f>
        <v>#N/A</v>
      </c>
    </row>
    <row r="897" spans="1:8" x14ac:dyDescent="0.3">
      <c r="A897">
        <v>860</v>
      </c>
      <c r="B897">
        <v>14530</v>
      </c>
      <c r="C897" t="s">
        <v>1813</v>
      </c>
      <c r="D897" t="s">
        <v>1318</v>
      </c>
      <c r="E897" t="s">
        <v>1814</v>
      </c>
      <c r="F897">
        <v>6</v>
      </c>
      <c r="G897">
        <v>1095</v>
      </c>
      <c r="H897" t="e">
        <f>VLOOKUP(B897,$M$19:$Q$91,3,)</f>
        <v>#N/A</v>
      </c>
    </row>
    <row r="898" spans="1:8" x14ac:dyDescent="0.3">
      <c r="A898">
        <v>861</v>
      </c>
      <c r="B898">
        <v>14570</v>
      </c>
      <c r="C898" t="s">
        <v>1815</v>
      </c>
      <c r="D898" t="s">
        <v>100</v>
      </c>
      <c r="E898" t="s">
        <v>1816</v>
      </c>
      <c r="F898">
        <v>6</v>
      </c>
      <c r="G898">
        <v>1298</v>
      </c>
      <c r="H898" t="e">
        <f>VLOOKUP(B898,$M$19:$Q$91,3,)</f>
        <v>#N/A</v>
      </c>
    </row>
    <row r="899" spans="1:8" x14ac:dyDescent="0.3">
      <c r="A899">
        <v>862</v>
      </c>
      <c r="B899">
        <v>14580</v>
      </c>
      <c r="C899" t="s">
        <v>1817</v>
      </c>
      <c r="D899" t="s">
        <v>126</v>
      </c>
      <c r="E899" t="s">
        <v>1818</v>
      </c>
      <c r="F899">
        <v>6</v>
      </c>
      <c r="G899">
        <v>1103</v>
      </c>
      <c r="H899" t="e">
        <f>VLOOKUP(B899,$M$19:$Q$91,3,)</f>
        <v>#N/A</v>
      </c>
    </row>
    <row r="900" spans="1:8" x14ac:dyDescent="0.3">
      <c r="A900">
        <v>863</v>
      </c>
      <c r="B900">
        <v>14710</v>
      </c>
      <c r="C900" t="s">
        <v>1819</v>
      </c>
      <c r="D900" t="s">
        <v>1363</v>
      </c>
      <c r="E900" t="s">
        <v>1820</v>
      </c>
      <c r="F900">
        <v>6</v>
      </c>
      <c r="G900">
        <v>647</v>
      </c>
      <c r="H900" t="e">
        <f>VLOOKUP(B900,$M$19:$Q$91,3,)</f>
        <v>#N/A</v>
      </c>
    </row>
    <row r="901" spans="1:8" x14ac:dyDescent="0.3">
      <c r="A901">
        <v>864</v>
      </c>
      <c r="B901">
        <v>14910</v>
      </c>
      <c r="C901" t="s">
        <v>1821</v>
      </c>
      <c r="D901" t="s">
        <v>28</v>
      </c>
      <c r="E901" t="s">
        <v>1822</v>
      </c>
      <c r="F901">
        <v>6</v>
      </c>
      <c r="G901">
        <v>326</v>
      </c>
      <c r="H901" t="e">
        <f>VLOOKUP(B901,$M$19:$Q$91,3,)</f>
        <v>#N/A</v>
      </c>
    </row>
    <row r="902" spans="1:8" x14ac:dyDescent="0.3">
      <c r="A902">
        <v>865</v>
      </c>
      <c r="B902">
        <v>14940</v>
      </c>
      <c r="C902" t="s">
        <v>1823</v>
      </c>
      <c r="D902" t="s">
        <v>121</v>
      </c>
      <c r="E902" t="s">
        <v>1824</v>
      </c>
      <c r="F902">
        <v>1</v>
      </c>
      <c r="G902">
        <v>686</v>
      </c>
      <c r="H902" t="e">
        <f>VLOOKUP(B902,$M$19:$Q$91,3,)</f>
        <v>#N/A</v>
      </c>
    </row>
    <row r="903" spans="1:8" x14ac:dyDescent="0.3">
      <c r="A903">
        <v>866</v>
      </c>
      <c r="B903">
        <v>14970</v>
      </c>
      <c r="C903" t="s">
        <v>1825</v>
      </c>
      <c r="D903" t="s">
        <v>1255</v>
      </c>
      <c r="E903" t="s">
        <v>1826</v>
      </c>
      <c r="F903">
        <v>6</v>
      </c>
      <c r="G903">
        <v>1328</v>
      </c>
      <c r="H903" t="e">
        <f>VLOOKUP(B903,$M$19:$Q$91,3,)</f>
        <v>#N/A</v>
      </c>
    </row>
    <row r="904" spans="1:8" x14ac:dyDescent="0.3">
      <c r="A904">
        <v>867</v>
      </c>
      <c r="B904">
        <v>14990</v>
      </c>
      <c r="C904" t="s">
        <v>1827</v>
      </c>
      <c r="D904" t="s">
        <v>315</v>
      </c>
      <c r="E904" t="s">
        <v>1828</v>
      </c>
      <c r="F904">
        <v>4</v>
      </c>
      <c r="G904">
        <v>1164</v>
      </c>
      <c r="H904" t="e">
        <f>VLOOKUP(B904,$M$19:$Q$91,3,)</f>
        <v>#N/A</v>
      </c>
    </row>
    <row r="905" spans="1:8" x14ac:dyDescent="0.3">
      <c r="A905">
        <v>868</v>
      </c>
      <c r="B905">
        <v>15020</v>
      </c>
      <c r="C905" t="s">
        <v>1829</v>
      </c>
      <c r="D905" t="s">
        <v>260</v>
      </c>
      <c r="E905" t="s">
        <v>1830</v>
      </c>
      <c r="F905">
        <v>4</v>
      </c>
      <c r="G905">
        <v>326</v>
      </c>
      <c r="H905" t="e">
        <f>VLOOKUP(B905,$M$19:$Q$91,3,)</f>
        <v>#N/A</v>
      </c>
    </row>
    <row r="906" spans="1:8" x14ac:dyDescent="0.3">
      <c r="A906">
        <v>869</v>
      </c>
      <c r="B906">
        <v>15230</v>
      </c>
      <c r="C906" t="s">
        <v>1831</v>
      </c>
      <c r="D906" t="s">
        <v>50</v>
      </c>
      <c r="E906" t="s">
        <v>1832</v>
      </c>
      <c r="F906">
        <v>6</v>
      </c>
      <c r="G906">
        <v>803</v>
      </c>
      <c r="H906" t="e">
        <f>VLOOKUP(B906,$M$19:$Q$91,3,)</f>
        <v>#N/A</v>
      </c>
    </row>
    <row r="907" spans="1:8" x14ac:dyDescent="0.3">
      <c r="A907">
        <v>870</v>
      </c>
      <c r="B907">
        <v>15260</v>
      </c>
      <c r="C907" t="s">
        <v>1833</v>
      </c>
      <c r="D907" t="s">
        <v>28</v>
      </c>
      <c r="E907" t="s">
        <v>1834</v>
      </c>
      <c r="F907">
        <v>3</v>
      </c>
      <c r="G907">
        <v>146</v>
      </c>
      <c r="H907" t="e">
        <f>VLOOKUP(B907,$M$19:$Q$91,3,)</f>
        <v>#N/A</v>
      </c>
    </row>
    <row r="908" spans="1:8" x14ac:dyDescent="0.3">
      <c r="A908">
        <v>871</v>
      </c>
      <c r="B908">
        <v>15350</v>
      </c>
      <c r="C908" t="s">
        <v>1835</v>
      </c>
      <c r="D908" t="s">
        <v>164</v>
      </c>
      <c r="E908" t="s">
        <v>1836</v>
      </c>
      <c r="F908">
        <v>6</v>
      </c>
      <c r="G908">
        <v>4609</v>
      </c>
      <c r="H908" t="e">
        <f>VLOOKUP(B908,$M$19:$Q$91,3,)</f>
        <v>#N/A</v>
      </c>
    </row>
    <row r="909" spans="1:8" x14ac:dyDescent="0.3">
      <c r="A909">
        <v>872</v>
      </c>
      <c r="B909">
        <v>15360</v>
      </c>
      <c r="C909" t="s">
        <v>1837</v>
      </c>
      <c r="D909" t="s">
        <v>148</v>
      </c>
      <c r="E909" t="s">
        <v>876</v>
      </c>
      <c r="F909">
        <v>4</v>
      </c>
      <c r="G909">
        <v>2079</v>
      </c>
      <c r="H909" t="e">
        <f>VLOOKUP(B909,$M$19:$Q$91,3,)</f>
        <v>#N/A</v>
      </c>
    </row>
    <row r="910" spans="1:8" x14ac:dyDescent="0.3">
      <c r="A910">
        <v>873</v>
      </c>
      <c r="B910">
        <v>15540</v>
      </c>
      <c r="C910" t="s">
        <v>1838</v>
      </c>
      <c r="D910" t="s">
        <v>625</v>
      </c>
      <c r="E910" t="s">
        <v>1839</v>
      </c>
      <c r="F910">
        <v>1</v>
      </c>
      <c r="G910">
        <v>913</v>
      </c>
      <c r="H910" t="e">
        <f>VLOOKUP(B910,$M$19:$Q$91,3,)</f>
        <v>#N/A</v>
      </c>
    </row>
    <row r="911" spans="1:8" x14ac:dyDescent="0.3">
      <c r="A911">
        <v>874</v>
      </c>
      <c r="B911">
        <v>15590</v>
      </c>
      <c r="C911" t="s">
        <v>1840</v>
      </c>
      <c r="D911" t="s">
        <v>121</v>
      </c>
      <c r="E911" t="s">
        <v>1841</v>
      </c>
      <c r="F911">
        <v>2</v>
      </c>
      <c r="G911">
        <v>1397</v>
      </c>
      <c r="H911" t="e">
        <f>VLOOKUP(B911,$M$19:$Q$91,3,)</f>
        <v>#N/A</v>
      </c>
    </row>
    <row r="912" spans="1:8" x14ac:dyDescent="0.3">
      <c r="A912">
        <v>875</v>
      </c>
      <c r="B912">
        <v>15710</v>
      </c>
      <c r="C912" t="s">
        <v>1842</v>
      </c>
      <c r="D912" t="s">
        <v>13</v>
      </c>
      <c r="E912" t="s">
        <v>1843</v>
      </c>
      <c r="F912">
        <v>6</v>
      </c>
      <c r="G912">
        <v>1132</v>
      </c>
      <c r="H912" t="e">
        <f>VLOOKUP(B912,$M$19:$Q$91,3,)</f>
        <v>#N/A</v>
      </c>
    </row>
    <row r="913" spans="1:8" x14ac:dyDescent="0.3">
      <c r="A913">
        <v>877</v>
      </c>
      <c r="B913">
        <v>15890</v>
      </c>
      <c r="C913" t="s">
        <v>1846</v>
      </c>
      <c r="D913" t="s">
        <v>216</v>
      </c>
      <c r="E913" t="s">
        <v>1847</v>
      </c>
      <c r="F913">
        <v>6</v>
      </c>
      <c r="G913">
        <v>1450</v>
      </c>
      <c r="H913" t="e">
        <f>VLOOKUP(B913,$M$19:$Q$91,3,)</f>
        <v>#N/A</v>
      </c>
    </row>
    <row r="914" spans="1:8" x14ac:dyDescent="0.3">
      <c r="A914">
        <v>878</v>
      </c>
      <c r="B914">
        <v>16090</v>
      </c>
      <c r="C914" t="s">
        <v>1848</v>
      </c>
      <c r="D914" t="s">
        <v>315</v>
      </c>
      <c r="E914" t="s">
        <v>1849</v>
      </c>
      <c r="F914">
        <v>6</v>
      </c>
      <c r="G914">
        <v>815</v>
      </c>
      <c r="H914" t="e">
        <f>VLOOKUP(B914,$M$19:$Q$91,3,)</f>
        <v>#N/A</v>
      </c>
    </row>
    <row r="915" spans="1:8" x14ac:dyDescent="0.3">
      <c r="A915">
        <v>879</v>
      </c>
      <c r="B915">
        <v>16100</v>
      </c>
      <c r="C915" t="s">
        <v>1850</v>
      </c>
      <c r="D915" t="s">
        <v>16</v>
      </c>
      <c r="E915" t="s">
        <v>212</v>
      </c>
      <c r="F915">
        <v>5</v>
      </c>
      <c r="G915">
        <v>797</v>
      </c>
      <c r="H915" t="e">
        <f>VLOOKUP(B915,$M$19:$Q$91,3,)</f>
        <v>#N/A</v>
      </c>
    </row>
    <row r="916" spans="1:8" x14ac:dyDescent="0.3">
      <c r="A916">
        <v>880</v>
      </c>
      <c r="B916">
        <v>16250</v>
      </c>
      <c r="C916" t="s">
        <v>1851</v>
      </c>
      <c r="D916" t="s">
        <v>114</v>
      </c>
      <c r="E916" t="s">
        <v>1852</v>
      </c>
      <c r="F916">
        <v>1</v>
      </c>
      <c r="G916">
        <v>2436</v>
      </c>
      <c r="H916" t="e">
        <f>VLOOKUP(B916,$M$19:$Q$91,3,)</f>
        <v>#N/A</v>
      </c>
    </row>
    <row r="917" spans="1:8" x14ac:dyDescent="0.3">
      <c r="A917">
        <v>881</v>
      </c>
      <c r="B917">
        <v>16380</v>
      </c>
      <c r="C917" t="s">
        <v>1853</v>
      </c>
      <c r="D917" t="s">
        <v>365</v>
      </c>
      <c r="E917" t="s">
        <v>1854</v>
      </c>
      <c r="F917">
        <v>1</v>
      </c>
      <c r="G917">
        <v>14901</v>
      </c>
      <c r="H917" t="e">
        <f>VLOOKUP(B917,$M$19:$Q$91,3,)</f>
        <v>#N/A</v>
      </c>
    </row>
    <row r="918" spans="1:8" x14ac:dyDescent="0.3">
      <c r="A918">
        <v>882</v>
      </c>
      <c r="B918">
        <v>16580</v>
      </c>
      <c r="C918" t="s">
        <v>1855</v>
      </c>
      <c r="D918" t="s">
        <v>100</v>
      </c>
      <c r="E918" t="s">
        <v>1856</v>
      </c>
      <c r="F918">
        <v>6</v>
      </c>
      <c r="G918">
        <v>2985</v>
      </c>
      <c r="H918" t="e">
        <f>VLOOKUP(B918,$M$19:$Q$91,3,)</f>
        <v>#N/A</v>
      </c>
    </row>
    <row r="919" spans="1:8" x14ac:dyDescent="0.3">
      <c r="A919">
        <v>883</v>
      </c>
      <c r="B919">
        <v>16590</v>
      </c>
      <c r="C919" t="s">
        <v>1857</v>
      </c>
      <c r="D919" t="s">
        <v>1255</v>
      </c>
      <c r="E919" t="s">
        <v>1858</v>
      </c>
      <c r="F919">
        <v>6</v>
      </c>
      <c r="G919">
        <v>2329</v>
      </c>
      <c r="H919" t="e">
        <f>VLOOKUP(B919,$M$19:$Q$91,3,)</f>
        <v>#N/A</v>
      </c>
    </row>
    <row r="920" spans="1:8" x14ac:dyDescent="0.3">
      <c r="A920">
        <v>884</v>
      </c>
      <c r="B920">
        <v>16600</v>
      </c>
      <c r="C920" t="s">
        <v>1859</v>
      </c>
      <c r="D920" t="s">
        <v>148</v>
      </c>
      <c r="E920" t="s">
        <v>1860</v>
      </c>
      <c r="F920">
        <v>6</v>
      </c>
      <c r="G920">
        <v>954</v>
      </c>
      <c r="H920" t="e">
        <f>VLOOKUP(B920,$M$19:$Q$91,3,)</f>
        <v>#N/A</v>
      </c>
    </row>
    <row r="921" spans="1:8" x14ac:dyDescent="0.3">
      <c r="A921">
        <v>885</v>
      </c>
      <c r="B921">
        <v>16610</v>
      </c>
      <c r="C921" t="s">
        <v>1861</v>
      </c>
      <c r="D921" t="s">
        <v>223</v>
      </c>
      <c r="E921" t="s">
        <v>1862</v>
      </c>
      <c r="F921">
        <v>1</v>
      </c>
      <c r="G921">
        <v>1708</v>
      </c>
      <c r="H921" t="e">
        <f>VLOOKUP(B921,$M$19:$Q$91,3,)</f>
        <v>#N/A</v>
      </c>
    </row>
    <row r="922" spans="1:8" x14ac:dyDescent="0.3">
      <c r="A922">
        <v>886</v>
      </c>
      <c r="B922">
        <v>16670</v>
      </c>
      <c r="C922" t="s">
        <v>1863</v>
      </c>
      <c r="D922" t="s">
        <v>62</v>
      </c>
      <c r="E922" t="s">
        <v>1864</v>
      </c>
      <c r="F922">
        <v>6</v>
      </c>
      <c r="G922">
        <v>824</v>
      </c>
      <c r="H922" t="e">
        <f>VLOOKUP(B922,$M$19:$Q$91,3,)</f>
        <v>#N/A</v>
      </c>
    </row>
    <row r="923" spans="1:8" x14ac:dyDescent="0.3">
      <c r="A923">
        <v>887</v>
      </c>
      <c r="B923">
        <v>16710</v>
      </c>
      <c r="C923" t="s">
        <v>1865</v>
      </c>
      <c r="D923" t="s">
        <v>325</v>
      </c>
      <c r="E923" t="s">
        <v>1866</v>
      </c>
      <c r="F923">
        <v>6</v>
      </c>
      <c r="G923">
        <v>2293</v>
      </c>
      <c r="H923" t="e">
        <f>VLOOKUP(B923,$M$19:$Q$91,3,)</f>
        <v>#N/A</v>
      </c>
    </row>
    <row r="924" spans="1:8" x14ac:dyDescent="0.3">
      <c r="A924">
        <v>888</v>
      </c>
      <c r="B924">
        <v>16740</v>
      </c>
      <c r="C924" t="s">
        <v>1867</v>
      </c>
      <c r="D924" t="s">
        <v>50</v>
      </c>
      <c r="E924" t="s">
        <v>1868</v>
      </c>
      <c r="F924">
        <v>5</v>
      </c>
      <c r="G924">
        <v>1039</v>
      </c>
      <c r="H924" t="e">
        <f>VLOOKUP(B924,$M$19:$Q$91,3,)</f>
        <v>#N/A</v>
      </c>
    </row>
    <row r="925" spans="1:8" x14ac:dyDescent="0.3">
      <c r="A925">
        <v>889</v>
      </c>
      <c r="B925">
        <v>16790</v>
      </c>
      <c r="C925" t="s">
        <v>1869</v>
      </c>
      <c r="D925" t="s">
        <v>459</v>
      </c>
      <c r="E925" t="s">
        <v>1870</v>
      </c>
      <c r="F925">
        <v>5</v>
      </c>
      <c r="G925">
        <v>981</v>
      </c>
      <c r="H925" t="e">
        <f>VLOOKUP(B925,$M$19:$Q$91,3,)</f>
        <v>#N/A</v>
      </c>
    </row>
    <row r="926" spans="1:8" x14ac:dyDescent="0.3">
      <c r="A926">
        <v>890</v>
      </c>
      <c r="B926">
        <v>16800</v>
      </c>
      <c r="C926" t="s">
        <v>1871</v>
      </c>
      <c r="D926" t="s">
        <v>398</v>
      </c>
      <c r="E926" t="s">
        <v>1872</v>
      </c>
      <c r="F926">
        <v>6</v>
      </c>
      <c r="G926">
        <v>3283</v>
      </c>
      <c r="H926" t="e">
        <f>VLOOKUP(B926,$M$19:$Q$91,3,)</f>
        <v>#N/A</v>
      </c>
    </row>
    <row r="927" spans="1:8" x14ac:dyDescent="0.3">
      <c r="A927">
        <v>891</v>
      </c>
      <c r="B927">
        <v>16880</v>
      </c>
      <c r="C927" t="s">
        <v>1873</v>
      </c>
      <c r="D927" t="s">
        <v>148</v>
      </c>
      <c r="E927" t="s">
        <v>1874</v>
      </c>
      <c r="F927">
        <v>1</v>
      </c>
      <c r="G927">
        <v>857</v>
      </c>
      <c r="H927" t="e">
        <f>VLOOKUP(B927,$M$19:$Q$91,3,)</f>
        <v>#N/A</v>
      </c>
    </row>
    <row r="928" spans="1:8" x14ac:dyDescent="0.3">
      <c r="A928">
        <v>892</v>
      </c>
      <c r="B928">
        <v>16920</v>
      </c>
      <c r="C928" t="s">
        <v>1875</v>
      </c>
      <c r="D928" t="s">
        <v>7</v>
      </c>
      <c r="E928" t="s">
        <v>1876</v>
      </c>
      <c r="F928">
        <v>1</v>
      </c>
      <c r="G928">
        <v>461</v>
      </c>
      <c r="H928" t="e">
        <f>VLOOKUP(B928,$M$19:$Q$91,3,)</f>
        <v>#N/A</v>
      </c>
    </row>
    <row r="929" spans="1:8" x14ac:dyDescent="0.3">
      <c r="A929">
        <v>893</v>
      </c>
      <c r="B929">
        <v>17000</v>
      </c>
      <c r="C929" t="s">
        <v>1877</v>
      </c>
      <c r="D929" t="s">
        <v>114</v>
      </c>
      <c r="E929" t="s">
        <v>1878</v>
      </c>
      <c r="F929">
        <v>4</v>
      </c>
      <c r="G929">
        <v>504</v>
      </c>
      <c r="H929" t="e">
        <f>VLOOKUP(B929,$M$19:$Q$91,3,)</f>
        <v>#N/A</v>
      </c>
    </row>
    <row r="930" spans="1:8" x14ac:dyDescent="0.3">
      <c r="A930">
        <v>894</v>
      </c>
      <c r="B930">
        <v>17040</v>
      </c>
      <c r="C930" t="s">
        <v>1879</v>
      </c>
      <c r="D930" t="s">
        <v>240</v>
      </c>
      <c r="E930" t="s">
        <v>1880</v>
      </c>
      <c r="F930">
        <v>6</v>
      </c>
      <c r="G930">
        <v>810</v>
      </c>
      <c r="H930" t="e">
        <f>VLOOKUP(B930,$M$19:$Q$91,3,)</f>
        <v>#N/A</v>
      </c>
    </row>
    <row r="931" spans="1:8" x14ac:dyDescent="0.3">
      <c r="A931">
        <v>895</v>
      </c>
      <c r="B931">
        <v>17180</v>
      </c>
      <c r="C931" t="s">
        <v>1881</v>
      </c>
      <c r="D931" t="s">
        <v>100</v>
      </c>
      <c r="E931" t="s">
        <v>1882</v>
      </c>
      <c r="F931">
        <v>1</v>
      </c>
      <c r="G931">
        <v>2149</v>
      </c>
      <c r="H931" t="e">
        <f>VLOOKUP(B931,$M$19:$Q$91,3,)</f>
        <v>#N/A</v>
      </c>
    </row>
    <row r="932" spans="1:8" x14ac:dyDescent="0.3">
      <c r="A932">
        <v>896</v>
      </c>
      <c r="B932">
        <v>17370</v>
      </c>
      <c r="C932" t="s">
        <v>1883</v>
      </c>
      <c r="D932" t="s">
        <v>10</v>
      </c>
      <c r="E932" t="s">
        <v>1884</v>
      </c>
      <c r="F932">
        <v>2</v>
      </c>
      <c r="G932">
        <v>538</v>
      </c>
      <c r="H932" t="e">
        <f>VLOOKUP(B932,$M$19:$Q$91,3,)</f>
        <v>#N/A</v>
      </c>
    </row>
    <row r="933" spans="1:8" x14ac:dyDescent="0.3">
      <c r="A933">
        <v>898</v>
      </c>
      <c r="B933">
        <v>17480</v>
      </c>
      <c r="C933" t="s">
        <v>1887</v>
      </c>
      <c r="D933" t="s">
        <v>365</v>
      </c>
      <c r="E933" t="s">
        <v>1888</v>
      </c>
      <c r="F933">
        <v>6</v>
      </c>
      <c r="G933">
        <v>590</v>
      </c>
      <c r="H933" t="e">
        <f>VLOOKUP(B933,$M$19:$Q$91,3,)</f>
        <v>#N/A</v>
      </c>
    </row>
    <row r="934" spans="1:8" x14ac:dyDescent="0.3">
      <c r="A934">
        <v>899</v>
      </c>
      <c r="B934">
        <v>17510</v>
      </c>
      <c r="C934" t="s">
        <v>1889</v>
      </c>
      <c r="D934" t="s">
        <v>663</v>
      </c>
      <c r="E934" t="s">
        <v>1890</v>
      </c>
      <c r="F934">
        <v>6</v>
      </c>
      <c r="G934">
        <v>607</v>
      </c>
      <c r="H934" t="e">
        <f>VLOOKUP(B934,$M$19:$Q$91,3,)</f>
        <v>#N/A</v>
      </c>
    </row>
    <row r="935" spans="1:8" x14ac:dyDescent="0.3">
      <c r="A935">
        <v>900</v>
      </c>
      <c r="B935">
        <v>17550</v>
      </c>
      <c r="C935" t="s">
        <v>1891</v>
      </c>
      <c r="D935" t="s">
        <v>10</v>
      </c>
      <c r="E935" t="s">
        <v>1892</v>
      </c>
      <c r="F935">
        <v>6</v>
      </c>
      <c r="G935">
        <v>972</v>
      </c>
      <c r="H935" t="e">
        <f>VLOOKUP(B935,$M$19:$Q$91,3,)</f>
        <v>#N/A</v>
      </c>
    </row>
    <row r="936" spans="1:8" x14ac:dyDescent="0.3">
      <c r="A936">
        <v>902</v>
      </c>
      <c r="B936">
        <v>17900</v>
      </c>
      <c r="C936" t="s">
        <v>1894</v>
      </c>
      <c r="D936" t="s">
        <v>161</v>
      </c>
      <c r="E936" t="s">
        <v>1895</v>
      </c>
      <c r="F936">
        <v>6</v>
      </c>
      <c r="G936">
        <v>1321</v>
      </c>
      <c r="H936" t="e">
        <f>VLOOKUP(B936,$M$19:$Q$91,3,)</f>
        <v>#N/A</v>
      </c>
    </row>
    <row r="937" spans="1:8" x14ac:dyDescent="0.3">
      <c r="A937">
        <v>903</v>
      </c>
      <c r="B937">
        <v>18000</v>
      </c>
      <c r="C937" t="s">
        <v>1896</v>
      </c>
      <c r="D937" t="s">
        <v>121</v>
      </c>
      <c r="E937" t="s">
        <v>1897</v>
      </c>
      <c r="F937">
        <v>1</v>
      </c>
      <c r="G937">
        <v>2283</v>
      </c>
      <c r="H937" t="e">
        <f>VLOOKUP(B937,$M$19:$Q$91,3,)</f>
        <v>#N/A</v>
      </c>
    </row>
    <row r="938" spans="1:8" x14ac:dyDescent="0.3">
      <c r="A938">
        <v>904</v>
      </c>
      <c r="B938">
        <v>18120</v>
      </c>
      <c r="C938" t="s">
        <v>1898</v>
      </c>
      <c r="D938" t="s">
        <v>299</v>
      </c>
      <c r="E938" t="s">
        <v>866</v>
      </c>
      <c r="F938">
        <v>6</v>
      </c>
      <c r="G938">
        <v>2019</v>
      </c>
      <c r="H938" t="e">
        <f>VLOOKUP(B938,$M$19:$Q$91,3,)</f>
        <v>#N/A</v>
      </c>
    </row>
    <row r="939" spans="1:8" x14ac:dyDescent="0.3">
      <c r="A939">
        <v>905</v>
      </c>
      <c r="B939">
        <v>18310</v>
      </c>
      <c r="C939" t="s">
        <v>1899</v>
      </c>
      <c r="D939" t="s">
        <v>39</v>
      </c>
      <c r="E939" t="s">
        <v>1900</v>
      </c>
      <c r="F939">
        <v>6</v>
      </c>
      <c r="G939">
        <v>1179</v>
      </c>
      <c r="H939" t="e">
        <f>VLOOKUP(B939,$M$19:$Q$91,3,)</f>
        <v>#N/A</v>
      </c>
    </row>
    <row r="940" spans="1:8" x14ac:dyDescent="0.3">
      <c r="A940">
        <v>906</v>
      </c>
      <c r="B940">
        <v>18470</v>
      </c>
      <c r="C940" t="s">
        <v>1901</v>
      </c>
      <c r="D940" t="s">
        <v>534</v>
      </c>
      <c r="E940" t="s">
        <v>1902</v>
      </c>
      <c r="F940">
        <v>5</v>
      </c>
      <c r="G940">
        <v>433</v>
      </c>
      <c r="H940" t="e">
        <f>VLOOKUP(B940,$M$19:$Q$91,3,)</f>
        <v>#N/A</v>
      </c>
    </row>
    <row r="941" spans="1:8" x14ac:dyDescent="0.3">
      <c r="A941">
        <v>907</v>
      </c>
      <c r="B941">
        <v>18620</v>
      </c>
      <c r="C941" t="s">
        <v>1903</v>
      </c>
      <c r="D941" t="s">
        <v>100</v>
      </c>
      <c r="E941" t="s">
        <v>1904</v>
      </c>
      <c r="F941">
        <v>3</v>
      </c>
      <c r="G941">
        <v>1034</v>
      </c>
      <c r="H941" t="e">
        <f>VLOOKUP(B941,$M$19:$Q$91,3,)</f>
        <v>#N/A</v>
      </c>
    </row>
    <row r="942" spans="1:8" x14ac:dyDescent="0.3">
      <c r="A942">
        <v>908</v>
      </c>
      <c r="B942">
        <v>18680</v>
      </c>
      <c r="C942" t="s">
        <v>1905</v>
      </c>
      <c r="D942" t="s">
        <v>100</v>
      </c>
      <c r="E942" t="s">
        <v>1906</v>
      </c>
      <c r="F942">
        <v>5</v>
      </c>
      <c r="G942">
        <v>895</v>
      </c>
      <c r="H942" t="e">
        <f>VLOOKUP(B942,$M$19:$Q$91,3,)</f>
        <v>#N/A</v>
      </c>
    </row>
    <row r="943" spans="1:8" x14ac:dyDescent="0.3">
      <c r="A943">
        <v>909</v>
      </c>
      <c r="B943">
        <v>18700</v>
      </c>
      <c r="C943" t="s">
        <v>1907</v>
      </c>
      <c r="D943" t="s">
        <v>494</v>
      </c>
      <c r="E943" t="s">
        <v>1908</v>
      </c>
      <c r="F943">
        <v>1</v>
      </c>
      <c r="G943">
        <v>802</v>
      </c>
      <c r="H943" t="e">
        <f>VLOOKUP(B943,$M$19:$Q$91,3,)</f>
        <v>#N/A</v>
      </c>
    </row>
    <row r="944" spans="1:8" x14ac:dyDescent="0.3">
      <c r="A944">
        <v>910</v>
      </c>
      <c r="B944">
        <v>19010</v>
      </c>
      <c r="C944" t="s">
        <v>1909</v>
      </c>
      <c r="D944" t="s">
        <v>181</v>
      </c>
      <c r="E944" t="s">
        <v>1910</v>
      </c>
      <c r="F944">
        <v>6</v>
      </c>
      <c r="G944">
        <v>795</v>
      </c>
      <c r="H944" t="e">
        <f>VLOOKUP(B944,$M$19:$Q$91,3,)</f>
        <v>#N/A</v>
      </c>
    </row>
    <row r="945" spans="1:8" x14ac:dyDescent="0.3">
      <c r="A945">
        <v>911</v>
      </c>
      <c r="B945">
        <v>19170</v>
      </c>
      <c r="C945" t="s">
        <v>1911</v>
      </c>
      <c r="D945" t="s">
        <v>100</v>
      </c>
      <c r="E945" t="s">
        <v>1912</v>
      </c>
      <c r="F945">
        <v>6</v>
      </c>
      <c r="G945">
        <v>40745</v>
      </c>
      <c r="H945" t="e">
        <f>VLOOKUP(B945,$M$19:$Q$91,3,)</f>
        <v>#N/A</v>
      </c>
    </row>
    <row r="946" spans="1:8" x14ac:dyDescent="0.3">
      <c r="A946">
        <v>912</v>
      </c>
      <c r="B946">
        <v>19180</v>
      </c>
      <c r="C946" t="s">
        <v>1913</v>
      </c>
      <c r="D946" t="s">
        <v>1914</v>
      </c>
      <c r="E946" t="s">
        <v>1915</v>
      </c>
      <c r="F946">
        <v>1</v>
      </c>
      <c r="G946">
        <v>480</v>
      </c>
      <c r="H946" t="e">
        <f>VLOOKUP(B946,$M$19:$Q$91,3,)</f>
        <v>#N/A</v>
      </c>
    </row>
    <row r="947" spans="1:8" x14ac:dyDescent="0.3">
      <c r="A947">
        <v>913</v>
      </c>
      <c r="B947">
        <v>19210</v>
      </c>
      <c r="C947" t="s">
        <v>1916</v>
      </c>
      <c r="D947" t="s">
        <v>663</v>
      </c>
      <c r="E947" t="s">
        <v>1917</v>
      </c>
      <c r="F947">
        <v>1</v>
      </c>
      <c r="G947">
        <v>1452</v>
      </c>
      <c r="H947" t="e">
        <f>VLOOKUP(B947,$M$19:$Q$91,3,)</f>
        <v>#N/A</v>
      </c>
    </row>
    <row r="948" spans="1:8" x14ac:dyDescent="0.3">
      <c r="A948">
        <v>914</v>
      </c>
      <c r="B948">
        <v>19440</v>
      </c>
      <c r="C948" t="s">
        <v>1918</v>
      </c>
      <c r="D948" t="s">
        <v>365</v>
      </c>
      <c r="E948" t="s">
        <v>1919</v>
      </c>
      <c r="F948">
        <v>6</v>
      </c>
      <c r="G948">
        <v>964</v>
      </c>
      <c r="H948" t="e">
        <f>VLOOKUP(B948,$M$19:$Q$91,3,)</f>
        <v>#N/A</v>
      </c>
    </row>
    <row r="949" spans="1:8" x14ac:dyDescent="0.3">
      <c r="A949">
        <v>915</v>
      </c>
      <c r="B949">
        <v>19490</v>
      </c>
      <c r="C949" t="s">
        <v>1920</v>
      </c>
      <c r="D949" t="s">
        <v>831</v>
      </c>
      <c r="E949" t="s">
        <v>1921</v>
      </c>
      <c r="F949">
        <v>5</v>
      </c>
      <c r="G949">
        <v>159</v>
      </c>
      <c r="H949" t="e">
        <f>VLOOKUP(B949,$M$19:$Q$91,3,)</f>
        <v>#N/A</v>
      </c>
    </row>
    <row r="950" spans="1:8" x14ac:dyDescent="0.3">
      <c r="A950">
        <v>916</v>
      </c>
      <c r="B950">
        <v>19540</v>
      </c>
      <c r="C950" t="s">
        <v>1922</v>
      </c>
      <c r="D950" t="s">
        <v>50</v>
      </c>
      <c r="E950" t="s">
        <v>1923</v>
      </c>
      <c r="F950">
        <v>1</v>
      </c>
      <c r="G950">
        <v>498</v>
      </c>
      <c r="H950" t="e">
        <f>VLOOKUP(B950,$M$19:$Q$91,3,)</f>
        <v>#N/A</v>
      </c>
    </row>
    <row r="951" spans="1:8" x14ac:dyDescent="0.3">
      <c r="A951">
        <v>917</v>
      </c>
      <c r="B951">
        <v>19550</v>
      </c>
      <c r="C951" t="s">
        <v>1924</v>
      </c>
      <c r="D951" t="s">
        <v>320</v>
      </c>
      <c r="E951" t="s">
        <v>1925</v>
      </c>
      <c r="F951">
        <v>6</v>
      </c>
      <c r="G951">
        <v>1311</v>
      </c>
      <c r="H951" t="e">
        <f>VLOOKUP(B951,$M$19:$Q$91,3,)</f>
        <v>#N/A</v>
      </c>
    </row>
    <row r="952" spans="1:8" x14ac:dyDescent="0.3">
      <c r="A952">
        <v>918</v>
      </c>
      <c r="B952">
        <v>19590</v>
      </c>
      <c r="C952" t="s">
        <v>1926</v>
      </c>
      <c r="D952" t="s">
        <v>320</v>
      </c>
      <c r="E952" t="s">
        <v>1925</v>
      </c>
      <c r="F952">
        <v>6</v>
      </c>
      <c r="G952">
        <v>536</v>
      </c>
      <c r="H952" t="e">
        <f>VLOOKUP(B952,$M$19:$Q$91,3,)</f>
        <v>#N/A</v>
      </c>
    </row>
    <row r="953" spans="1:8" x14ac:dyDescent="0.3">
      <c r="A953">
        <v>919</v>
      </c>
      <c r="B953">
        <v>19660</v>
      </c>
      <c r="C953" t="s">
        <v>1927</v>
      </c>
      <c r="D953" t="s">
        <v>209</v>
      </c>
      <c r="E953" t="s">
        <v>1925</v>
      </c>
      <c r="F953">
        <v>5</v>
      </c>
      <c r="G953">
        <v>967</v>
      </c>
      <c r="H953" t="e">
        <f>VLOOKUP(B953,$M$19:$Q$91,3,)</f>
        <v>#N/A</v>
      </c>
    </row>
    <row r="954" spans="1:8" x14ac:dyDescent="0.3">
      <c r="A954">
        <v>920</v>
      </c>
      <c r="B954">
        <v>19770</v>
      </c>
      <c r="C954" t="s">
        <v>1928</v>
      </c>
      <c r="D954" t="s">
        <v>10</v>
      </c>
      <c r="E954" t="s">
        <v>1929</v>
      </c>
      <c r="F954">
        <v>2</v>
      </c>
      <c r="G954">
        <v>407</v>
      </c>
      <c r="H954" t="e">
        <f>VLOOKUP(B954,$M$19:$Q$91,3,)</f>
        <v>#N/A</v>
      </c>
    </row>
    <row r="955" spans="1:8" x14ac:dyDescent="0.3">
      <c r="A955">
        <v>921</v>
      </c>
      <c r="B955">
        <v>19990</v>
      </c>
      <c r="C955" t="s">
        <v>1930</v>
      </c>
      <c r="D955" t="s">
        <v>121</v>
      </c>
      <c r="E955" t="s">
        <v>1931</v>
      </c>
      <c r="F955">
        <v>6</v>
      </c>
      <c r="G955">
        <v>365</v>
      </c>
      <c r="H955" t="e">
        <f>VLOOKUP(B955,$M$19:$Q$91,3,)</f>
        <v>#N/A</v>
      </c>
    </row>
    <row r="956" spans="1:8" x14ac:dyDescent="0.3">
      <c r="A956">
        <v>922</v>
      </c>
      <c r="B956">
        <v>20120</v>
      </c>
      <c r="C956" t="s">
        <v>1932</v>
      </c>
      <c r="D956" t="s">
        <v>158</v>
      </c>
      <c r="E956" t="s">
        <v>1933</v>
      </c>
      <c r="F956">
        <v>6</v>
      </c>
      <c r="G956">
        <v>1370</v>
      </c>
      <c r="H956" t="e">
        <f>VLOOKUP(B956,$M$19:$Q$91,3,)</f>
        <v>#N/A</v>
      </c>
    </row>
    <row r="957" spans="1:8" x14ac:dyDescent="0.3">
      <c r="A957">
        <v>923</v>
      </c>
      <c r="B957">
        <v>20400</v>
      </c>
      <c r="C957" t="s">
        <v>1934</v>
      </c>
      <c r="D957" t="s">
        <v>1935</v>
      </c>
      <c r="E957" t="s">
        <v>1936</v>
      </c>
      <c r="F957">
        <v>1</v>
      </c>
      <c r="G957">
        <v>218</v>
      </c>
      <c r="H957" t="e">
        <f>VLOOKUP(B957,$M$19:$Q$91,3,)</f>
        <v>#N/A</v>
      </c>
    </row>
    <row r="958" spans="1:8" x14ac:dyDescent="0.3">
      <c r="A958">
        <v>924</v>
      </c>
      <c r="B958">
        <v>20710</v>
      </c>
      <c r="C958" t="s">
        <v>1937</v>
      </c>
      <c r="D958" t="s">
        <v>1938</v>
      </c>
      <c r="E958" t="s">
        <v>1939</v>
      </c>
      <c r="F958">
        <v>6</v>
      </c>
      <c r="G958">
        <v>1030</v>
      </c>
      <c r="H958" t="e">
        <f>VLOOKUP(B958,$M$19:$Q$91,3,)</f>
        <v>#N/A</v>
      </c>
    </row>
    <row r="959" spans="1:8" x14ac:dyDescent="0.3">
      <c r="A959">
        <v>925</v>
      </c>
      <c r="B959">
        <v>21040</v>
      </c>
      <c r="C959" t="s">
        <v>1940</v>
      </c>
      <c r="D959" t="s">
        <v>365</v>
      </c>
      <c r="E959" t="s">
        <v>1941</v>
      </c>
      <c r="F959">
        <v>4</v>
      </c>
      <c r="G959">
        <v>526</v>
      </c>
      <c r="H959" t="e">
        <f>VLOOKUP(B959,$M$19:$Q$91,3,)</f>
        <v>#N/A</v>
      </c>
    </row>
    <row r="960" spans="1:8" x14ac:dyDescent="0.3">
      <c r="A960">
        <v>926</v>
      </c>
      <c r="B960">
        <v>21050</v>
      </c>
      <c r="C960" t="s">
        <v>1942</v>
      </c>
      <c r="D960" t="s">
        <v>1935</v>
      </c>
      <c r="E960" t="s">
        <v>1943</v>
      </c>
      <c r="F960">
        <v>3</v>
      </c>
      <c r="G960">
        <v>1586</v>
      </c>
      <c r="H960" t="e">
        <f>VLOOKUP(B960,$M$19:$Q$91,3,)</f>
        <v>#N/A</v>
      </c>
    </row>
    <row r="961" spans="1:8" x14ac:dyDescent="0.3">
      <c r="A961">
        <v>927</v>
      </c>
      <c r="B961">
        <v>21080</v>
      </c>
      <c r="C961" t="s">
        <v>1944</v>
      </c>
      <c r="D961" t="s">
        <v>320</v>
      </c>
      <c r="E961" t="s">
        <v>1925</v>
      </c>
      <c r="F961">
        <v>6</v>
      </c>
      <c r="G961">
        <v>1133</v>
      </c>
      <c r="H961" t="e">
        <f>VLOOKUP(B961,$M$19:$Q$91,3,)</f>
        <v>#N/A</v>
      </c>
    </row>
    <row r="962" spans="1:8" x14ac:dyDescent="0.3">
      <c r="A962">
        <v>929</v>
      </c>
      <c r="B962">
        <v>21650</v>
      </c>
      <c r="C962" t="s">
        <v>1947</v>
      </c>
      <c r="D962" t="s">
        <v>171</v>
      </c>
      <c r="E962" t="s">
        <v>1948</v>
      </c>
      <c r="F962">
        <v>1</v>
      </c>
      <c r="G962">
        <v>527</v>
      </c>
      <c r="H962" t="e">
        <f>VLOOKUP(B962,$M$19:$Q$91,3,)</f>
        <v>#N/A</v>
      </c>
    </row>
    <row r="963" spans="1:8" x14ac:dyDescent="0.3">
      <c r="A963">
        <v>930</v>
      </c>
      <c r="B963">
        <v>22220</v>
      </c>
      <c r="C963" t="s">
        <v>1949</v>
      </c>
      <c r="D963" t="s">
        <v>171</v>
      </c>
      <c r="E963" t="s">
        <v>1950</v>
      </c>
      <c r="F963">
        <v>6</v>
      </c>
      <c r="G963">
        <v>992</v>
      </c>
      <c r="H963" t="e">
        <f>VLOOKUP(B963,$M$19:$Q$91,3,)</f>
        <v>#N/A</v>
      </c>
    </row>
    <row r="964" spans="1:8" x14ac:dyDescent="0.3">
      <c r="A964">
        <v>931</v>
      </c>
      <c r="B964">
        <v>23000</v>
      </c>
      <c r="C964" t="s">
        <v>1951</v>
      </c>
      <c r="D964" t="s">
        <v>50</v>
      </c>
      <c r="E964" t="s">
        <v>1952</v>
      </c>
      <c r="F964">
        <v>6</v>
      </c>
      <c r="G964">
        <v>914</v>
      </c>
      <c r="H964" t="e">
        <f>VLOOKUP(B964,$M$19:$Q$91,3,)</f>
        <v>#N/A</v>
      </c>
    </row>
    <row r="965" spans="1:8" x14ac:dyDescent="0.3">
      <c r="A965">
        <v>932</v>
      </c>
      <c r="B965">
        <v>23150</v>
      </c>
      <c r="C965" t="s">
        <v>1953</v>
      </c>
      <c r="D965" t="s">
        <v>299</v>
      </c>
      <c r="E965" t="s">
        <v>1954</v>
      </c>
      <c r="F965">
        <v>3</v>
      </c>
      <c r="G965">
        <v>614</v>
      </c>
      <c r="H965" t="e">
        <f>VLOOKUP(B965,$M$19:$Q$91,3,)</f>
        <v>#N/A</v>
      </c>
    </row>
    <row r="966" spans="1:8" x14ac:dyDescent="0.3">
      <c r="A966">
        <v>933</v>
      </c>
      <c r="B966">
        <v>23350</v>
      </c>
      <c r="C966" t="s">
        <v>1955</v>
      </c>
      <c r="D966" t="s">
        <v>83</v>
      </c>
      <c r="E966" t="s">
        <v>1956</v>
      </c>
      <c r="F966">
        <v>5</v>
      </c>
      <c r="G966">
        <v>443</v>
      </c>
      <c r="H966" t="e">
        <f>VLOOKUP(B966,$M$19:$Q$91,3,)</f>
        <v>#N/A</v>
      </c>
    </row>
    <row r="967" spans="1:8" x14ac:dyDescent="0.3">
      <c r="A967">
        <v>934</v>
      </c>
      <c r="B967">
        <v>23440</v>
      </c>
      <c r="C967" t="s">
        <v>1957</v>
      </c>
      <c r="D967" t="s">
        <v>365</v>
      </c>
      <c r="E967" t="s">
        <v>1958</v>
      </c>
      <c r="F967">
        <v>6</v>
      </c>
      <c r="G967">
        <v>503</v>
      </c>
      <c r="H967" t="e">
        <f>VLOOKUP(B967,$M$19:$Q$91,3,)</f>
        <v>#N/A</v>
      </c>
    </row>
    <row r="968" spans="1:8" x14ac:dyDescent="0.3">
      <c r="A968">
        <v>935</v>
      </c>
      <c r="B968">
        <v>23450</v>
      </c>
      <c r="C968" t="s">
        <v>1959</v>
      </c>
      <c r="D968" t="s">
        <v>216</v>
      </c>
      <c r="E968" t="s">
        <v>1960</v>
      </c>
      <c r="F968">
        <v>6</v>
      </c>
      <c r="G968">
        <v>1289</v>
      </c>
      <c r="H968" t="e">
        <f>VLOOKUP(B968,$M$19:$Q$91,3,)</f>
        <v>#N/A</v>
      </c>
    </row>
    <row r="969" spans="1:8" x14ac:dyDescent="0.3">
      <c r="A969">
        <v>936</v>
      </c>
      <c r="B969">
        <v>23460</v>
      </c>
      <c r="C969" t="s">
        <v>1961</v>
      </c>
      <c r="D969" t="s">
        <v>320</v>
      </c>
      <c r="E969" t="s">
        <v>1962</v>
      </c>
      <c r="F969">
        <v>1</v>
      </c>
      <c r="G969">
        <v>565</v>
      </c>
      <c r="H969" t="e">
        <f>VLOOKUP(B969,$M$19:$Q$91,3,)</f>
        <v>#N/A</v>
      </c>
    </row>
    <row r="970" spans="1:8" x14ac:dyDescent="0.3">
      <c r="A970">
        <v>937</v>
      </c>
      <c r="B970">
        <v>23600</v>
      </c>
      <c r="C970" t="s">
        <v>1963</v>
      </c>
      <c r="D970" t="s">
        <v>187</v>
      </c>
      <c r="E970" t="s">
        <v>1964</v>
      </c>
      <c r="F970">
        <v>6</v>
      </c>
      <c r="G970">
        <v>1268</v>
      </c>
      <c r="H970" t="e">
        <f>VLOOKUP(B970,$M$19:$Q$91,3,)</f>
        <v>#N/A</v>
      </c>
    </row>
    <row r="971" spans="1:8" x14ac:dyDescent="0.3">
      <c r="A971">
        <v>938</v>
      </c>
      <c r="B971">
        <v>23760</v>
      </c>
      <c r="C971" t="s">
        <v>1965</v>
      </c>
      <c r="D971" t="s">
        <v>148</v>
      </c>
      <c r="E971" t="s">
        <v>1966</v>
      </c>
      <c r="F971">
        <v>1</v>
      </c>
      <c r="G971">
        <v>1670</v>
      </c>
      <c r="H971" t="e">
        <f>VLOOKUP(B971,$M$19:$Q$91,3,)</f>
        <v>#N/A</v>
      </c>
    </row>
    <row r="972" spans="1:8" x14ac:dyDescent="0.3">
      <c r="A972">
        <v>939</v>
      </c>
      <c r="B972">
        <v>23770</v>
      </c>
      <c r="C972" t="s">
        <v>1967</v>
      </c>
      <c r="D972" t="s">
        <v>42</v>
      </c>
      <c r="E972" t="s">
        <v>1968</v>
      </c>
      <c r="F972">
        <v>1</v>
      </c>
      <c r="G972">
        <v>1154</v>
      </c>
      <c r="H972" t="e">
        <f>VLOOKUP(B972,$M$19:$Q$91,3,)</f>
        <v>#N/A</v>
      </c>
    </row>
    <row r="973" spans="1:8" x14ac:dyDescent="0.3">
      <c r="A973">
        <v>940</v>
      </c>
      <c r="B973">
        <v>23790</v>
      </c>
      <c r="C973" t="s">
        <v>1969</v>
      </c>
      <c r="D973" t="s">
        <v>365</v>
      </c>
      <c r="E973" t="s">
        <v>1970</v>
      </c>
      <c r="F973">
        <v>2</v>
      </c>
      <c r="G973">
        <v>278</v>
      </c>
      <c r="H973" t="e">
        <f>VLOOKUP(B973,$M$19:$Q$91,3,)</f>
        <v>#N/A</v>
      </c>
    </row>
    <row r="974" spans="1:8" x14ac:dyDescent="0.3">
      <c r="A974">
        <v>942</v>
      </c>
      <c r="B974">
        <v>23810</v>
      </c>
      <c r="C974" t="s">
        <v>1973</v>
      </c>
      <c r="D974" t="s">
        <v>50</v>
      </c>
      <c r="E974" t="s">
        <v>1974</v>
      </c>
      <c r="F974">
        <v>3</v>
      </c>
      <c r="G974">
        <v>475</v>
      </c>
      <c r="H974" t="e">
        <f>VLOOKUP(B974,$M$19:$Q$91,3,)</f>
        <v>#N/A</v>
      </c>
    </row>
    <row r="975" spans="1:8" x14ac:dyDescent="0.3">
      <c r="A975">
        <v>943</v>
      </c>
      <c r="B975">
        <v>23900</v>
      </c>
      <c r="C975" t="s">
        <v>1975</v>
      </c>
      <c r="D975" t="s">
        <v>299</v>
      </c>
      <c r="E975" t="s">
        <v>1976</v>
      </c>
      <c r="F975">
        <v>6</v>
      </c>
      <c r="G975">
        <v>3018</v>
      </c>
      <c r="H975" t="e">
        <f>VLOOKUP(B975,$M$19:$Q$91,3,)</f>
        <v>#N/A</v>
      </c>
    </row>
    <row r="976" spans="1:8" x14ac:dyDescent="0.3">
      <c r="A976">
        <v>944</v>
      </c>
      <c r="B976">
        <v>23910</v>
      </c>
      <c r="C976" t="s">
        <v>1977</v>
      </c>
      <c r="D976" t="s">
        <v>100</v>
      </c>
      <c r="E976" t="s">
        <v>1978</v>
      </c>
      <c r="F976">
        <v>6</v>
      </c>
      <c r="G976">
        <v>1884</v>
      </c>
      <c r="H976" t="e">
        <f>VLOOKUP(B976,$M$19:$Q$91,3,)</f>
        <v>#N/A</v>
      </c>
    </row>
    <row r="977" spans="1:8" x14ac:dyDescent="0.3">
      <c r="A977">
        <v>946</v>
      </c>
      <c r="B977">
        <v>24060</v>
      </c>
      <c r="C977" t="s">
        <v>1981</v>
      </c>
      <c r="D977" t="s">
        <v>62</v>
      </c>
      <c r="E977" t="s">
        <v>1982</v>
      </c>
      <c r="F977">
        <v>6</v>
      </c>
      <c r="G977">
        <v>1007</v>
      </c>
      <c r="H977" t="e">
        <f>VLOOKUP(B977,$M$19:$Q$91,3,)</f>
        <v>#N/A</v>
      </c>
    </row>
    <row r="978" spans="1:8" x14ac:dyDescent="0.3">
      <c r="A978">
        <v>947</v>
      </c>
      <c r="B978">
        <v>24070</v>
      </c>
      <c r="C978" t="s">
        <v>1983</v>
      </c>
      <c r="D978" t="s">
        <v>171</v>
      </c>
      <c r="E978" t="s">
        <v>1984</v>
      </c>
      <c r="F978">
        <v>6</v>
      </c>
      <c r="G978">
        <v>352</v>
      </c>
      <c r="H978" t="e">
        <f>VLOOKUP(B978,$M$19:$Q$91,3,)</f>
        <v>#N/A</v>
      </c>
    </row>
    <row r="979" spans="1:8" x14ac:dyDescent="0.3">
      <c r="A979">
        <v>948</v>
      </c>
      <c r="B979">
        <v>24090</v>
      </c>
      <c r="C979" t="s">
        <v>1985</v>
      </c>
      <c r="D979" t="s">
        <v>365</v>
      </c>
      <c r="E979" t="s">
        <v>1986</v>
      </c>
      <c r="F979">
        <v>6</v>
      </c>
      <c r="G979">
        <v>1287</v>
      </c>
      <c r="H979" t="e">
        <f>VLOOKUP(B979,$M$19:$Q$91,3,)</f>
        <v>#N/A</v>
      </c>
    </row>
    <row r="980" spans="1:8" x14ac:dyDescent="0.3">
      <c r="A980">
        <v>949</v>
      </c>
      <c r="B980">
        <v>24120</v>
      </c>
      <c r="C980" t="s">
        <v>1987</v>
      </c>
      <c r="D980" t="s">
        <v>50</v>
      </c>
      <c r="E980" t="s">
        <v>1988</v>
      </c>
      <c r="F980">
        <v>6</v>
      </c>
      <c r="G980">
        <v>752</v>
      </c>
      <c r="H980" t="e">
        <f>VLOOKUP(B980,$M$19:$Q$91,3,)</f>
        <v>#N/A</v>
      </c>
    </row>
    <row r="981" spans="1:8" x14ac:dyDescent="0.3">
      <c r="A981">
        <v>950</v>
      </c>
      <c r="B981">
        <v>24720</v>
      </c>
      <c r="C981" t="s">
        <v>1989</v>
      </c>
      <c r="D981" t="s">
        <v>148</v>
      </c>
      <c r="E981" t="s">
        <v>1990</v>
      </c>
      <c r="F981">
        <v>6</v>
      </c>
      <c r="G981">
        <v>5651</v>
      </c>
      <c r="H981" t="e">
        <f>VLOOKUP(B981,$M$19:$Q$91,3,)</f>
        <v>#N/A</v>
      </c>
    </row>
    <row r="982" spans="1:8" x14ac:dyDescent="0.3">
      <c r="A982">
        <v>951</v>
      </c>
      <c r="B982">
        <v>24740</v>
      </c>
      <c r="C982" t="s">
        <v>1991</v>
      </c>
      <c r="D982" t="s">
        <v>50</v>
      </c>
      <c r="E982" t="s">
        <v>1992</v>
      </c>
      <c r="F982">
        <v>3</v>
      </c>
      <c r="G982">
        <v>563</v>
      </c>
      <c r="H982" t="e">
        <f>VLOOKUP(B982,$M$19:$Q$91,3,)</f>
        <v>#N/A</v>
      </c>
    </row>
    <row r="983" spans="1:8" x14ac:dyDescent="0.3">
      <c r="A983">
        <v>952</v>
      </c>
      <c r="B983">
        <v>24800</v>
      </c>
      <c r="C983" t="s">
        <v>1993</v>
      </c>
      <c r="D983" t="s">
        <v>1145</v>
      </c>
      <c r="E983" t="s">
        <v>1994</v>
      </c>
      <c r="F983">
        <v>4</v>
      </c>
      <c r="G983">
        <v>671</v>
      </c>
      <c r="H983" t="e">
        <f>VLOOKUP(B983,$M$19:$Q$91,3,)</f>
        <v>#N/A</v>
      </c>
    </row>
    <row r="984" spans="1:8" x14ac:dyDescent="0.3">
      <c r="A984">
        <v>953</v>
      </c>
      <c r="B984">
        <v>24810</v>
      </c>
      <c r="C984" t="s">
        <v>1995</v>
      </c>
      <c r="D984" t="s">
        <v>240</v>
      </c>
      <c r="E984" t="s">
        <v>1996</v>
      </c>
      <c r="F984">
        <v>6</v>
      </c>
      <c r="G984">
        <v>1034</v>
      </c>
      <c r="H984" t="e">
        <f>VLOOKUP(B984,$M$19:$Q$91,3,)</f>
        <v>#N/A</v>
      </c>
    </row>
    <row r="985" spans="1:8" x14ac:dyDescent="0.3">
      <c r="A985">
        <v>954</v>
      </c>
      <c r="B985">
        <v>24830</v>
      </c>
      <c r="C985" t="s">
        <v>1997</v>
      </c>
      <c r="D985" t="s">
        <v>50</v>
      </c>
      <c r="E985" t="s">
        <v>1998</v>
      </c>
      <c r="F985">
        <v>6</v>
      </c>
      <c r="G985">
        <v>524</v>
      </c>
      <c r="H985" t="e">
        <f>VLOOKUP(B985,$M$19:$Q$91,3,)</f>
        <v>#N/A</v>
      </c>
    </row>
    <row r="986" spans="1:8" x14ac:dyDescent="0.3">
      <c r="A986">
        <v>955</v>
      </c>
      <c r="B986">
        <v>24840</v>
      </c>
      <c r="C986" t="s">
        <v>1999</v>
      </c>
      <c r="D986" t="s">
        <v>534</v>
      </c>
      <c r="E986" t="s">
        <v>2000</v>
      </c>
      <c r="F986">
        <v>1</v>
      </c>
      <c r="G986">
        <v>432</v>
      </c>
      <c r="H986" t="e">
        <f>VLOOKUP(B986,$M$19:$Q$91,3,)</f>
        <v>#N/A</v>
      </c>
    </row>
    <row r="987" spans="1:8" x14ac:dyDescent="0.3">
      <c r="A987">
        <v>956</v>
      </c>
      <c r="B987">
        <v>24880</v>
      </c>
      <c r="C987" t="s">
        <v>2001</v>
      </c>
      <c r="D987" t="s">
        <v>663</v>
      </c>
      <c r="E987" t="s">
        <v>2002</v>
      </c>
      <c r="F987">
        <v>1</v>
      </c>
      <c r="G987">
        <v>725</v>
      </c>
      <c r="H987" t="e">
        <f>VLOOKUP(B987,$M$19:$Q$91,3,)</f>
        <v>#N/A</v>
      </c>
    </row>
    <row r="988" spans="1:8" x14ac:dyDescent="0.3">
      <c r="A988">
        <v>957</v>
      </c>
      <c r="B988">
        <v>24890</v>
      </c>
      <c r="C988" t="s">
        <v>2003</v>
      </c>
      <c r="D988" t="s">
        <v>171</v>
      </c>
      <c r="E988" t="s">
        <v>2004</v>
      </c>
      <c r="F988">
        <v>6</v>
      </c>
      <c r="G988">
        <v>808</v>
      </c>
      <c r="H988" t="e">
        <f>VLOOKUP(B988,$M$19:$Q$91,3,)</f>
        <v>#N/A</v>
      </c>
    </row>
    <row r="989" spans="1:8" x14ac:dyDescent="0.3">
      <c r="A989">
        <v>958</v>
      </c>
      <c r="B989">
        <v>24900</v>
      </c>
      <c r="C989" t="s">
        <v>2005</v>
      </c>
      <c r="D989" t="s">
        <v>50</v>
      </c>
      <c r="E989" t="s">
        <v>2006</v>
      </c>
      <c r="F989">
        <v>1</v>
      </c>
      <c r="G989">
        <v>532</v>
      </c>
      <c r="H989" t="e">
        <f>VLOOKUP(B989,$M$19:$Q$91,3,)</f>
        <v>#N/A</v>
      </c>
    </row>
    <row r="990" spans="1:8" x14ac:dyDescent="0.3">
      <c r="A990">
        <v>959</v>
      </c>
      <c r="B990">
        <v>24910</v>
      </c>
      <c r="C990" t="s">
        <v>2007</v>
      </c>
      <c r="D990" t="s">
        <v>50</v>
      </c>
      <c r="E990" t="s">
        <v>2008</v>
      </c>
      <c r="F990">
        <v>1</v>
      </c>
      <c r="G990">
        <v>376</v>
      </c>
      <c r="H990" t="e">
        <f>VLOOKUP(B990,$M$19:$Q$91,3,)</f>
        <v>#N/A</v>
      </c>
    </row>
    <row r="991" spans="1:8" x14ac:dyDescent="0.3">
      <c r="A991">
        <v>960</v>
      </c>
      <c r="B991">
        <v>24940</v>
      </c>
      <c r="C991" t="s">
        <v>2009</v>
      </c>
      <c r="D991" t="s">
        <v>663</v>
      </c>
      <c r="E991" t="s">
        <v>2010</v>
      </c>
      <c r="F991">
        <v>6</v>
      </c>
      <c r="G991">
        <v>432</v>
      </c>
      <c r="H991" t="e">
        <f>VLOOKUP(B991,$M$19:$Q$91,3,)</f>
        <v>#N/A</v>
      </c>
    </row>
    <row r="992" spans="1:8" x14ac:dyDescent="0.3">
      <c r="A992">
        <v>961</v>
      </c>
      <c r="B992">
        <v>24950</v>
      </c>
      <c r="C992" t="s">
        <v>2011</v>
      </c>
      <c r="D992" t="s">
        <v>450</v>
      </c>
      <c r="E992" t="s">
        <v>2012</v>
      </c>
      <c r="F992">
        <v>6</v>
      </c>
      <c r="G992">
        <v>1580</v>
      </c>
      <c r="H992" t="e">
        <f>VLOOKUP(B992,$M$19:$Q$91,3,)</f>
        <v>#N/A</v>
      </c>
    </row>
    <row r="993" spans="1:8" x14ac:dyDescent="0.3">
      <c r="A993">
        <v>962</v>
      </c>
      <c r="B993">
        <v>25320</v>
      </c>
      <c r="C993" t="s">
        <v>2013</v>
      </c>
      <c r="D993" t="s">
        <v>28</v>
      </c>
      <c r="E993" t="s">
        <v>2014</v>
      </c>
      <c r="F993">
        <v>4</v>
      </c>
      <c r="G993">
        <v>4419</v>
      </c>
      <c r="H993" t="e">
        <f>VLOOKUP(B993,$M$19:$Q$91,3,)</f>
        <v>#N/A</v>
      </c>
    </row>
    <row r="994" spans="1:8" x14ac:dyDescent="0.3">
      <c r="A994">
        <v>963</v>
      </c>
      <c r="B994">
        <v>25440</v>
      </c>
      <c r="C994" t="s">
        <v>2015</v>
      </c>
      <c r="D994" t="s">
        <v>831</v>
      </c>
      <c r="E994" t="s">
        <v>2016</v>
      </c>
      <c r="F994">
        <v>1</v>
      </c>
      <c r="G994">
        <v>653</v>
      </c>
      <c r="H994" t="e">
        <f>VLOOKUP(B994,$M$19:$Q$91,3,)</f>
        <v>#N/A</v>
      </c>
    </row>
    <row r="995" spans="1:8" x14ac:dyDescent="0.3">
      <c r="A995">
        <v>964</v>
      </c>
      <c r="B995">
        <v>25530</v>
      </c>
      <c r="C995" t="s">
        <v>2017</v>
      </c>
      <c r="D995" t="s">
        <v>2018</v>
      </c>
      <c r="E995" t="s">
        <v>2019</v>
      </c>
      <c r="F995">
        <v>6</v>
      </c>
      <c r="G995">
        <v>388</v>
      </c>
      <c r="H995" t="e">
        <f>VLOOKUP(B995,$M$19:$Q$91,3,)</f>
        <v>#N/A</v>
      </c>
    </row>
    <row r="996" spans="1:8" x14ac:dyDescent="0.3">
      <c r="A996">
        <v>965</v>
      </c>
      <c r="B996">
        <v>25540</v>
      </c>
      <c r="C996" t="s">
        <v>2020</v>
      </c>
      <c r="D996" t="s">
        <v>240</v>
      </c>
      <c r="E996" t="s">
        <v>2021</v>
      </c>
      <c r="F996">
        <v>6</v>
      </c>
      <c r="G996">
        <v>4754</v>
      </c>
      <c r="H996" t="e">
        <f>VLOOKUP(B996,$M$19:$Q$91,3,)</f>
        <v>#N/A</v>
      </c>
    </row>
    <row r="997" spans="1:8" x14ac:dyDescent="0.3">
      <c r="A997">
        <v>966</v>
      </c>
      <c r="B997">
        <v>25550</v>
      </c>
      <c r="C997" t="s">
        <v>2022</v>
      </c>
      <c r="D997" t="s">
        <v>365</v>
      </c>
      <c r="E997" t="s">
        <v>2023</v>
      </c>
      <c r="F997">
        <v>4</v>
      </c>
      <c r="G997">
        <v>744</v>
      </c>
      <c r="H997" t="e">
        <f>VLOOKUP(B997,$M$19:$Q$91,3,)</f>
        <v>#N/A</v>
      </c>
    </row>
    <row r="998" spans="1:8" x14ac:dyDescent="0.3">
      <c r="A998">
        <v>967</v>
      </c>
      <c r="B998">
        <v>25560</v>
      </c>
      <c r="C998" t="s">
        <v>2024</v>
      </c>
      <c r="D998" t="s">
        <v>434</v>
      </c>
      <c r="E998" t="s">
        <v>2025</v>
      </c>
      <c r="F998">
        <v>6</v>
      </c>
      <c r="G998">
        <v>529</v>
      </c>
      <c r="H998" t="e">
        <f>VLOOKUP(B998,$M$19:$Q$91,3,)</f>
        <v>#N/A</v>
      </c>
    </row>
    <row r="999" spans="1:8" x14ac:dyDescent="0.3">
      <c r="A999">
        <v>968</v>
      </c>
      <c r="B999">
        <v>25620</v>
      </c>
      <c r="C999" t="s">
        <v>2026</v>
      </c>
      <c r="D999" t="s">
        <v>16</v>
      </c>
      <c r="E999" t="s">
        <v>2027</v>
      </c>
      <c r="F999">
        <v>4</v>
      </c>
      <c r="G999">
        <v>1054</v>
      </c>
      <c r="H999" t="e">
        <f>VLOOKUP(B999,$M$19:$Q$91,3,)</f>
        <v>#N/A</v>
      </c>
    </row>
    <row r="1000" spans="1:8" x14ac:dyDescent="0.3">
      <c r="A1000">
        <v>969</v>
      </c>
      <c r="B1000">
        <v>25750</v>
      </c>
      <c r="C1000" t="s">
        <v>2028</v>
      </c>
      <c r="D1000" t="s">
        <v>2029</v>
      </c>
      <c r="E1000" t="s">
        <v>2030</v>
      </c>
      <c r="F1000">
        <v>6</v>
      </c>
      <c r="G1000">
        <v>1003</v>
      </c>
      <c r="H1000" t="e">
        <f>VLOOKUP(B1000,$M$19:$Q$91,3,)</f>
        <v>#N/A</v>
      </c>
    </row>
    <row r="1001" spans="1:8" x14ac:dyDescent="0.3">
      <c r="A1001">
        <v>970</v>
      </c>
      <c r="B1001">
        <v>25770</v>
      </c>
      <c r="C1001" t="s">
        <v>2031</v>
      </c>
      <c r="D1001" t="s">
        <v>403</v>
      </c>
      <c r="E1001" t="s">
        <v>2032</v>
      </c>
      <c r="F1001">
        <v>6</v>
      </c>
      <c r="G1001">
        <v>3524</v>
      </c>
      <c r="H1001" t="e">
        <f>VLOOKUP(B1001,$M$19:$Q$91,3,)</f>
        <v>#N/A</v>
      </c>
    </row>
    <row r="1002" spans="1:8" x14ac:dyDescent="0.3">
      <c r="A1002">
        <v>971</v>
      </c>
      <c r="B1002">
        <v>25820</v>
      </c>
      <c r="C1002" t="s">
        <v>2033</v>
      </c>
      <c r="D1002" t="s">
        <v>534</v>
      </c>
      <c r="E1002" t="s">
        <v>2034</v>
      </c>
      <c r="F1002">
        <v>1</v>
      </c>
      <c r="G1002">
        <v>522</v>
      </c>
      <c r="H1002" t="e">
        <f>VLOOKUP(B1002,$M$19:$Q$91,3,)</f>
        <v>#N/A</v>
      </c>
    </row>
    <row r="1003" spans="1:8" x14ac:dyDescent="0.3">
      <c r="A1003">
        <v>972</v>
      </c>
      <c r="B1003">
        <v>25860</v>
      </c>
      <c r="C1003" t="s">
        <v>2035</v>
      </c>
      <c r="D1003" t="s">
        <v>1218</v>
      </c>
      <c r="E1003" t="s">
        <v>2036</v>
      </c>
      <c r="F1003">
        <v>6</v>
      </c>
      <c r="G1003">
        <v>4501</v>
      </c>
      <c r="H1003" t="e">
        <f>VLOOKUP(B1003,$M$19:$Q$91,3,)</f>
        <v>#N/A</v>
      </c>
    </row>
    <row r="1004" spans="1:8" x14ac:dyDescent="0.3">
      <c r="A1004">
        <v>973</v>
      </c>
      <c r="B1004">
        <v>25870</v>
      </c>
      <c r="C1004" t="s">
        <v>2037</v>
      </c>
      <c r="D1004" t="s">
        <v>103</v>
      </c>
      <c r="E1004" t="s">
        <v>2038</v>
      </c>
      <c r="F1004">
        <v>1</v>
      </c>
      <c r="G1004">
        <v>383</v>
      </c>
      <c r="H1004" t="e">
        <f>VLOOKUP(B1004,$M$19:$Q$91,3,)</f>
        <v>#N/A</v>
      </c>
    </row>
    <row r="1005" spans="1:8" x14ac:dyDescent="0.3">
      <c r="A1005">
        <v>974</v>
      </c>
      <c r="B1005">
        <v>25880</v>
      </c>
      <c r="C1005" t="s">
        <v>2039</v>
      </c>
      <c r="D1005" t="s">
        <v>459</v>
      </c>
      <c r="E1005" t="s">
        <v>2040</v>
      </c>
      <c r="F1005">
        <v>5</v>
      </c>
      <c r="G1005">
        <v>323</v>
      </c>
      <c r="H1005" t="e">
        <f>VLOOKUP(B1005,$M$19:$Q$91,3,)</f>
        <v>#N/A</v>
      </c>
    </row>
    <row r="1006" spans="1:8" x14ac:dyDescent="0.3">
      <c r="A1006">
        <v>975</v>
      </c>
      <c r="B1006">
        <v>25890</v>
      </c>
      <c r="C1006" t="s">
        <v>2041</v>
      </c>
      <c r="D1006" t="s">
        <v>10</v>
      </c>
      <c r="E1006" t="s">
        <v>2042</v>
      </c>
      <c r="F1006">
        <v>6</v>
      </c>
      <c r="G1006">
        <v>154</v>
      </c>
      <c r="H1006" t="e">
        <f>VLOOKUP(B1006,$M$19:$Q$91,3,)</f>
        <v>#N/A</v>
      </c>
    </row>
    <row r="1007" spans="1:8" x14ac:dyDescent="0.3">
      <c r="A1007">
        <v>976</v>
      </c>
      <c r="B1007">
        <v>25950</v>
      </c>
      <c r="C1007" t="s">
        <v>2043</v>
      </c>
      <c r="D1007" t="s">
        <v>93</v>
      </c>
      <c r="E1007" t="s">
        <v>2044</v>
      </c>
      <c r="F1007">
        <v>6</v>
      </c>
      <c r="G1007">
        <v>1184</v>
      </c>
      <c r="H1007" t="e">
        <f>VLOOKUP(B1007,$M$19:$Q$91,3,)</f>
        <v>#N/A</v>
      </c>
    </row>
    <row r="1008" spans="1:8" x14ac:dyDescent="0.3">
      <c r="A1008">
        <v>977</v>
      </c>
      <c r="B1008">
        <v>25980</v>
      </c>
      <c r="C1008" t="s">
        <v>2045</v>
      </c>
      <c r="D1008" t="s">
        <v>1529</v>
      </c>
      <c r="E1008" t="s">
        <v>2046</v>
      </c>
      <c r="F1008">
        <v>5</v>
      </c>
      <c r="G1008">
        <v>8688</v>
      </c>
      <c r="H1008" t="e">
        <f>VLOOKUP(B1008,$M$19:$Q$91,3,)</f>
        <v>#N/A</v>
      </c>
    </row>
    <row r="1009" spans="1:8" x14ac:dyDescent="0.3">
      <c r="A1009">
        <v>978</v>
      </c>
      <c r="B1009">
        <v>26040</v>
      </c>
      <c r="C1009" t="s">
        <v>2047</v>
      </c>
      <c r="D1009" t="s">
        <v>2048</v>
      </c>
      <c r="E1009" t="s">
        <v>2049</v>
      </c>
      <c r="F1009">
        <v>6</v>
      </c>
      <c r="G1009">
        <v>375</v>
      </c>
      <c r="H1009" t="e">
        <f>VLOOKUP(B1009,$M$19:$Q$91,3,)</f>
        <v>#N/A</v>
      </c>
    </row>
    <row r="1010" spans="1:8" x14ac:dyDescent="0.3">
      <c r="A1010">
        <v>979</v>
      </c>
      <c r="B1010">
        <v>26150</v>
      </c>
      <c r="C1010" t="s">
        <v>2050</v>
      </c>
      <c r="D1010" t="s">
        <v>93</v>
      </c>
      <c r="E1010" t="s">
        <v>2051</v>
      </c>
      <c r="F1010">
        <v>6</v>
      </c>
      <c r="G1010">
        <v>1216</v>
      </c>
      <c r="H1010" t="e">
        <f>VLOOKUP(B1010,$M$19:$Q$91,3,)</f>
        <v>#N/A</v>
      </c>
    </row>
    <row r="1011" spans="1:8" x14ac:dyDescent="0.3">
      <c r="A1011">
        <v>980</v>
      </c>
      <c r="B1011">
        <v>26890</v>
      </c>
      <c r="C1011" t="s">
        <v>2052</v>
      </c>
      <c r="D1011" t="s">
        <v>240</v>
      </c>
      <c r="E1011" t="s">
        <v>2053</v>
      </c>
      <c r="F1011">
        <v>6</v>
      </c>
      <c r="G1011">
        <v>7377</v>
      </c>
      <c r="H1011" t="e">
        <f>VLOOKUP(B1011,$M$19:$Q$91,3,)</f>
        <v>#N/A</v>
      </c>
    </row>
    <row r="1012" spans="1:8" x14ac:dyDescent="0.3">
      <c r="A1012">
        <v>981</v>
      </c>
      <c r="B1012">
        <v>26910</v>
      </c>
      <c r="C1012" t="s">
        <v>2054</v>
      </c>
      <c r="D1012" t="s">
        <v>365</v>
      </c>
      <c r="E1012" t="s">
        <v>2055</v>
      </c>
      <c r="F1012">
        <v>6</v>
      </c>
      <c r="G1012">
        <v>200</v>
      </c>
      <c r="H1012" t="e">
        <f>VLOOKUP(B1012,$M$19:$Q$91,3,)</f>
        <v>#N/A</v>
      </c>
    </row>
    <row r="1013" spans="1:8" x14ac:dyDescent="0.3">
      <c r="A1013">
        <v>982</v>
      </c>
      <c r="B1013">
        <v>26940</v>
      </c>
      <c r="C1013" t="s">
        <v>2056</v>
      </c>
      <c r="D1013" t="s">
        <v>365</v>
      </c>
      <c r="E1013" t="s">
        <v>2057</v>
      </c>
      <c r="F1013">
        <v>6</v>
      </c>
      <c r="G1013">
        <v>1126</v>
      </c>
      <c r="H1013" t="e">
        <f>VLOOKUP(B1013,$M$19:$Q$91,3,)</f>
        <v>#N/A</v>
      </c>
    </row>
    <row r="1014" spans="1:8" x14ac:dyDescent="0.3">
      <c r="A1014">
        <v>983</v>
      </c>
      <c r="B1014">
        <v>26960</v>
      </c>
      <c r="C1014" t="s">
        <v>2058</v>
      </c>
      <c r="D1014" t="s">
        <v>103</v>
      </c>
      <c r="E1014" t="s">
        <v>2059</v>
      </c>
      <c r="F1014">
        <v>6</v>
      </c>
      <c r="G1014">
        <v>21336</v>
      </c>
      <c r="H1014" t="e">
        <f>VLOOKUP(B1014,$M$19:$Q$91,3,)</f>
        <v>#N/A</v>
      </c>
    </row>
    <row r="1015" spans="1:8" x14ac:dyDescent="0.3">
      <c r="A1015">
        <v>984</v>
      </c>
      <c r="B1015">
        <v>27040</v>
      </c>
      <c r="C1015" t="s">
        <v>2060</v>
      </c>
      <c r="D1015" t="s">
        <v>7</v>
      </c>
      <c r="E1015" t="s">
        <v>2061</v>
      </c>
      <c r="F1015">
        <v>4</v>
      </c>
      <c r="G1015">
        <v>544</v>
      </c>
      <c r="H1015" t="e">
        <f>VLOOKUP(B1015,$M$19:$Q$91,3,)</f>
        <v>#N/A</v>
      </c>
    </row>
    <row r="1016" spans="1:8" x14ac:dyDescent="0.3">
      <c r="A1016">
        <v>985</v>
      </c>
      <c r="B1016">
        <v>27050</v>
      </c>
      <c r="C1016" t="s">
        <v>2062</v>
      </c>
      <c r="D1016" t="s">
        <v>16</v>
      </c>
      <c r="E1016" t="s">
        <v>212</v>
      </c>
      <c r="F1016">
        <v>6</v>
      </c>
      <c r="G1016">
        <v>2136</v>
      </c>
      <c r="H1016" t="e">
        <f>VLOOKUP(B1016,$M$19:$Q$91,3,)</f>
        <v>#N/A</v>
      </c>
    </row>
    <row r="1017" spans="1:8" x14ac:dyDescent="0.3">
      <c r="A1017">
        <v>986</v>
      </c>
      <c r="B1017">
        <v>27360</v>
      </c>
      <c r="C1017" t="s">
        <v>2063</v>
      </c>
      <c r="D1017" t="s">
        <v>148</v>
      </c>
      <c r="F1017">
        <v>5</v>
      </c>
      <c r="G1017">
        <v>1828</v>
      </c>
      <c r="H1017" t="e">
        <f>VLOOKUP(B1017,$M$19:$Q$91,3,)</f>
        <v>#N/A</v>
      </c>
    </row>
    <row r="1018" spans="1:8" x14ac:dyDescent="0.3">
      <c r="A1018">
        <v>987</v>
      </c>
      <c r="B1018">
        <v>27580</v>
      </c>
      <c r="C1018" t="s">
        <v>2064</v>
      </c>
      <c r="D1018" t="s">
        <v>171</v>
      </c>
      <c r="E1018" t="s">
        <v>2065</v>
      </c>
      <c r="F1018">
        <v>1</v>
      </c>
      <c r="G1018">
        <v>486</v>
      </c>
      <c r="H1018" t="e">
        <f>VLOOKUP(B1018,$M$19:$Q$91,3,)</f>
        <v>#N/A</v>
      </c>
    </row>
    <row r="1019" spans="1:8" x14ac:dyDescent="0.3">
      <c r="A1019">
        <v>988</v>
      </c>
      <c r="B1019">
        <v>27710</v>
      </c>
      <c r="C1019" t="s">
        <v>2066</v>
      </c>
      <c r="D1019" t="s">
        <v>459</v>
      </c>
      <c r="E1019" t="s">
        <v>2040</v>
      </c>
      <c r="F1019">
        <v>1</v>
      </c>
      <c r="G1019">
        <v>1382</v>
      </c>
      <c r="H1019" t="e">
        <f>VLOOKUP(B1019,$M$19:$Q$91,3,)</f>
        <v>#N/A</v>
      </c>
    </row>
    <row r="1020" spans="1:8" x14ac:dyDescent="0.3">
      <c r="A1020">
        <v>989</v>
      </c>
      <c r="B1020">
        <v>27740</v>
      </c>
      <c r="C1020" t="s">
        <v>2067</v>
      </c>
      <c r="D1020" t="s">
        <v>2068</v>
      </c>
      <c r="E1020" t="s">
        <v>2069</v>
      </c>
      <c r="F1020">
        <v>4</v>
      </c>
      <c r="G1020">
        <v>1227</v>
      </c>
      <c r="H1020" t="e">
        <f>VLOOKUP(B1020,$M$19:$Q$91,3,)</f>
        <v>#N/A</v>
      </c>
    </row>
    <row r="1021" spans="1:8" x14ac:dyDescent="0.3">
      <c r="A1021">
        <v>990</v>
      </c>
      <c r="B1021">
        <v>27830</v>
      </c>
      <c r="C1021" t="s">
        <v>2070</v>
      </c>
      <c r="D1021" t="s">
        <v>320</v>
      </c>
      <c r="E1021" t="s">
        <v>2071</v>
      </c>
      <c r="F1021">
        <v>6</v>
      </c>
      <c r="G1021">
        <v>802</v>
      </c>
      <c r="H1021" t="e">
        <f>VLOOKUP(B1021,$M$19:$Q$91,3,)</f>
        <v>#N/A</v>
      </c>
    </row>
    <row r="1022" spans="1:8" x14ac:dyDescent="0.3">
      <c r="A1022">
        <v>991</v>
      </c>
      <c r="B1022">
        <v>27970</v>
      </c>
      <c r="C1022" t="s">
        <v>2072</v>
      </c>
      <c r="D1022" t="s">
        <v>187</v>
      </c>
      <c r="E1022" t="s">
        <v>2073</v>
      </c>
      <c r="F1022">
        <v>1</v>
      </c>
      <c r="G1022">
        <v>469</v>
      </c>
      <c r="H1022" t="e">
        <f>VLOOKUP(B1022,$M$19:$Q$91,3,)</f>
        <v>#N/A</v>
      </c>
    </row>
    <row r="1023" spans="1:8" x14ac:dyDescent="0.3">
      <c r="A1023">
        <v>992</v>
      </c>
      <c r="B1023">
        <v>28040</v>
      </c>
      <c r="C1023" t="s">
        <v>2074</v>
      </c>
      <c r="D1023" t="s">
        <v>56</v>
      </c>
      <c r="E1023" t="s">
        <v>2075</v>
      </c>
      <c r="F1023">
        <v>1</v>
      </c>
      <c r="G1023">
        <v>125</v>
      </c>
      <c r="H1023" t="e">
        <f>VLOOKUP(B1023,$M$19:$Q$91,3,)</f>
        <v>#N/A</v>
      </c>
    </row>
    <row r="1024" spans="1:8" x14ac:dyDescent="0.3">
      <c r="A1024">
        <v>993</v>
      </c>
      <c r="B1024">
        <v>28080</v>
      </c>
      <c r="C1024" t="s">
        <v>2076</v>
      </c>
      <c r="D1024" t="s">
        <v>148</v>
      </c>
      <c r="E1024" t="s">
        <v>2077</v>
      </c>
      <c r="F1024">
        <v>6</v>
      </c>
      <c r="G1024">
        <v>396</v>
      </c>
      <c r="H1024" t="e">
        <f>VLOOKUP(B1024,$M$19:$Q$91,3,)</f>
        <v>#N/A</v>
      </c>
    </row>
    <row r="1025" spans="1:8" x14ac:dyDescent="0.3">
      <c r="A1025">
        <v>994</v>
      </c>
      <c r="B1025">
        <v>28100</v>
      </c>
      <c r="C1025" t="s">
        <v>2078</v>
      </c>
      <c r="D1025" t="s">
        <v>1703</v>
      </c>
      <c r="E1025" t="s">
        <v>2079</v>
      </c>
      <c r="F1025">
        <v>6</v>
      </c>
      <c r="G1025">
        <v>1961</v>
      </c>
      <c r="H1025" t="e">
        <f>VLOOKUP(B1025,$M$19:$Q$91,3,)</f>
        <v>#N/A</v>
      </c>
    </row>
    <row r="1026" spans="1:8" x14ac:dyDescent="0.3">
      <c r="A1026">
        <v>995</v>
      </c>
      <c r="B1026">
        <v>28300</v>
      </c>
      <c r="C1026" t="s">
        <v>2080</v>
      </c>
      <c r="D1026" t="s">
        <v>310</v>
      </c>
      <c r="E1026" t="s">
        <v>2081</v>
      </c>
      <c r="F1026">
        <v>6</v>
      </c>
      <c r="G1026">
        <v>42703</v>
      </c>
      <c r="H1026" t="e">
        <f>VLOOKUP(B1026,$M$19:$Q$91,3,)</f>
        <v>#N/A</v>
      </c>
    </row>
    <row r="1027" spans="1:8" x14ac:dyDescent="0.3">
      <c r="A1027">
        <v>996</v>
      </c>
      <c r="B1027">
        <v>29460</v>
      </c>
      <c r="C1027" t="s">
        <v>2082</v>
      </c>
      <c r="D1027" t="s">
        <v>434</v>
      </c>
      <c r="E1027" t="s">
        <v>2083</v>
      </c>
      <c r="F1027">
        <v>6</v>
      </c>
      <c r="G1027">
        <v>3111</v>
      </c>
      <c r="H1027" t="e">
        <f>VLOOKUP(B1027,$M$19:$Q$91,3,)</f>
        <v>#N/A</v>
      </c>
    </row>
    <row r="1028" spans="1:8" x14ac:dyDescent="0.3">
      <c r="A1028">
        <v>997</v>
      </c>
      <c r="B1028">
        <v>29480</v>
      </c>
      <c r="C1028" t="s">
        <v>2084</v>
      </c>
      <c r="D1028" t="s">
        <v>13</v>
      </c>
      <c r="E1028" t="s">
        <v>2085</v>
      </c>
      <c r="F1028">
        <v>2</v>
      </c>
      <c r="G1028">
        <v>377</v>
      </c>
      <c r="H1028" t="e">
        <f>VLOOKUP(B1028,$M$19:$Q$91,3,)</f>
        <v>#N/A</v>
      </c>
    </row>
    <row r="1029" spans="1:8" x14ac:dyDescent="0.3">
      <c r="A1029">
        <v>998</v>
      </c>
      <c r="B1029">
        <v>29530</v>
      </c>
      <c r="C1029" t="s">
        <v>2086</v>
      </c>
      <c r="D1029" t="s">
        <v>330</v>
      </c>
      <c r="E1029" t="s">
        <v>2087</v>
      </c>
      <c r="F1029">
        <v>6</v>
      </c>
      <c r="G1029">
        <v>2470</v>
      </c>
      <c r="H1029" t="e">
        <f>VLOOKUP(B1029,$M$19:$Q$91,3,)</f>
        <v>#N/A</v>
      </c>
    </row>
    <row r="1030" spans="1:8" x14ac:dyDescent="0.3">
      <c r="A1030">
        <v>999</v>
      </c>
      <c r="B1030">
        <v>29960</v>
      </c>
      <c r="C1030" t="s">
        <v>2088</v>
      </c>
      <c r="D1030" t="s">
        <v>22</v>
      </c>
      <c r="E1030" t="s">
        <v>2089</v>
      </c>
      <c r="F1030">
        <v>6</v>
      </c>
      <c r="G1030">
        <v>4905</v>
      </c>
      <c r="H1030" t="e">
        <f>VLOOKUP(B1030,$M$19:$Q$91,3,)</f>
        <v>#N/A</v>
      </c>
    </row>
    <row r="1031" spans="1:8" x14ac:dyDescent="0.3">
      <c r="A1031">
        <v>1000</v>
      </c>
      <c r="B1031">
        <v>30350</v>
      </c>
      <c r="C1031" t="s">
        <v>2090</v>
      </c>
      <c r="D1031" t="s">
        <v>42</v>
      </c>
      <c r="E1031" t="s">
        <v>2091</v>
      </c>
      <c r="F1031">
        <v>4</v>
      </c>
      <c r="G1031">
        <v>539</v>
      </c>
      <c r="H1031" t="e">
        <f>VLOOKUP(B1031,$M$19:$Q$91,3,)</f>
        <v>#N/A</v>
      </c>
    </row>
    <row r="1032" spans="1:8" x14ac:dyDescent="0.3">
      <c r="A1032">
        <v>1001</v>
      </c>
      <c r="B1032">
        <v>30520</v>
      </c>
      <c r="C1032" t="s">
        <v>2092</v>
      </c>
      <c r="D1032" t="s">
        <v>42</v>
      </c>
      <c r="E1032" t="s">
        <v>2093</v>
      </c>
      <c r="F1032">
        <v>5</v>
      </c>
      <c r="G1032">
        <v>4289</v>
      </c>
      <c r="H1032" t="e">
        <f>VLOOKUP(B1032,$M$19:$Q$91,3,)</f>
        <v>#N/A</v>
      </c>
    </row>
    <row r="1033" spans="1:8" x14ac:dyDescent="0.3">
      <c r="A1033">
        <v>1002</v>
      </c>
      <c r="B1033">
        <v>30530</v>
      </c>
      <c r="C1033" t="s">
        <v>2094</v>
      </c>
      <c r="D1033" t="s">
        <v>148</v>
      </c>
      <c r="E1033" t="s">
        <v>2095</v>
      </c>
      <c r="F1033">
        <v>6</v>
      </c>
      <c r="G1033">
        <v>3638</v>
      </c>
      <c r="H1033" t="e">
        <f>VLOOKUP(B1033,$M$19:$Q$91,3,)</f>
        <v>#N/A</v>
      </c>
    </row>
    <row r="1034" spans="1:8" x14ac:dyDescent="0.3">
      <c r="A1034">
        <v>1003</v>
      </c>
      <c r="B1034">
        <v>30610</v>
      </c>
      <c r="C1034" t="s">
        <v>2096</v>
      </c>
      <c r="D1034" t="s">
        <v>223</v>
      </c>
      <c r="E1034" t="s">
        <v>1347</v>
      </c>
      <c r="F1034">
        <v>1</v>
      </c>
      <c r="G1034">
        <v>4746</v>
      </c>
      <c r="H1034" t="e">
        <f>VLOOKUP(B1034,$M$19:$Q$91,3,)</f>
        <v>#N/A</v>
      </c>
    </row>
    <row r="1035" spans="1:8" x14ac:dyDescent="0.3">
      <c r="A1035">
        <v>1004</v>
      </c>
      <c r="B1035">
        <v>30720</v>
      </c>
      <c r="C1035" t="s">
        <v>2097</v>
      </c>
      <c r="D1035" t="s">
        <v>73</v>
      </c>
      <c r="E1035" t="s">
        <v>2098</v>
      </c>
      <c r="F1035">
        <v>3</v>
      </c>
      <c r="G1035">
        <v>436</v>
      </c>
      <c r="H1035" t="e">
        <f>VLOOKUP(B1035,$M$19:$Q$91,3,)</f>
        <v>#N/A</v>
      </c>
    </row>
    <row r="1036" spans="1:8" x14ac:dyDescent="0.3">
      <c r="A1036">
        <v>1005</v>
      </c>
      <c r="B1036">
        <v>30790</v>
      </c>
      <c r="C1036" t="s">
        <v>2099</v>
      </c>
      <c r="D1036" t="s">
        <v>133</v>
      </c>
      <c r="E1036" t="s">
        <v>2100</v>
      </c>
      <c r="F1036">
        <v>4</v>
      </c>
      <c r="G1036">
        <v>609</v>
      </c>
      <c r="H1036" t="e">
        <f>VLOOKUP(B1036,$M$19:$Q$91,3,)</f>
        <v>#N/A</v>
      </c>
    </row>
    <row r="1037" spans="1:8" x14ac:dyDescent="0.3">
      <c r="A1037">
        <v>1006</v>
      </c>
      <c r="B1037">
        <v>31310</v>
      </c>
      <c r="C1037" t="s">
        <v>2101</v>
      </c>
      <c r="D1037" t="s">
        <v>403</v>
      </c>
      <c r="E1037" t="s">
        <v>2102</v>
      </c>
      <c r="F1037">
        <v>6</v>
      </c>
      <c r="G1037">
        <v>607</v>
      </c>
      <c r="H1037" t="e">
        <f>VLOOKUP(B1037,$M$19:$Q$91,3,)</f>
        <v>#N/A</v>
      </c>
    </row>
    <row r="1038" spans="1:8" x14ac:dyDescent="0.3">
      <c r="A1038">
        <v>1007</v>
      </c>
      <c r="B1038">
        <v>31330</v>
      </c>
      <c r="C1038" t="s">
        <v>2103</v>
      </c>
      <c r="D1038" t="s">
        <v>7</v>
      </c>
      <c r="E1038" t="s">
        <v>2104</v>
      </c>
      <c r="F1038">
        <v>5</v>
      </c>
      <c r="G1038">
        <v>2200</v>
      </c>
      <c r="H1038" t="e">
        <f>VLOOKUP(B1038,$M$19:$Q$91,3,)</f>
        <v>#N/A</v>
      </c>
    </row>
    <row r="1039" spans="1:8" x14ac:dyDescent="0.3">
      <c r="A1039">
        <v>1008</v>
      </c>
      <c r="B1039">
        <v>31510</v>
      </c>
      <c r="C1039" t="s">
        <v>2105</v>
      </c>
      <c r="D1039" t="s">
        <v>50</v>
      </c>
      <c r="E1039" t="s">
        <v>2106</v>
      </c>
      <c r="F1039">
        <v>5</v>
      </c>
      <c r="G1039">
        <v>594</v>
      </c>
      <c r="H1039" t="e">
        <f>VLOOKUP(B1039,$M$19:$Q$91,3,)</f>
        <v>#N/A</v>
      </c>
    </row>
    <row r="1040" spans="1:8" x14ac:dyDescent="0.3">
      <c r="A1040">
        <v>1009</v>
      </c>
      <c r="B1040">
        <v>31820</v>
      </c>
      <c r="C1040" t="s">
        <v>2107</v>
      </c>
      <c r="D1040" t="s">
        <v>133</v>
      </c>
      <c r="E1040" t="s">
        <v>2108</v>
      </c>
      <c r="F1040">
        <v>5</v>
      </c>
      <c r="G1040">
        <v>814</v>
      </c>
      <c r="H1040" t="e">
        <f>VLOOKUP(B1040,$M$19:$Q$91,3,)</f>
        <v>#N/A</v>
      </c>
    </row>
    <row r="1041" spans="1:8" x14ac:dyDescent="0.3">
      <c r="A1041">
        <v>1010</v>
      </c>
      <c r="B1041">
        <v>31860</v>
      </c>
      <c r="C1041" t="s">
        <v>2109</v>
      </c>
      <c r="D1041" t="s">
        <v>209</v>
      </c>
      <c r="E1041" t="s">
        <v>2110</v>
      </c>
      <c r="F1041">
        <v>5</v>
      </c>
      <c r="G1041">
        <v>483</v>
      </c>
      <c r="H1041" t="e">
        <f>VLOOKUP(B1041,$M$19:$Q$91,3,)</f>
        <v>#N/A</v>
      </c>
    </row>
    <row r="1042" spans="1:8" x14ac:dyDescent="0.3">
      <c r="A1042">
        <v>1011</v>
      </c>
      <c r="B1042">
        <v>31980</v>
      </c>
      <c r="C1042" t="s">
        <v>2111</v>
      </c>
      <c r="D1042" t="s">
        <v>10</v>
      </c>
      <c r="E1042" t="s">
        <v>2112</v>
      </c>
      <c r="F1042">
        <v>6</v>
      </c>
      <c r="G1042">
        <v>1555</v>
      </c>
      <c r="H1042" t="e">
        <f>VLOOKUP(B1042,$M$19:$Q$91,3,)</f>
        <v>#N/A</v>
      </c>
    </row>
    <row r="1043" spans="1:8" x14ac:dyDescent="0.3">
      <c r="A1043">
        <v>1012</v>
      </c>
      <c r="B1043">
        <v>32080</v>
      </c>
      <c r="C1043" t="s">
        <v>2113</v>
      </c>
      <c r="D1043" t="s">
        <v>2114</v>
      </c>
      <c r="E1043" t="s">
        <v>2115</v>
      </c>
      <c r="F1043">
        <v>6</v>
      </c>
      <c r="G1043">
        <v>350</v>
      </c>
      <c r="H1043" t="e">
        <f>VLOOKUP(B1043,$M$19:$Q$91,3,)</f>
        <v>#N/A</v>
      </c>
    </row>
    <row r="1044" spans="1:8" x14ac:dyDescent="0.3">
      <c r="A1044">
        <v>1014</v>
      </c>
      <c r="B1044">
        <v>32280</v>
      </c>
      <c r="C1044" t="s">
        <v>2118</v>
      </c>
      <c r="D1044" t="s">
        <v>184</v>
      </c>
      <c r="E1044" t="s">
        <v>2119</v>
      </c>
      <c r="F1044">
        <v>6</v>
      </c>
      <c r="G1044">
        <v>298</v>
      </c>
      <c r="H1044" t="e">
        <f>VLOOKUP(B1044,$M$19:$Q$91,3,)</f>
        <v>#N/A</v>
      </c>
    </row>
    <row r="1045" spans="1:8" x14ac:dyDescent="0.3">
      <c r="A1045">
        <v>1015</v>
      </c>
      <c r="B1045">
        <v>32350</v>
      </c>
      <c r="C1045" t="s">
        <v>2120</v>
      </c>
      <c r="D1045" t="s">
        <v>2121</v>
      </c>
      <c r="E1045" t="s">
        <v>2122</v>
      </c>
      <c r="F1045">
        <v>5</v>
      </c>
      <c r="G1045">
        <v>12089</v>
      </c>
      <c r="H1045" t="e">
        <f>VLOOKUP(B1045,$M$19:$Q$91,3,)</f>
        <v>#N/A</v>
      </c>
    </row>
    <row r="1046" spans="1:8" x14ac:dyDescent="0.3">
      <c r="A1046">
        <v>1016</v>
      </c>
      <c r="B1046">
        <v>32540</v>
      </c>
      <c r="C1046" t="s">
        <v>2123</v>
      </c>
      <c r="D1046" t="s">
        <v>831</v>
      </c>
      <c r="E1046" t="s">
        <v>2124</v>
      </c>
      <c r="F1046">
        <v>6</v>
      </c>
      <c r="G1046">
        <v>380</v>
      </c>
      <c r="H1046" t="e">
        <f>VLOOKUP(B1046,$M$19:$Q$91,3,)</f>
        <v>#N/A</v>
      </c>
    </row>
    <row r="1047" spans="1:8" x14ac:dyDescent="0.3">
      <c r="A1047">
        <v>1017</v>
      </c>
      <c r="B1047">
        <v>32560</v>
      </c>
      <c r="C1047" t="s">
        <v>2125</v>
      </c>
      <c r="D1047" t="s">
        <v>534</v>
      </c>
      <c r="E1047" t="s">
        <v>2126</v>
      </c>
      <c r="F1047">
        <v>6</v>
      </c>
      <c r="G1047">
        <v>1099</v>
      </c>
      <c r="H1047" t="e">
        <f>VLOOKUP(B1047,$M$19:$Q$91,3,)</f>
        <v>#N/A</v>
      </c>
    </row>
    <row r="1048" spans="1:8" x14ac:dyDescent="0.3">
      <c r="A1048">
        <v>1018</v>
      </c>
      <c r="B1048">
        <v>32580</v>
      </c>
      <c r="C1048" t="s">
        <v>2127</v>
      </c>
      <c r="D1048" t="s">
        <v>161</v>
      </c>
      <c r="E1048" t="s">
        <v>2128</v>
      </c>
      <c r="F1048">
        <v>6</v>
      </c>
      <c r="G1048">
        <v>423</v>
      </c>
      <c r="H1048" t="e">
        <f>VLOOKUP(B1048,$M$19:$Q$91,3,)</f>
        <v>#N/A</v>
      </c>
    </row>
    <row r="1049" spans="1:8" x14ac:dyDescent="0.3">
      <c r="A1049">
        <v>1019</v>
      </c>
      <c r="B1049">
        <v>32680</v>
      </c>
      <c r="C1049" t="s">
        <v>2129</v>
      </c>
      <c r="D1049" t="s">
        <v>7</v>
      </c>
      <c r="E1049" t="s">
        <v>2130</v>
      </c>
      <c r="F1049">
        <v>4</v>
      </c>
      <c r="G1049">
        <v>677</v>
      </c>
      <c r="H1049" t="e">
        <f>VLOOKUP(B1049,$M$19:$Q$91,3,)</f>
        <v>#N/A</v>
      </c>
    </row>
    <row r="1050" spans="1:8" x14ac:dyDescent="0.3">
      <c r="A1050">
        <v>1020</v>
      </c>
      <c r="B1050">
        <v>32750</v>
      </c>
      <c r="C1050" t="s">
        <v>2131</v>
      </c>
      <c r="D1050" t="s">
        <v>13</v>
      </c>
      <c r="E1050" t="s">
        <v>2132</v>
      </c>
      <c r="F1050">
        <v>6</v>
      </c>
      <c r="G1050">
        <v>596</v>
      </c>
      <c r="H1050" t="e">
        <f>VLOOKUP(B1050,$M$19:$Q$91,3,)</f>
        <v>#N/A</v>
      </c>
    </row>
    <row r="1051" spans="1:8" x14ac:dyDescent="0.3">
      <c r="A1051">
        <v>1021</v>
      </c>
      <c r="B1051">
        <v>32790</v>
      </c>
      <c r="C1051" t="s">
        <v>2133</v>
      </c>
      <c r="D1051" t="s">
        <v>7</v>
      </c>
      <c r="E1051" t="s">
        <v>2134</v>
      </c>
      <c r="F1051">
        <v>3</v>
      </c>
      <c r="G1051">
        <v>739</v>
      </c>
      <c r="H1051" t="e">
        <f>VLOOKUP(B1051,$M$19:$Q$91,3,)</f>
        <v>#N/A</v>
      </c>
    </row>
    <row r="1052" spans="1:8" x14ac:dyDescent="0.3">
      <c r="A1052">
        <v>1022</v>
      </c>
      <c r="B1052">
        <v>32800</v>
      </c>
      <c r="C1052" t="s">
        <v>2135</v>
      </c>
      <c r="D1052" t="s">
        <v>849</v>
      </c>
      <c r="E1052" t="s">
        <v>2136</v>
      </c>
      <c r="F1052">
        <v>6</v>
      </c>
      <c r="G1052">
        <v>598</v>
      </c>
      <c r="H1052" t="e">
        <f>VLOOKUP(B1052,$M$19:$Q$91,3,)</f>
        <v>#N/A</v>
      </c>
    </row>
    <row r="1053" spans="1:8" x14ac:dyDescent="0.3">
      <c r="A1053">
        <v>1023</v>
      </c>
      <c r="B1053">
        <v>32820</v>
      </c>
      <c r="C1053" t="s">
        <v>2137</v>
      </c>
      <c r="D1053" t="s">
        <v>240</v>
      </c>
      <c r="E1053" t="s">
        <v>2138</v>
      </c>
      <c r="F1053">
        <v>1</v>
      </c>
      <c r="G1053">
        <v>763</v>
      </c>
      <c r="H1053" t="e">
        <f>VLOOKUP(B1053,$M$19:$Q$91,3,)</f>
        <v>#N/A</v>
      </c>
    </row>
    <row r="1054" spans="1:8" x14ac:dyDescent="0.3">
      <c r="A1054">
        <v>1024</v>
      </c>
      <c r="B1054">
        <v>32860</v>
      </c>
      <c r="C1054" t="s">
        <v>2139</v>
      </c>
      <c r="D1054" t="s">
        <v>2140</v>
      </c>
      <c r="E1054" t="s">
        <v>2141</v>
      </c>
      <c r="F1054">
        <v>5</v>
      </c>
      <c r="G1054">
        <v>211</v>
      </c>
      <c r="H1054" t="e">
        <f>VLOOKUP(B1054,$M$19:$Q$91,3,)</f>
        <v>#N/A</v>
      </c>
    </row>
    <row r="1055" spans="1:8" x14ac:dyDescent="0.3">
      <c r="A1055">
        <v>1025</v>
      </c>
      <c r="B1055">
        <v>32940</v>
      </c>
      <c r="C1055" t="s">
        <v>2142</v>
      </c>
      <c r="D1055" t="s">
        <v>7</v>
      </c>
      <c r="E1055" t="s">
        <v>2143</v>
      </c>
      <c r="F1055">
        <v>5</v>
      </c>
      <c r="G1055">
        <v>661</v>
      </c>
      <c r="H1055" t="e">
        <f>VLOOKUP(B1055,$M$19:$Q$91,3,)</f>
        <v>#N/A</v>
      </c>
    </row>
    <row r="1056" spans="1:8" x14ac:dyDescent="0.3">
      <c r="A1056">
        <v>1026</v>
      </c>
      <c r="B1056">
        <v>32960</v>
      </c>
      <c r="C1056" t="s">
        <v>2144</v>
      </c>
      <c r="D1056" t="s">
        <v>28</v>
      </c>
      <c r="E1056" t="s">
        <v>2145</v>
      </c>
      <c r="F1056">
        <v>6</v>
      </c>
      <c r="G1056">
        <v>314</v>
      </c>
      <c r="H1056" t="e">
        <f>VLOOKUP(B1056,$M$19:$Q$91,3,)</f>
        <v>#N/A</v>
      </c>
    </row>
    <row r="1057" spans="1:8" x14ac:dyDescent="0.3">
      <c r="A1057">
        <v>1027</v>
      </c>
      <c r="B1057">
        <v>32980</v>
      </c>
      <c r="C1057" t="s">
        <v>2146</v>
      </c>
      <c r="D1057" t="s">
        <v>103</v>
      </c>
      <c r="E1057" t="s">
        <v>2147</v>
      </c>
      <c r="F1057">
        <v>6</v>
      </c>
      <c r="G1057">
        <v>622</v>
      </c>
      <c r="H1057" t="e">
        <f>VLOOKUP(B1057,$M$19:$Q$91,3,)</f>
        <v>#N/A</v>
      </c>
    </row>
    <row r="1058" spans="1:8" x14ac:dyDescent="0.3">
      <c r="A1058">
        <v>1028</v>
      </c>
      <c r="B1058">
        <v>33050</v>
      </c>
      <c r="C1058" t="s">
        <v>2148</v>
      </c>
      <c r="D1058" t="s">
        <v>2149</v>
      </c>
      <c r="E1058" t="s">
        <v>2150</v>
      </c>
      <c r="F1058">
        <v>1</v>
      </c>
      <c r="G1058">
        <v>345</v>
      </c>
      <c r="H1058" t="e">
        <f>VLOOKUP(B1058,$M$19:$Q$91,3,)</f>
        <v>#N/A</v>
      </c>
    </row>
    <row r="1059" spans="1:8" x14ac:dyDescent="0.3">
      <c r="A1059">
        <v>1029</v>
      </c>
      <c r="B1059">
        <v>33100</v>
      </c>
      <c r="C1059" t="s">
        <v>2151</v>
      </c>
      <c r="D1059" t="s">
        <v>240</v>
      </c>
      <c r="E1059" t="s">
        <v>2152</v>
      </c>
      <c r="F1059">
        <v>6</v>
      </c>
      <c r="G1059">
        <v>888</v>
      </c>
      <c r="H1059" t="e">
        <f>VLOOKUP(B1059,$M$19:$Q$91,3,)</f>
        <v>#N/A</v>
      </c>
    </row>
    <row r="1060" spans="1:8" x14ac:dyDescent="0.3">
      <c r="A1060">
        <v>1030</v>
      </c>
      <c r="B1060">
        <v>33110</v>
      </c>
      <c r="C1060" t="s">
        <v>2153</v>
      </c>
      <c r="D1060" t="s">
        <v>181</v>
      </c>
      <c r="E1060" t="s">
        <v>2154</v>
      </c>
      <c r="F1060">
        <v>5</v>
      </c>
      <c r="G1060">
        <v>265</v>
      </c>
      <c r="H1060" t="e">
        <f>VLOOKUP(B1060,$M$19:$Q$91,3,)</f>
        <v>#N/A</v>
      </c>
    </row>
    <row r="1061" spans="1:8" x14ac:dyDescent="0.3">
      <c r="A1061">
        <v>1031</v>
      </c>
      <c r="B1061">
        <v>33130</v>
      </c>
      <c r="C1061" t="s">
        <v>2155</v>
      </c>
      <c r="D1061" t="s">
        <v>158</v>
      </c>
      <c r="E1061" t="s">
        <v>2156</v>
      </c>
      <c r="F1061">
        <v>6</v>
      </c>
      <c r="G1061">
        <v>1442</v>
      </c>
      <c r="H1061" t="e">
        <f>VLOOKUP(B1061,$M$19:$Q$91,3,)</f>
        <v>#N/A</v>
      </c>
    </row>
    <row r="1062" spans="1:8" x14ac:dyDescent="0.3">
      <c r="A1062">
        <v>1032</v>
      </c>
      <c r="B1062">
        <v>33160</v>
      </c>
      <c r="C1062" t="s">
        <v>2157</v>
      </c>
      <c r="D1062" t="s">
        <v>28</v>
      </c>
      <c r="E1062" t="s">
        <v>2158</v>
      </c>
      <c r="F1062">
        <v>6</v>
      </c>
      <c r="G1062">
        <v>2704</v>
      </c>
      <c r="H1062" t="e">
        <f>VLOOKUP(B1062,$M$19:$Q$91,3,)</f>
        <v>#N/A</v>
      </c>
    </row>
    <row r="1063" spans="1:8" x14ac:dyDescent="0.3">
      <c r="A1063">
        <v>1033</v>
      </c>
      <c r="B1063">
        <v>33170</v>
      </c>
      <c r="C1063" t="s">
        <v>2159</v>
      </c>
      <c r="D1063" t="s">
        <v>161</v>
      </c>
      <c r="E1063" t="s">
        <v>2160</v>
      </c>
      <c r="F1063">
        <v>6</v>
      </c>
      <c r="G1063">
        <v>594</v>
      </c>
      <c r="H1063" t="e">
        <f>VLOOKUP(B1063,$M$19:$Q$91,3,)</f>
        <v>#N/A</v>
      </c>
    </row>
    <row r="1064" spans="1:8" x14ac:dyDescent="0.3">
      <c r="A1064">
        <v>1034</v>
      </c>
      <c r="B1064">
        <v>33180</v>
      </c>
      <c r="C1064" t="s">
        <v>2161</v>
      </c>
      <c r="D1064" t="s">
        <v>28</v>
      </c>
      <c r="E1064" t="s">
        <v>2162</v>
      </c>
      <c r="F1064">
        <v>6</v>
      </c>
      <c r="G1064">
        <v>3070</v>
      </c>
      <c r="H1064" t="e">
        <f>VLOOKUP(B1064,$M$19:$Q$91,3,)</f>
        <v>#N/A</v>
      </c>
    </row>
    <row r="1065" spans="1:8" x14ac:dyDescent="0.3">
      <c r="A1065">
        <v>1035</v>
      </c>
      <c r="B1065">
        <v>33230</v>
      </c>
      <c r="C1065" t="s">
        <v>2163</v>
      </c>
      <c r="D1065" t="s">
        <v>133</v>
      </c>
      <c r="E1065" t="s">
        <v>2164</v>
      </c>
      <c r="F1065">
        <v>1</v>
      </c>
      <c r="G1065">
        <v>752</v>
      </c>
      <c r="H1065" t="e">
        <f>VLOOKUP(B1065,$M$19:$Q$91,3,)</f>
        <v>#N/A</v>
      </c>
    </row>
    <row r="1066" spans="1:8" x14ac:dyDescent="0.3">
      <c r="A1066">
        <v>1036</v>
      </c>
      <c r="B1066">
        <v>33270</v>
      </c>
      <c r="C1066" t="s">
        <v>2165</v>
      </c>
      <c r="D1066" t="s">
        <v>100</v>
      </c>
      <c r="E1066" t="s">
        <v>2166</v>
      </c>
      <c r="F1066">
        <v>6</v>
      </c>
      <c r="G1066">
        <v>4240</v>
      </c>
      <c r="H1066" t="e">
        <f>VLOOKUP(B1066,$M$19:$Q$91,3,)</f>
        <v>#N/A</v>
      </c>
    </row>
    <row r="1067" spans="1:8" x14ac:dyDescent="0.3">
      <c r="A1067">
        <v>1037</v>
      </c>
      <c r="B1067">
        <v>33310</v>
      </c>
      <c r="C1067" t="s">
        <v>2167</v>
      </c>
      <c r="D1067" t="s">
        <v>663</v>
      </c>
      <c r="E1067" t="s">
        <v>2168</v>
      </c>
      <c r="F1067">
        <v>6</v>
      </c>
      <c r="G1067">
        <v>1037</v>
      </c>
      <c r="H1067" t="e">
        <f>VLOOKUP(B1067,$M$19:$Q$91,3,)</f>
        <v>#N/A</v>
      </c>
    </row>
    <row r="1068" spans="1:8" x14ac:dyDescent="0.3">
      <c r="A1068">
        <v>1038</v>
      </c>
      <c r="B1068">
        <v>33320</v>
      </c>
      <c r="C1068" t="s">
        <v>2169</v>
      </c>
      <c r="D1068" t="s">
        <v>7</v>
      </c>
      <c r="E1068" t="s">
        <v>2170</v>
      </c>
      <c r="F1068">
        <v>6</v>
      </c>
      <c r="G1068">
        <v>1158</v>
      </c>
      <c r="H1068" t="e">
        <f>VLOOKUP(B1068,$M$19:$Q$91,3,)</f>
        <v>#N/A</v>
      </c>
    </row>
    <row r="1069" spans="1:8" x14ac:dyDescent="0.3">
      <c r="A1069">
        <v>1039</v>
      </c>
      <c r="B1069">
        <v>33340</v>
      </c>
      <c r="C1069" t="s">
        <v>2171</v>
      </c>
      <c r="D1069" t="s">
        <v>315</v>
      </c>
      <c r="E1069" t="s">
        <v>2172</v>
      </c>
      <c r="F1069">
        <v>6</v>
      </c>
      <c r="G1069">
        <v>936</v>
      </c>
      <c r="H1069" t="e">
        <f>VLOOKUP(B1069,$M$19:$Q$91,3,)</f>
        <v>#N/A</v>
      </c>
    </row>
    <row r="1070" spans="1:8" x14ac:dyDescent="0.3">
      <c r="A1070">
        <v>1040</v>
      </c>
      <c r="B1070">
        <v>33430</v>
      </c>
      <c r="C1070" t="s">
        <v>2173</v>
      </c>
      <c r="D1070" t="s">
        <v>10</v>
      </c>
      <c r="E1070" t="s">
        <v>2174</v>
      </c>
      <c r="F1070">
        <v>1</v>
      </c>
      <c r="G1070">
        <v>238</v>
      </c>
      <c r="H1070" t="e">
        <f>VLOOKUP(B1070,$M$19:$Q$91,3,)</f>
        <v>#N/A</v>
      </c>
    </row>
    <row r="1071" spans="1:8" x14ac:dyDescent="0.3">
      <c r="A1071">
        <v>1041</v>
      </c>
      <c r="B1071">
        <v>33530</v>
      </c>
      <c r="C1071" t="s">
        <v>2175</v>
      </c>
      <c r="D1071" t="s">
        <v>50</v>
      </c>
      <c r="E1071" t="s">
        <v>2176</v>
      </c>
      <c r="F1071">
        <v>1</v>
      </c>
      <c r="G1071">
        <v>1859</v>
      </c>
      <c r="H1071" t="e">
        <f>VLOOKUP(B1071,$M$19:$Q$91,3,)</f>
        <v>#N/A</v>
      </c>
    </row>
    <row r="1072" spans="1:8" x14ac:dyDescent="0.3">
      <c r="A1072">
        <v>1042</v>
      </c>
      <c r="B1072">
        <v>33540</v>
      </c>
      <c r="C1072" t="s">
        <v>2177</v>
      </c>
      <c r="D1072" t="s">
        <v>10</v>
      </c>
      <c r="E1072" t="s">
        <v>2178</v>
      </c>
      <c r="F1072">
        <v>5</v>
      </c>
      <c r="G1072">
        <v>1017</v>
      </c>
      <c r="H1072" t="e">
        <f>VLOOKUP(B1072,$M$19:$Q$91,3,)</f>
        <v>#N/A</v>
      </c>
    </row>
    <row r="1073" spans="1:8" x14ac:dyDescent="0.3">
      <c r="A1073">
        <v>1043</v>
      </c>
      <c r="B1073">
        <v>33600</v>
      </c>
      <c r="C1073" t="s">
        <v>2179</v>
      </c>
      <c r="D1073" t="s">
        <v>50</v>
      </c>
      <c r="E1073" t="s">
        <v>2180</v>
      </c>
      <c r="F1073">
        <v>1</v>
      </c>
      <c r="G1073">
        <v>73</v>
      </c>
      <c r="H1073" t="e">
        <f>VLOOKUP(B1073,$M$19:$Q$91,3,)</f>
        <v>#N/A</v>
      </c>
    </row>
    <row r="1074" spans="1:8" x14ac:dyDescent="0.3">
      <c r="A1074">
        <v>1044</v>
      </c>
      <c r="B1074">
        <v>33790</v>
      </c>
      <c r="C1074" t="s">
        <v>2181</v>
      </c>
      <c r="D1074" t="s">
        <v>13</v>
      </c>
      <c r="E1074" t="s">
        <v>2182</v>
      </c>
      <c r="F1074">
        <v>6</v>
      </c>
      <c r="G1074">
        <v>142</v>
      </c>
      <c r="H1074" t="e">
        <f>VLOOKUP(B1074,$M$19:$Q$91,3,)</f>
        <v>#N/A</v>
      </c>
    </row>
    <row r="1075" spans="1:8" x14ac:dyDescent="0.3">
      <c r="A1075">
        <v>1045</v>
      </c>
      <c r="B1075">
        <v>33830</v>
      </c>
      <c r="C1075" t="s">
        <v>2183</v>
      </c>
      <c r="D1075" t="s">
        <v>286</v>
      </c>
      <c r="E1075" t="s">
        <v>2184</v>
      </c>
      <c r="F1075">
        <v>6</v>
      </c>
      <c r="G1075">
        <v>648</v>
      </c>
      <c r="H1075" t="e">
        <f>VLOOKUP(B1075,$M$19:$Q$91,3,)</f>
        <v>#N/A</v>
      </c>
    </row>
    <row r="1076" spans="1:8" x14ac:dyDescent="0.3">
      <c r="A1076">
        <v>1046</v>
      </c>
      <c r="B1076">
        <v>33920</v>
      </c>
      <c r="C1076" t="s">
        <v>2185</v>
      </c>
      <c r="D1076" t="s">
        <v>299</v>
      </c>
      <c r="E1076" t="s">
        <v>300</v>
      </c>
      <c r="F1076">
        <v>6</v>
      </c>
      <c r="G1076">
        <v>1590</v>
      </c>
      <c r="H1076" t="e">
        <f>VLOOKUP(B1076,$M$19:$Q$91,3,)</f>
        <v>#N/A</v>
      </c>
    </row>
    <row r="1077" spans="1:8" x14ac:dyDescent="0.3">
      <c r="A1077">
        <v>1047</v>
      </c>
      <c r="B1077">
        <v>34020</v>
      </c>
      <c r="C1077" t="s">
        <v>2186</v>
      </c>
      <c r="D1077" t="s">
        <v>121</v>
      </c>
      <c r="E1077" t="s">
        <v>2187</v>
      </c>
      <c r="F1077">
        <v>1</v>
      </c>
      <c r="G1077">
        <v>22909</v>
      </c>
      <c r="H1077" t="e">
        <f>VLOOKUP(B1077,$M$19:$Q$91,3,)</f>
        <v>#N/A</v>
      </c>
    </row>
    <row r="1078" spans="1:8" x14ac:dyDescent="0.3">
      <c r="A1078">
        <v>1050</v>
      </c>
      <c r="B1078">
        <v>34810</v>
      </c>
      <c r="C1078" t="s">
        <v>2192</v>
      </c>
      <c r="D1078" t="s">
        <v>260</v>
      </c>
      <c r="E1078" t="s">
        <v>2193</v>
      </c>
      <c r="F1078">
        <v>6</v>
      </c>
      <c r="G1078">
        <v>2192</v>
      </c>
      <c r="H1078" t="e">
        <f>VLOOKUP(B1078,$M$19:$Q$91,3,)</f>
        <v>#N/A</v>
      </c>
    </row>
    <row r="1079" spans="1:8" x14ac:dyDescent="0.3">
      <c r="A1079">
        <v>1051</v>
      </c>
      <c r="B1079">
        <v>34940</v>
      </c>
      <c r="C1079" t="s">
        <v>2194</v>
      </c>
      <c r="D1079" t="s">
        <v>100</v>
      </c>
      <c r="E1079" t="s">
        <v>2195</v>
      </c>
      <c r="F1079">
        <v>6</v>
      </c>
      <c r="G1079">
        <v>1611</v>
      </c>
      <c r="H1079" t="e">
        <f>VLOOKUP(B1079,$M$19:$Q$91,3,)</f>
        <v>#N/A</v>
      </c>
    </row>
    <row r="1080" spans="1:8" x14ac:dyDescent="0.3">
      <c r="A1080">
        <v>1052</v>
      </c>
      <c r="B1080">
        <v>34950</v>
      </c>
      <c r="C1080" t="s">
        <v>2196</v>
      </c>
      <c r="D1080" t="s">
        <v>625</v>
      </c>
      <c r="E1080" t="s">
        <v>2197</v>
      </c>
      <c r="F1080">
        <v>6</v>
      </c>
      <c r="G1080">
        <v>4077</v>
      </c>
      <c r="H1080" t="e">
        <f>VLOOKUP(B1080,$M$19:$Q$91,3,)</f>
        <v>#N/A</v>
      </c>
    </row>
    <row r="1081" spans="1:8" x14ac:dyDescent="0.3">
      <c r="A1081">
        <v>1053</v>
      </c>
      <c r="B1081">
        <v>35000</v>
      </c>
      <c r="C1081" t="s">
        <v>2198</v>
      </c>
      <c r="D1081" t="s">
        <v>325</v>
      </c>
      <c r="E1081" t="s">
        <v>149</v>
      </c>
      <c r="F1081">
        <v>1</v>
      </c>
      <c r="G1081">
        <v>863</v>
      </c>
      <c r="H1081" t="e">
        <f>VLOOKUP(B1081,$M$19:$Q$91,3,)</f>
        <v>#N/A</v>
      </c>
    </row>
    <row r="1082" spans="1:8" x14ac:dyDescent="0.3">
      <c r="A1082">
        <v>1054</v>
      </c>
      <c r="B1082">
        <v>35080</v>
      </c>
      <c r="C1082" t="s">
        <v>2199</v>
      </c>
      <c r="D1082" t="s">
        <v>246</v>
      </c>
      <c r="E1082" t="s">
        <v>149</v>
      </c>
      <c r="F1082">
        <v>1</v>
      </c>
      <c r="G1082">
        <v>1827</v>
      </c>
      <c r="H1082" t="e">
        <f>VLOOKUP(B1082,$M$19:$Q$91,3,)</f>
        <v>#N/A</v>
      </c>
    </row>
    <row r="1083" spans="1:8" x14ac:dyDescent="0.3">
      <c r="A1083">
        <v>1055</v>
      </c>
      <c r="B1083">
        <v>35150</v>
      </c>
      <c r="C1083" t="s">
        <v>2200</v>
      </c>
      <c r="D1083" t="s">
        <v>171</v>
      </c>
      <c r="E1083" t="s">
        <v>2201</v>
      </c>
      <c r="F1083">
        <v>5</v>
      </c>
      <c r="G1083">
        <v>1273</v>
      </c>
      <c r="H1083" t="e">
        <f>VLOOKUP(B1083,$M$19:$Q$91,3,)</f>
        <v>#N/A</v>
      </c>
    </row>
    <row r="1084" spans="1:8" x14ac:dyDescent="0.3">
      <c r="A1084">
        <v>1056</v>
      </c>
      <c r="B1084">
        <v>35200</v>
      </c>
      <c r="C1084" t="s">
        <v>2202</v>
      </c>
      <c r="D1084" t="s">
        <v>171</v>
      </c>
      <c r="E1084" t="s">
        <v>2203</v>
      </c>
      <c r="F1084">
        <v>6</v>
      </c>
      <c r="G1084">
        <v>472</v>
      </c>
      <c r="H1084" t="e">
        <f>VLOOKUP(B1084,$M$19:$Q$91,3,)</f>
        <v>#N/A</v>
      </c>
    </row>
    <row r="1085" spans="1:8" x14ac:dyDescent="0.3">
      <c r="A1085">
        <v>1057</v>
      </c>
      <c r="B1085">
        <v>35290</v>
      </c>
      <c r="C1085" t="s">
        <v>2204</v>
      </c>
      <c r="D1085" t="s">
        <v>884</v>
      </c>
      <c r="E1085" t="s">
        <v>2205</v>
      </c>
      <c r="F1085">
        <v>4</v>
      </c>
      <c r="G1085">
        <v>302</v>
      </c>
      <c r="H1085" t="e">
        <f>VLOOKUP(B1085,$M$19:$Q$91,3,)</f>
        <v>#N/A</v>
      </c>
    </row>
    <row r="1086" spans="1:8" x14ac:dyDescent="0.3">
      <c r="A1086">
        <v>1058</v>
      </c>
      <c r="B1086">
        <v>35460</v>
      </c>
      <c r="C1086" t="s">
        <v>2206</v>
      </c>
      <c r="D1086" t="s">
        <v>13</v>
      </c>
      <c r="E1086" t="s">
        <v>2207</v>
      </c>
      <c r="F1086">
        <v>6</v>
      </c>
      <c r="G1086">
        <v>449</v>
      </c>
      <c r="H1086" t="e">
        <f>VLOOKUP(B1086,$M$19:$Q$91,3,)</f>
        <v>#N/A</v>
      </c>
    </row>
    <row r="1087" spans="1:8" x14ac:dyDescent="0.3">
      <c r="A1087">
        <v>1059</v>
      </c>
      <c r="B1087">
        <v>35510</v>
      </c>
      <c r="C1087" t="s">
        <v>2208</v>
      </c>
      <c r="D1087" t="s">
        <v>133</v>
      </c>
      <c r="E1087" t="s">
        <v>2209</v>
      </c>
      <c r="F1087">
        <v>6</v>
      </c>
      <c r="G1087">
        <v>2202</v>
      </c>
      <c r="H1087" t="e">
        <f>VLOOKUP(B1087,$M$19:$Q$91,3,)</f>
        <v>#N/A</v>
      </c>
    </row>
    <row r="1088" spans="1:8" x14ac:dyDescent="0.3">
      <c r="A1088">
        <v>1060</v>
      </c>
      <c r="B1088">
        <v>35610</v>
      </c>
      <c r="C1088" t="s">
        <v>2210</v>
      </c>
      <c r="D1088" t="s">
        <v>325</v>
      </c>
      <c r="E1088" t="s">
        <v>2211</v>
      </c>
      <c r="F1088">
        <v>6</v>
      </c>
      <c r="G1088">
        <v>939</v>
      </c>
      <c r="H1088" t="e">
        <f>VLOOKUP(B1088,$M$19:$Q$91,3,)</f>
        <v>#N/A</v>
      </c>
    </row>
    <row r="1089" spans="1:8" x14ac:dyDescent="0.3">
      <c r="A1089">
        <v>1061</v>
      </c>
      <c r="B1089">
        <v>35620</v>
      </c>
      <c r="C1089" t="s">
        <v>2212</v>
      </c>
      <c r="D1089" t="s">
        <v>494</v>
      </c>
      <c r="E1089" t="s">
        <v>2213</v>
      </c>
      <c r="F1089">
        <v>6</v>
      </c>
      <c r="G1089">
        <v>1231</v>
      </c>
      <c r="H1089" t="e">
        <f>VLOOKUP(B1089,$M$19:$Q$91,3,)</f>
        <v>#N/A</v>
      </c>
    </row>
    <row r="1090" spans="1:8" x14ac:dyDescent="0.3">
      <c r="A1090">
        <v>1062</v>
      </c>
      <c r="B1090">
        <v>36000</v>
      </c>
      <c r="C1090" t="s">
        <v>2214</v>
      </c>
      <c r="D1090" t="s">
        <v>884</v>
      </c>
      <c r="E1090" t="s">
        <v>2215</v>
      </c>
      <c r="F1090">
        <v>4</v>
      </c>
      <c r="G1090">
        <v>529</v>
      </c>
      <c r="H1090" t="e">
        <f>VLOOKUP(B1090,$M$19:$Q$91,3,)</f>
        <v>#N/A</v>
      </c>
    </row>
    <row r="1091" spans="1:8" x14ac:dyDescent="0.3">
      <c r="A1091">
        <v>1063</v>
      </c>
      <c r="B1091">
        <v>36030</v>
      </c>
      <c r="C1091" t="s">
        <v>2216</v>
      </c>
      <c r="D1091" t="s">
        <v>56</v>
      </c>
      <c r="E1091" t="s">
        <v>2217</v>
      </c>
      <c r="F1091">
        <v>6</v>
      </c>
      <c r="G1091">
        <v>1936</v>
      </c>
      <c r="H1091" t="e">
        <f>VLOOKUP(B1091,$M$19:$Q$91,3,)</f>
        <v>#N/A</v>
      </c>
    </row>
    <row r="1092" spans="1:8" x14ac:dyDescent="0.3">
      <c r="A1092">
        <v>1064</v>
      </c>
      <c r="B1092">
        <v>36090</v>
      </c>
      <c r="C1092" t="s">
        <v>2218</v>
      </c>
      <c r="D1092" t="s">
        <v>10</v>
      </c>
      <c r="E1092" t="s">
        <v>2219</v>
      </c>
      <c r="F1092">
        <v>6</v>
      </c>
      <c r="G1092">
        <v>569</v>
      </c>
      <c r="H1092" t="e">
        <f>VLOOKUP(B1092,$M$19:$Q$91,3,)</f>
        <v>#N/A</v>
      </c>
    </row>
    <row r="1093" spans="1:8" x14ac:dyDescent="0.3">
      <c r="A1093">
        <v>1065</v>
      </c>
      <c r="B1093">
        <v>36170</v>
      </c>
      <c r="C1093" t="s">
        <v>2220</v>
      </c>
      <c r="D1093" t="s">
        <v>161</v>
      </c>
      <c r="E1093" t="s">
        <v>2221</v>
      </c>
      <c r="F1093">
        <v>6</v>
      </c>
      <c r="G1093">
        <v>596</v>
      </c>
      <c r="H1093" t="e">
        <f>VLOOKUP(B1093,$M$19:$Q$91,3,)</f>
        <v>#N/A</v>
      </c>
    </row>
    <row r="1094" spans="1:8" x14ac:dyDescent="0.3">
      <c r="A1094">
        <v>1066</v>
      </c>
      <c r="B1094">
        <v>36180</v>
      </c>
      <c r="C1094" t="s">
        <v>2222</v>
      </c>
      <c r="D1094" t="s">
        <v>7</v>
      </c>
      <c r="E1094" t="s">
        <v>2223</v>
      </c>
      <c r="F1094">
        <v>5</v>
      </c>
      <c r="G1094">
        <v>212</v>
      </c>
      <c r="H1094" t="e">
        <f>VLOOKUP(B1094,$M$19:$Q$91,3,)</f>
        <v>#N/A</v>
      </c>
    </row>
    <row r="1095" spans="1:8" x14ac:dyDescent="0.3">
      <c r="A1095">
        <v>1067</v>
      </c>
      <c r="B1095">
        <v>36190</v>
      </c>
      <c r="C1095" t="s">
        <v>2224</v>
      </c>
      <c r="D1095" t="s">
        <v>277</v>
      </c>
      <c r="E1095" t="s">
        <v>2225</v>
      </c>
      <c r="F1095">
        <v>6</v>
      </c>
      <c r="G1095">
        <v>1473</v>
      </c>
      <c r="H1095" t="e">
        <f>VLOOKUP(B1095,$M$19:$Q$91,3,)</f>
        <v>#N/A</v>
      </c>
    </row>
    <row r="1096" spans="1:8" x14ac:dyDescent="0.3">
      <c r="A1096">
        <v>1068</v>
      </c>
      <c r="B1096">
        <v>36260</v>
      </c>
      <c r="C1096" t="s">
        <v>2226</v>
      </c>
      <c r="D1096" t="s">
        <v>494</v>
      </c>
      <c r="E1096" t="s">
        <v>2227</v>
      </c>
      <c r="F1096">
        <v>5</v>
      </c>
      <c r="G1096">
        <v>972</v>
      </c>
      <c r="H1096" t="e">
        <f>VLOOKUP(B1096,$M$19:$Q$91,3,)</f>
        <v>#N/A</v>
      </c>
    </row>
    <row r="1097" spans="1:8" x14ac:dyDescent="0.3">
      <c r="A1097">
        <v>1069</v>
      </c>
      <c r="B1097">
        <v>36480</v>
      </c>
      <c r="C1097" t="s">
        <v>2228</v>
      </c>
      <c r="D1097" t="s">
        <v>100</v>
      </c>
      <c r="E1097" t="s">
        <v>2229</v>
      </c>
      <c r="F1097">
        <v>6</v>
      </c>
      <c r="G1097">
        <v>699</v>
      </c>
      <c r="H1097" t="e">
        <f>VLOOKUP(B1097,$M$19:$Q$91,3,)</f>
        <v>#N/A</v>
      </c>
    </row>
    <row r="1098" spans="1:8" x14ac:dyDescent="0.3">
      <c r="A1098">
        <v>1070</v>
      </c>
      <c r="B1098">
        <v>36530</v>
      </c>
      <c r="C1098" t="s">
        <v>2230</v>
      </c>
      <c r="D1098" t="s">
        <v>148</v>
      </c>
      <c r="E1098" t="s">
        <v>2231</v>
      </c>
      <c r="F1098">
        <v>6</v>
      </c>
      <c r="G1098">
        <v>2503</v>
      </c>
      <c r="H1098" t="e">
        <f>VLOOKUP(B1098,$M$19:$Q$91,3,)</f>
        <v>#N/A</v>
      </c>
    </row>
    <row r="1099" spans="1:8" x14ac:dyDescent="0.3">
      <c r="A1099">
        <v>1071</v>
      </c>
      <c r="B1099">
        <v>36560</v>
      </c>
      <c r="C1099" t="s">
        <v>2232</v>
      </c>
      <c r="D1099" t="s">
        <v>121</v>
      </c>
      <c r="E1099" t="s">
        <v>2233</v>
      </c>
      <c r="F1099">
        <v>6</v>
      </c>
      <c r="G1099">
        <v>1181</v>
      </c>
      <c r="H1099" t="e">
        <f>VLOOKUP(B1099,$M$19:$Q$91,3,)</f>
        <v>#N/A</v>
      </c>
    </row>
    <row r="1100" spans="1:8" x14ac:dyDescent="0.3">
      <c r="A1100">
        <v>1072</v>
      </c>
      <c r="B1100">
        <v>36580</v>
      </c>
      <c r="C1100" t="s">
        <v>2234</v>
      </c>
      <c r="D1100" t="s">
        <v>1176</v>
      </c>
      <c r="E1100" t="s">
        <v>2235</v>
      </c>
      <c r="F1100">
        <v>1</v>
      </c>
      <c r="G1100">
        <v>2248</v>
      </c>
      <c r="H1100" t="e">
        <f>VLOOKUP(B1100,$M$19:$Q$91,3,)</f>
        <v>#N/A</v>
      </c>
    </row>
    <row r="1101" spans="1:8" x14ac:dyDescent="0.3">
      <c r="A1101">
        <v>1073</v>
      </c>
      <c r="B1101">
        <v>36620</v>
      </c>
      <c r="C1101" t="s">
        <v>2236</v>
      </c>
      <c r="D1101" t="s">
        <v>62</v>
      </c>
      <c r="E1101" t="s">
        <v>2237</v>
      </c>
      <c r="F1101">
        <v>4</v>
      </c>
      <c r="G1101">
        <v>472</v>
      </c>
      <c r="H1101" t="e">
        <f>VLOOKUP(B1101,$M$19:$Q$91,3,)</f>
        <v>#N/A</v>
      </c>
    </row>
    <row r="1102" spans="1:8" x14ac:dyDescent="0.3">
      <c r="A1102">
        <v>1074</v>
      </c>
      <c r="B1102">
        <v>36630</v>
      </c>
      <c r="C1102" t="s">
        <v>2238</v>
      </c>
      <c r="D1102" t="s">
        <v>403</v>
      </c>
      <c r="E1102" t="s">
        <v>2239</v>
      </c>
      <c r="F1102">
        <v>6</v>
      </c>
      <c r="G1102">
        <v>1705</v>
      </c>
      <c r="H1102" t="e">
        <f>VLOOKUP(B1102,$M$19:$Q$91,3,)</f>
        <v>#N/A</v>
      </c>
    </row>
    <row r="1103" spans="1:8" x14ac:dyDescent="0.3">
      <c r="A1103">
        <v>1075</v>
      </c>
      <c r="B1103">
        <v>36640</v>
      </c>
      <c r="C1103" t="s">
        <v>2240</v>
      </c>
      <c r="D1103" t="s">
        <v>195</v>
      </c>
      <c r="E1103" t="s">
        <v>2241</v>
      </c>
      <c r="F1103">
        <v>6</v>
      </c>
      <c r="G1103">
        <v>540</v>
      </c>
      <c r="H1103" t="e">
        <f>VLOOKUP(B1103,$M$19:$Q$91,3,)</f>
        <v>#N/A</v>
      </c>
    </row>
    <row r="1104" spans="1:8" x14ac:dyDescent="0.3">
      <c r="A1104">
        <v>1076</v>
      </c>
      <c r="B1104">
        <v>36670</v>
      </c>
      <c r="C1104" t="s">
        <v>2242</v>
      </c>
      <c r="D1104" t="s">
        <v>16</v>
      </c>
      <c r="E1104" t="s">
        <v>2243</v>
      </c>
      <c r="F1104">
        <v>6</v>
      </c>
      <c r="G1104">
        <v>1234</v>
      </c>
      <c r="H1104" t="e">
        <f>VLOOKUP(B1104,$M$19:$Q$91,3,)</f>
        <v>#N/A</v>
      </c>
    </row>
    <row r="1105" spans="1:8" x14ac:dyDescent="0.3">
      <c r="A1105">
        <v>1077</v>
      </c>
      <c r="B1105">
        <v>36690</v>
      </c>
      <c r="C1105" t="s">
        <v>2244</v>
      </c>
      <c r="D1105" t="s">
        <v>13</v>
      </c>
      <c r="E1105" t="s">
        <v>2245</v>
      </c>
      <c r="F1105">
        <v>6</v>
      </c>
      <c r="G1105">
        <v>937</v>
      </c>
      <c r="H1105" t="e">
        <f>VLOOKUP(B1105,$M$19:$Q$91,3,)</f>
        <v>#N/A</v>
      </c>
    </row>
    <row r="1106" spans="1:8" x14ac:dyDescent="0.3">
      <c r="A1106">
        <v>1079</v>
      </c>
      <c r="B1106">
        <v>36800</v>
      </c>
      <c r="C1106" t="s">
        <v>2247</v>
      </c>
      <c r="D1106" t="s">
        <v>403</v>
      </c>
      <c r="E1106" t="s">
        <v>2248</v>
      </c>
      <c r="F1106">
        <v>1</v>
      </c>
      <c r="G1106">
        <v>2385</v>
      </c>
      <c r="H1106" t="e">
        <f>VLOOKUP(B1106,$M$19:$Q$91,3,)</f>
        <v>#N/A</v>
      </c>
    </row>
    <row r="1107" spans="1:8" x14ac:dyDescent="0.3">
      <c r="A1107">
        <v>1080</v>
      </c>
      <c r="B1107">
        <v>36810</v>
      </c>
      <c r="C1107" t="s">
        <v>2249</v>
      </c>
      <c r="D1107" t="s">
        <v>28</v>
      </c>
      <c r="E1107" t="s">
        <v>2250</v>
      </c>
      <c r="F1107">
        <v>6</v>
      </c>
      <c r="G1107">
        <v>4907</v>
      </c>
      <c r="H1107" t="e">
        <f>VLOOKUP(B1107,$M$19:$Q$91,3,)</f>
        <v>#N/A</v>
      </c>
    </row>
    <row r="1108" spans="1:8" x14ac:dyDescent="0.3">
      <c r="A1108">
        <v>1081</v>
      </c>
      <c r="B1108">
        <v>36830</v>
      </c>
      <c r="C1108" t="s">
        <v>2251</v>
      </c>
      <c r="D1108" t="s">
        <v>16</v>
      </c>
      <c r="E1108" t="s">
        <v>2252</v>
      </c>
      <c r="F1108">
        <v>6</v>
      </c>
      <c r="G1108">
        <v>6185</v>
      </c>
      <c r="H1108" t="e">
        <f>VLOOKUP(B1108,$M$19:$Q$91,3,)</f>
        <v>#N/A</v>
      </c>
    </row>
    <row r="1109" spans="1:8" x14ac:dyDescent="0.3">
      <c r="A1109">
        <v>1082</v>
      </c>
      <c r="B1109">
        <v>37030</v>
      </c>
      <c r="C1109" t="s">
        <v>2253</v>
      </c>
      <c r="D1109" t="s">
        <v>240</v>
      </c>
      <c r="E1109" t="s">
        <v>2254</v>
      </c>
      <c r="F1109">
        <v>5</v>
      </c>
      <c r="G1109">
        <v>635</v>
      </c>
      <c r="H1109" t="e">
        <f>VLOOKUP(B1109,$M$19:$Q$91,3,)</f>
        <v>#N/A</v>
      </c>
    </row>
    <row r="1110" spans="1:8" x14ac:dyDescent="0.3">
      <c r="A1110">
        <v>1083</v>
      </c>
      <c r="B1110">
        <v>37070</v>
      </c>
      <c r="C1110" t="s">
        <v>2255</v>
      </c>
      <c r="D1110" t="s">
        <v>358</v>
      </c>
      <c r="E1110" t="s">
        <v>2256</v>
      </c>
      <c r="F1110">
        <v>6</v>
      </c>
      <c r="G1110">
        <v>1932</v>
      </c>
      <c r="H1110" t="e">
        <f>VLOOKUP(B1110,$M$19:$Q$91,3,)</f>
        <v>#N/A</v>
      </c>
    </row>
    <row r="1111" spans="1:8" x14ac:dyDescent="0.3">
      <c r="A1111">
        <v>1084</v>
      </c>
      <c r="B1111">
        <v>37230</v>
      </c>
      <c r="C1111" t="s">
        <v>2257</v>
      </c>
      <c r="D1111" t="s">
        <v>1255</v>
      </c>
      <c r="E1111" t="s">
        <v>1826</v>
      </c>
      <c r="F1111">
        <v>6</v>
      </c>
      <c r="G1111">
        <v>680</v>
      </c>
      <c r="H1111" t="e">
        <f>VLOOKUP(B1111,$M$19:$Q$91,3,)</f>
        <v>#N/A</v>
      </c>
    </row>
    <row r="1112" spans="1:8" x14ac:dyDescent="0.3">
      <c r="A1112">
        <v>1085</v>
      </c>
      <c r="B1112">
        <v>37270</v>
      </c>
      <c r="C1112" t="s">
        <v>2258</v>
      </c>
      <c r="D1112" t="s">
        <v>158</v>
      </c>
      <c r="E1112" t="s">
        <v>2259</v>
      </c>
      <c r="F1112">
        <v>6</v>
      </c>
      <c r="G1112">
        <v>2242</v>
      </c>
      <c r="H1112" t="e">
        <f>VLOOKUP(B1112,$M$19:$Q$91,3,)</f>
        <v>#N/A</v>
      </c>
    </row>
    <row r="1113" spans="1:8" x14ac:dyDescent="0.3">
      <c r="A1113">
        <v>1086</v>
      </c>
      <c r="B1113">
        <v>37330</v>
      </c>
      <c r="C1113" t="s">
        <v>2260</v>
      </c>
      <c r="D1113" t="s">
        <v>28</v>
      </c>
      <c r="E1113" t="s">
        <v>2261</v>
      </c>
      <c r="F1113">
        <v>5</v>
      </c>
      <c r="G1113">
        <v>786</v>
      </c>
      <c r="H1113" t="e">
        <f>VLOOKUP(B1113,$M$19:$Q$91,3,)</f>
        <v>#N/A</v>
      </c>
    </row>
    <row r="1114" spans="1:8" x14ac:dyDescent="0.3">
      <c r="A1114">
        <v>1087</v>
      </c>
      <c r="B1114">
        <v>37350</v>
      </c>
      <c r="C1114" t="s">
        <v>2262</v>
      </c>
      <c r="D1114" t="s">
        <v>83</v>
      </c>
      <c r="E1114" t="s">
        <v>2263</v>
      </c>
      <c r="F1114">
        <v>4</v>
      </c>
      <c r="G1114">
        <v>549</v>
      </c>
      <c r="H1114" t="e">
        <f>VLOOKUP(B1114,$M$19:$Q$91,3,)</f>
        <v>#N/A</v>
      </c>
    </row>
    <row r="1115" spans="1:8" x14ac:dyDescent="0.3">
      <c r="A1115">
        <v>1088</v>
      </c>
      <c r="B1115">
        <v>37370</v>
      </c>
      <c r="C1115" t="s">
        <v>2264</v>
      </c>
      <c r="D1115" t="s">
        <v>62</v>
      </c>
      <c r="E1115" t="s">
        <v>2265</v>
      </c>
      <c r="F1115">
        <v>5</v>
      </c>
      <c r="G1115">
        <v>675</v>
      </c>
      <c r="H1115" t="e">
        <f>VLOOKUP(B1115,$M$19:$Q$91,3,)</f>
        <v>#N/A</v>
      </c>
    </row>
    <row r="1116" spans="1:8" x14ac:dyDescent="0.3">
      <c r="A1116">
        <v>1090</v>
      </c>
      <c r="B1116">
        <v>37440</v>
      </c>
      <c r="C1116" t="s">
        <v>2268</v>
      </c>
      <c r="D1116" t="s">
        <v>83</v>
      </c>
      <c r="E1116" t="s">
        <v>2269</v>
      </c>
      <c r="F1116">
        <v>1</v>
      </c>
      <c r="G1116">
        <v>528</v>
      </c>
      <c r="H1116" t="e">
        <f>VLOOKUP(B1116,$M$19:$Q$91,3,)</f>
        <v>#N/A</v>
      </c>
    </row>
    <row r="1117" spans="1:8" x14ac:dyDescent="0.3">
      <c r="A1117">
        <v>1091</v>
      </c>
      <c r="B1117">
        <v>37460</v>
      </c>
      <c r="C1117" t="s">
        <v>2270</v>
      </c>
      <c r="D1117" t="s">
        <v>13</v>
      </c>
      <c r="E1117" t="s">
        <v>2271</v>
      </c>
      <c r="F1117">
        <v>6</v>
      </c>
      <c r="G1117">
        <v>2081</v>
      </c>
      <c r="H1117" t="e">
        <f>VLOOKUP(B1117,$M$19:$Q$91,3,)</f>
        <v>#N/A</v>
      </c>
    </row>
    <row r="1118" spans="1:8" x14ac:dyDescent="0.3">
      <c r="A1118">
        <v>1092</v>
      </c>
      <c r="B1118">
        <v>37710</v>
      </c>
      <c r="C1118" t="s">
        <v>2272</v>
      </c>
      <c r="D1118" t="s">
        <v>181</v>
      </c>
      <c r="E1118" t="s">
        <v>599</v>
      </c>
      <c r="F1118">
        <v>6</v>
      </c>
      <c r="G1118">
        <v>2224</v>
      </c>
      <c r="H1118" t="e">
        <f>VLOOKUP(B1118,$M$19:$Q$91,3,)</f>
        <v>#N/A</v>
      </c>
    </row>
    <row r="1119" spans="1:8" x14ac:dyDescent="0.3">
      <c r="A1119">
        <v>1093</v>
      </c>
      <c r="B1119">
        <v>37760</v>
      </c>
      <c r="C1119" t="s">
        <v>2273</v>
      </c>
      <c r="D1119" t="s">
        <v>365</v>
      </c>
      <c r="E1119" t="s">
        <v>2274</v>
      </c>
      <c r="F1119">
        <v>5</v>
      </c>
      <c r="G1119">
        <v>609</v>
      </c>
      <c r="H1119" t="e">
        <f>VLOOKUP(B1119,$M$19:$Q$91,3,)</f>
        <v>#N/A</v>
      </c>
    </row>
    <row r="1120" spans="1:8" x14ac:dyDescent="0.3">
      <c r="A1120">
        <v>1094</v>
      </c>
      <c r="B1120">
        <v>37950</v>
      </c>
      <c r="C1120" t="s">
        <v>2275</v>
      </c>
      <c r="D1120" t="s">
        <v>28</v>
      </c>
      <c r="E1120" t="s">
        <v>2276</v>
      </c>
      <c r="F1120">
        <v>6</v>
      </c>
      <c r="G1120">
        <v>1681</v>
      </c>
      <c r="H1120" t="e">
        <f>VLOOKUP(B1120,$M$19:$Q$91,3,)</f>
        <v>#N/A</v>
      </c>
    </row>
    <row r="1121" spans="1:8" x14ac:dyDescent="0.3">
      <c r="A1121">
        <v>1095</v>
      </c>
      <c r="B1121">
        <v>38010</v>
      </c>
      <c r="C1121" t="s">
        <v>2277</v>
      </c>
      <c r="D1121" t="s">
        <v>39</v>
      </c>
      <c r="E1121" t="s">
        <v>2278</v>
      </c>
      <c r="F1121">
        <v>6</v>
      </c>
      <c r="G1121">
        <v>504</v>
      </c>
      <c r="H1121" t="e">
        <f>VLOOKUP(B1121,$M$19:$Q$91,3,)</f>
        <v>#N/A</v>
      </c>
    </row>
    <row r="1122" spans="1:8" x14ac:dyDescent="0.3">
      <c r="A1122">
        <v>1096</v>
      </c>
      <c r="B1122">
        <v>38060</v>
      </c>
      <c r="C1122" t="s">
        <v>2279</v>
      </c>
      <c r="D1122" t="s">
        <v>161</v>
      </c>
      <c r="E1122" t="s">
        <v>2280</v>
      </c>
      <c r="F1122">
        <v>6</v>
      </c>
      <c r="G1122">
        <v>857</v>
      </c>
      <c r="H1122" t="e">
        <f>VLOOKUP(B1122,$M$19:$Q$91,3,)</f>
        <v>#N/A</v>
      </c>
    </row>
    <row r="1123" spans="1:8" x14ac:dyDescent="0.3">
      <c r="A1123">
        <v>1097</v>
      </c>
      <c r="B1123">
        <v>38070</v>
      </c>
      <c r="C1123" t="s">
        <v>2281</v>
      </c>
      <c r="D1123" t="s">
        <v>62</v>
      </c>
      <c r="E1123" t="s">
        <v>2282</v>
      </c>
      <c r="F1123">
        <v>6</v>
      </c>
      <c r="G1123">
        <v>1104</v>
      </c>
      <c r="H1123" t="e">
        <f>VLOOKUP(B1123,$M$19:$Q$91,3,)</f>
        <v>#N/A</v>
      </c>
    </row>
    <row r="1124" spans="1:8" x14ac:dyDescent="0.3">
      <c r="A1124">
        <v>1098</v>
      </c>
      <c r="B1124">
        <v>38110</v>
      </c>
      <c r="C1124" t="s">
        <v>2283</v>
      </c>
      <c r="D1124" t="s">
        <v>50</v>
      </c>
      <c r="E1124" t="s">
        <v>2284</v>
      </c>
      <c r="F1124">
        <v>1</v>
      </c>
      <c r="G1124">
        <v>375</v>
      </c>
      <c r="H1124" t="e">
        <f>VLOOKUP(B1124,$M$19:$Q$91,3,)</f>
        <v>#N/A</v>
      </c>
    </row>
    <row r="1125" spans="1:8" x14ac:dyDescent="0.3">
      <c r="A1125">
        <v>1099</v>
      </c>
      <c r="B1125">
        <v>38160</v>
      </c>
      <c r="C1125" t="s">
        <v>2285</v>
      </c>
      <c r="D1125" t="s">
        <v>470</v>
      </c>
      <c r="E1125" t="s">
        <v>2286</v>
      </c>
      <c r="F1125">
        <v>5</v>
      </c>
      <c r="G1125">
        <v>106</v>
      </c>
      <c r="H1125" t="e">
        <f>VLOOKUP(B1125,$M$19:$Q$91,3,)</f>
        <v>#N/A</v>
      </c>
    </row>
    <row r="1126" spans="1:8" x14ac:dyDescent="0.3">
      <c r="A1126">
        <v>1100</v>
      </c>
      <c r="B1126">
        <v>38290</v>
      </c>
      <c r="C1126" t="s">
        <v>2287</v>
      </c>
      <c r="D1126" t="s">
        <v>2288</v>
      </c>
      <c r="E1126" t="s">
        <v>2289</v>
      </c>
      <c r="F1126">
        <v>6</v>
      </c>
      <c r="G1126">
        <v>3894</v>
      </c>
      <c r="H1126" t="e">
        <f>VLOOKUP(B1126,$M$19:$Q$91,3,)</f>
        <v>#N/A</v>
      </c>
    </row>
    <row r="1127" spans="1:8" x14ac:dyDescent="0.3">
      <c r="A1127">
        <v>1101</v>
      </c>
      <c r="B1127">
        <v>38340</v>
      </c>
      <c r="C1127" t="s">
        <v>2290</v>
      </c>
      <c r="D1127" t="s">
        <v>339</v>
      </c>
      <c r="E1127" t="s">
        <v>2291</v>
      </c>
      <c r="F1127">
        <v>5</v>
      </c>
      <c r="G1127">
        <v>883</v>
      </c>
      <c r="H1127" t="e">
        <f>VLOOKUP(B1127,$M$19:$Q$91,3,)</f>
        <v>#N/A</v>
      </c>
    </row>
    <row r="1128" spans="1:8" x14ac:dyDescent="0.3">
      <c r="A1128">
        <v>1102</v>
      </c>
      <c r="B1128">
        <v>38390</v>
      </c>
      <c r="C1128" t="s">
        <v>2292</v>
      </c>
      <c r="D1128" t="s">
        <v>2121</v>
      </c>
      <c r="E1128" t="s">
        <v>2293</v>
      </c>
      <c r="F1128">
        <v>1</v>
      </c>
      <c r="G1128">
        <v>1331</v>
      </c>
      <c r="H1128" t="e">
        <f>VLOOKUP(B1128,$M$19:$Q$91,3,)</f>
        <v>#N/A</v>
      </c>
    </row>
    <row r="1129" spans="1:8" x14ac:dyDescent="0.3">
      <c r="A1129">
        <v>1103</v>
      </c>
      <c r="B1129">
        <v>38460</v>
      </c>
      <c r="C1129" t="s">
        <v>2294</v>
      </c>
      <c r="D1129" t="s">
        <v>28</v>
      </c>
      <c r="E1129" t="s">
        <v>2295</v>
      </c>
      <c r="F1129">
        <v>6</v>
      </c>
      <c r="G1129">
        <v>3033</v>
      </c>
      <c r="H1129" t="e">
        <f>VLOOKUP(B1129,$M$19:$Q$91,3,)</f>
        <v>#N/A</v>
      </c>
    </row>
    <row r="1130" spans="1:8" x14ac:dyDescent="0.3">
      <c r="A1130">
        <v>1104</v>
      </c>
      <c r="B1130">
        <v>38530</v>
      </c>
      <c r="C1130" t="s">
        <v>2296</v>
      </c>
      <c r="D1130" t="s">
        <v>450</v>
      </c>
      <c r="E1130" t="s">
        <v>2297</v>
      </c>
      <c r="F1130">
        <v>3</v>
      </c>
      <c r="G1130">
        <v>589</v>
      </c>
      <c r="H1130" t="e">
        <f>VLOOKUP(B1130,$M$19:$Q$91,3,)</f>
        <v>#N/A</v>
      </c>
    </row>
    <row r="1131" spans="1:8" x14ac:dyDescent="0.3">
      <c r="A1131">
        <v>1105</v>
      </c>
      <c r="B1131">
        <v>38540</v>
      </c>
      <c r="C1131" t="s">
        <v>2298</v>
      </c>
      <c r="D1131" t="s">
        <v>133</v>
      </c>
      <c r="E1131" t="s">
        <v>2299</v>
      </c>
      <c r="F1131">
        <v>1</v>
      </c>
      <c r="G1131">
        <v>3530</v>
      </c>
      <c r="H1131" t="e">
        <f>VLOOKUP(B1131,$M$19:$Q$91,3,)</f>
        <v>#N/A</v>
      </c>
    </row>
    <row r="1132" spans="1:8" x14ac:dyDescent="0.3">
      <c r="A1132">
        <v>1106</v>
      </c>
      <c r="B1132">
        <v>38620</v>
      </c>
      <c r="C1132" t="s">
        <v>2300</v>
      </c>
      <c r="D1132" t="s">
        <v>2301</v>
      </c>
      <c r="E1132" t="s">
        <v>2302</v>
      </c>
      <c r="F1132">
        <v>6</v>
      </c>
      <c r="G1132">
        <v>381</v>
      </c>
      <c r="H1132" t="e">
        <f>VLOOKUP(B1132,$M$19:$Q$91,3,)</f>
        <v>#N/A</v>
      </c>
    </row>
    <row r="1133" spans="1:8" x14ac:dyDescent="0.3">
      <c r="A1133">
        <v>1107</v>
      </c>
      <c r="B1133">
        <v>38870</v>
      </c>
      <c r="C1133" t="s">
        <v>2303</v>
      </c>
      <c r="D1133" t="s">
        <v>2304</v>
      </c>
      <c r="E1133" t="s">
        <v>2305</v>
      </c>
      <c r="F1133">
        <v>3</v>
      </c>
      <c r="G1133">
        <v>1012</v>
      </c>
      <c r="H1133" t="e">
        <f>VLOOKUP(B1133,$M$19:$Q$91,3,)</f>
        <v>#N/A</v>
      </c>
    </row>
    <row r="1134" spans="1:8" x14ac:dyDescent="0.3">
      <c r="A1134">
        <v>1108</v>
      </c>
      <c r="B1134">
        <v>38880</v>
      </c>
      <c r="C1134" t="s">
        <v>2306</v>
      </c>
      <c r="D1134" t="s">
        <v>28</v>
      </c>
      <c r="E1134" t="s">
        <v>2307</v>
      </c>
      <c r="F1134">
        <v>4</v>
      </c>
      <c r="G1134">
        <v>1050</v>
      </c>
      <c r="H1134" t="e">
        <f>VLOOKUP(B1134,$M$19:$Q$91,3,)</f>
        <v>#N/A</v>
      </c>
    </row>
    <row r="1135" spans="1:8" x14ac:dyDescent="0.3">
      <c r="A1135">
        <v>1109</v>
      </c>
      <c r="B1135">
        <v>38950</v>
      </c>
      <c r="C1135" t="s">
        <v>2308</v>
      </c>
      <c r="D1135" t="s">
        <v>13</v>
      </c>
      <c r="E1135" t="s">
        <v>2309</v>
      </c>
      <c r="F1135">
        <v>6</v>
      </c>
      <c r="G1135">
        <v>502</v>
      </c>
      <c r="H1135" t="e">
        <f>VLOOKUP(B1135,$M$19:$Q$91,3,)</f>
        <v>#N/A</v>
      </c>
    </row>
    <row r="1136" spans="1:8" x14ac:dyDescent="0.3">
      <c r="A1136">
        <v>1110</v>
      </c>
      <c r="B1136">
        <v>39010</v>
      </c>
      <c r="C1136" t="s">
        <v>2310</v>
      </c>
      <c r="D1136" t="s">
        <v>13</v>
      </c>
      <c r="E1136" t="s">
        <v>2311</v>
      </c>
      <c r="F1136">
        <v>6</v>
      </c>
      <c r="G1136">
        <v>589</v>
      </c>
      <c r="H1136" t="e">
        <f>VLOOKUP(B1136,$M$19:$Q$91,3,)</f>
        <v>#N/A</v>
      </c>
    </row>
    <row r="1137" spans="1:8" x14ac:dyDescent="0.3">
      <c r="A1137">
        <v>1111</v>
      </c>
      <c r="B1137">
        <v>39020</v>
      </c>
      <c r="C1137" t="s">
        <v>2312</v>
      </c>
      <c r="D1137" t="s">
        <v>2029</v>
      </c>
      <c r="E1137" t="s">
        <v>2313</v>
      </c>
      <c r="F1137">
        <v>1</v>
      </c>
      <c r="G1137">
        <v>594</v>
      </c>
      <c r="H1137" t="e">
        <f>VLOOKUP(B1137,$M$19:$Q$91,3,)</f>
        <v>#N/A</v>
      </c>
    </row>
    <row r="1138" spans="1:8" x14ac:dyDescent="0.3">
      <c r="A1138">
        <v>1112</v>
      </c>
      <c r="B1138">
        <v>39230</v>
      </c>
      <c r="C1138" t="s">
        <v>2314</v>
      </c>
      <c r="D1138" t="s">
        <v>434</v>
      </c>
      <c r="E1138" t="s">
        <v>2315</v>
      </c>
      <c r="F1138">
        <v>2</v>
      </c>
      <c r="G1138">
        <v>189</v>
      </c>
      <c r="H1138" t="e">
        <f>VLOOKUP(B1138,$M$19:$Q$91,3,)</f>
        <v>#N/A</v>
      </c>
    </row>
    <row r="1139" spans="1:8" x14ac:dyDescent="0.3">
      <c r="A1139">
        <v>1113</v>
      </c>
      <c r="B1139">
        <v>39240</v>
      </c>
      <c r="C1139" t="s">
        <v>2316</v>
      </c>
      <c r="D1139" t="s">
        <v>365</v>
      </c>
      <c r="E1139" t="s">
        <v>2317</v>
      </c>
      <c r="F1139">
        <v>6</v>
      </c>
      <c r="G1139">
        <v>428</v>
      </c>
      <c r="H1139" t="e">
        <f>VLOOKUP(B1139,$M$19:$Q$91,3,)</f>
        <v>#N/A</v>
      </c>
    </row>
    <row r="1140" spans="1:8" x14ac:dyDescent="0.3">
      <c r="A1140">
        <v>1114</v>
      </c>
      <c r="B1140">
        <v>39290</v>
      </c>
      <c r="C1140" t="s">
        <v>2318</v>
      </c>
      <c r="D1140" t="s">
        <v>470</v>
      </c>
      <c r="E1140" t="s">
        <v>2319</v>
      </c>
      <c r="F1140">
        <v>6</v>
      </c>
      <c r="G1140">
        <v>628</v>
      </c>
      <c r="H1140" t="e">
        <f>VLOOKUP(B1140,$M$19:$Q$91,3,)</f>
        <v>#N/A</v>
      </c>
    </row>
    <row r="1141" spans="1:8" x14ac:dyDescent="0.3">
      <c r="A1141">
        <v>1115</v>
      </c>
      <c r="B1141">
        <v>39310</v>
      </c>
      <c r="C1141" t="s">
        <v>2320</v>
      </c>
      <c r="D1141" t="s">
        <v>2121</v>
      </c>
      <c r="E1141" t="s">
        <v>2321</v>
      </c>
      <c r="F1141">
        <v>6</v>
      </c>
      <c r="G1141">
        <v>487</v>
      </c>
      <c r="H1141" t="e">
        <f>VLOOKUP(B1141,$M$19:$Q$91,3,)</f>
        <v>#N/A</v>
      </c>
    </row>
    <row r="1142" spans="1:8" x14ac:dyDescent="0.3">
      <c r="A1142">
        <v>1116</v>
      </c>
      <c r="B1142">
        <v>39420</v>
      </c>
      <c r="C1142" t="s">
        <v>2322</v>
      </c>
      <c r="D1142" t="s">
        <v>403</v>
      </c>
      <c r="E1142" t="s">
        <v>2323</v>
      </c>
      <c r="F1142">
        <v>6</v>
      </c>
      <c r="G1142">
        <v>559</v>
      </c>
      <c r="H1142" t="e">
        <f>VLOOKUP(B1142,$M$19:$Q$91,3,)</f>
        <v>#N/A</v>
      </c>
    </row>
    <row r="1143" spans="1:8" x14ac:dyDescent="0.3">
      <c r="A1143">
        <v>1117</v>
      </c>
      <c r="B1143">
        <v>39610</v>
      </c>
      <c r="C1143" t="s">
        <v>2324</v>
      </c>
      <c r="D1143" t="s">
        <v>121</v>
      </c>
      <c r="E1143" t="s">
        <v>2325</v>
      </c>
      <c r="F1143">
        <v>4</v>
      </c>
      <c r="G1143">
        <v>575</v>
      </c>
      <c r="H1143" t="e">
        <f>VLOOKUP(B1143,$M$19:$Q$91,3,)</f>
        <v>#N/A</v>
      </c>
    </row>
    <row r="1144" spans="1:8" x14ac:dyDescent="0.3">
      <c r="A1144">
        <v>1118</v>
      </c>
      <c r="B1144">
        <v>39740</v>
      </c>
      <c r="C1144" t="s">
        <v>2326</v>
      </c>
      <c r="D1144" t="s">
        <v>62</v>
      </c>
      <c r="E1144" t="s">
        <v>2327</v>
      </c>
      <c r="F1144">
        <v>6</v>
      </c>
      <c r="G1144">
        <v>245</v>
      </c>
      <c r="H1144" t="e">
        <f>VLOOKUP(B1144,$M$19:$Q$91,3,)</f>
        <v>#N/A</v>
      </c>
    </row>
    <row r="1145" spans="1:8" x14ac:dyDescent="0.3">
      <c r="A1145">
        <v>1119</v>
      </c>
      <c r="B1145">
        <v>39830</v>
      </c>
      <c r="C1145" t="s">
        <v>2328</v>
      </c>
      <c r="D1145" t="s">
        <v>1938</v>
      </c>
      <c r="E1145" t="s">
        <v>2329</v>
      </c>
      <c r="F1145">
        <v>2</v>
      </c>
      <c r="G1145">
        <v>1014</v>
      </c>
      <c r="H1145" t="e">
        <f>VLOOKUP(B1145,$M$19:$Q$91,3,)</f>
        <v>#N/A</v>
      </c>
    </row>
    <row r="1146" spans="1:8" x14ac:dyDescent="0.3">
      <c r="A1146">
        <v>1120</v>
      </c>
      <c r="B1146">
        <v>39980</v>
      </c>
      <c r="C1146" t="s">
        <v>2330</v>
      </c>
      <c r="D1146" t="s">
        <v>379</v>
      </c>
      <c r="E1146" t="s">
        <v>2331</v>
      </c>
      <c r="F1146">
        <v>6</v>
      </c>
      <c r="G1146">
        <v>486</v>
      </c>
      <c r="H1146" t="e">
        <f>VLOOKUP(B1146,$M$19:$Q$91,3,)</f>
        <v>#N/A</v>
      </c>
    </row>
    <row r="1147" spans="1:8" x14ac:dyDescent="0.3">
      <c r="A1147">
        <v>1121</v>
      </c>
      <c r="B1147">
        <v>40160</v>
      </c>
      <c r="C1147" t="s">
        <v>2332</v>
      </c>
      <c r="D1147" t="s">
        <v>42</v>
      </c>
      <c r="E1147" t="s">
        <v>2333</v>
      </c>
      <c r="F1147">
        <v>5</v>
      </c>
      <c r="G1147">
        <v>808</v>
      </c>
      <c r="H1147" t="e">
        <f>VLOOKUP(B1147,$M$19:$Q$91,3,)</f>
        <v>#N/A</v>
      </c>
    </row>
    <row r="1148" spans="1:8" x14ac:dyDescent="0.3">
      <c r="A1148">
        <v>1122</v>
      </c>
      <c r="B1148">
        <v>40300</v>
      </c>
      <c r="C1148" t="s">
        <v>2334</v>
      </c>
      <c r="D1148" t="s">
        <v>494</v>
      </c>
      <c r="E1148" t="s">
        <v>2335</v>
      </c>
      <c r="F1148">
        <v>6</v>
      </c>
      <c r="G1148">
        <v>1258</v>
      </c>
      <c r="H1148" t="e">
        <f>VLOOKUP(B1148,$M$19:$Q$91,3,)</f>
        <v>#N/A</v>
      </c>
    </row>
    <row r="1149" spans="1:8" x14ac:dyDescent="0.3">
      <c r="A1149">
        <v>1123</v>
      </c>
      <c r="B1149">
        <v>40350</v>
      </c>
      <c r="C1149" t="s">
        <v>2336</v>
      </c>
      <c r="D1149" t="s">
        <v>133</v>
      </c>
      <c r="E1149" t="s">
        <v>2337</v>
      </c>
      <c r="F1149">
        <v>5</v>
      </c>
      <c r="G1149">
        <v>2594</v>
      </c>
      <c r="H1149" t="e">
        <f>VLOOKUP(B1149,$M$19:$Q$91,3,)</f>
        <v>#N/A</v>
      </c>
    </row>
    <row r="1150" spans="1:8" x14ac:dyDescent="0.3">
      <c r="A1150">
        <v>1124</v>
      </c>
      <c r="B1150">
        <v>40610</v>
      </c>
      <c r="C1150" t="s">
        <v>2338</v>
      </c>
      <c r="D1150" t="s">
        <v>50</v>
      </c>
      <c r="E1150" t="s">
        <v>2339</v>
      </c>
      <c r="F1150">
        <v>6</v>
      </c>
      <c r="G1150">
        <v>499</v>
      </c>
      <c r="H1150" t="e">
        <f>VLOOKUP(B1150,$M$19:$Q$91,3,)</f>
        <v>#N/A</v>
      </c>
    </row>
    <row r="1151" spans="1:8" x14ac:dyDescent="0.3">
      <c r="A1151">
        <v>1125</v>
      </c>
      <c r="B1151">
        <v>41020</v>
      </c>
      <c r="C1151" t="s">
        <v>2340</v>
      </c>
      <c r="D1151" t="s">
        <v>42</v>
      </c>
      <c r="E1151" t="s">
        <v>2341</v>
      </c>
      <c r="F1151">
        <v>6</v>
      </c>
      <c r="G1151">
        <v>532</v>
      </c>
      <c r="H1151" t="e">
        <f>VLOOKUP(B1151,$M$19:$Q$91,3,)</f>
        <v>#N/A</v>
      </c>
    </row>
    <row r="1152" spans="1:8" x14ac:dyDescent="0.3">
      <c r="A1152">
        <v>1126</v>
      </c>
      <c r="B1152">
        <v>41140</v>
      </c>
      <c r="C1152" t="s">
        <v>2342</v>
      </c>
      <c r="D1152" t="s">
        <v>42</v>
      </c>
      <c r="E1152" t="s">
        <v>2343</v>
      </c>
      <c r="F1152">
        <v>6</v>
      </c>
      <c r="G1152">
        <v>6597</v>
      </c>
      <c r="H1152" t="e">
        <f>VLOOKUP(B1152,$M$19:$Q$91,3,)</f>
        <v>#N/A</v>
      </c>
    </row>
    <row r="1153" spans="1:8" x14ac:dyDescent="0.3">
      <c r="A1153">
        <v>1127</v>
      </c>
      <c r="B1153">
        <v>41190</v>
      </c>
      <c r="C1153" t="s">
        <v>2344</v>
      </c>
      <c r="D1153" t="s">
        <v>148</v>
      </c>
      <c r="E1153" t="s">
        <v>2345</v>
      </c>
      <c r="F1153">
        <v>6</v>
      </c>
      <c r="G1153">
        <v>2369</v>
      </c>
      <c r="H1153" t="e">
        <f>VLOOKUP(B1153,$M$19:$Q$91,3,)</f>
        <v>#N/A</v>
      </c>
    </row>
    <row r="1154" spans="1:8" x14ac:dyDescent="0.3">
      <c r="A1154">
        <v>1128</v>
      </c>
      <c r="B1154">
        <v>41440</v>
      </c>
      <c r="C1154" t="s">
        <v>2346</v>
      </c>
      <c r="D1154" t="s">
        <v>10</v>
      </c>
      <c r="E1154" t="s">
        <v>2347</v>
      </c>
      <c r="F1154">
        <v>6</v>
      </c>
      <c r="G1154">
        <v>793</v>
      </c>
      <c r="H1154" t="e">
        <f>VLOOKUP(B1154,$M$19:$Q$91,3,)</f>
        <v>#N/A</v>
      </c>
    </row>
    <row r="1155" spans="1:8" x14ac:dyDescent="0.3">
      <c r="A1155">
        <v>1129</v>
      </c>
      <c r="B1155">
        <v>41460</v>
      </c>
      <c r="C1155" t="s">
        <v>2348</v>
      </c>
      <c r="D1155" t="s">
        <v>42</v>
      </c>
      <c r="E1155" t="s">
        <v>2349</v>
      </c>
      <c r="F1155">
        <v>6</v>
      </c>
      <c r="G1155">
        <v>1294</v>
      </c>
      <c r="H1155" t="e">
        <f>VLOOKUP(B1155,$M$19:$Q$91,3,)</f>
        <v>#N/A</v>
      </c>
    </row>
    <row r="1156" spans="1:8" x14ac:dyDescent="0.3">
      <c r="A1156">
        <v>1130</v>
      </c>
      <c r="B1156">
        <v>41520</v>
      </c>
      <c r="C1156" t="s">
        <v>2350</v>
      </c>
      <c r="D1156" t="s">
        <v>56</v>
      </c>
      <c r="E1156" t="s">
        <v>2351</v>
      </c>
      <c r="F1156">
        <v>6</v>
      </c>
      <c r="G1156">
        <v>817</v>
      </c>
      <c r="H1156" t="e">
        <f>VLOOKUP(B1156,$M$19:$Q$91,3,)</f>
        <v>#N/A</v>
      </c>
    </row>
    <row r="1157" spans="1:8" x14ac:dyDescent="0.3">
      <c r="A1157">
        <v>1131</v>
      </c>
      <c r="B1157">
        <v>41590</v>
      </c>
      <c r="C1157" t="s">
        <v>2352</v>
      </c>
      <c r="D1157" t="s">
        <v>2353</v>
      </c>
      <c r="E1157" t="s">
        <v>2354</v>
      </c>
      <c r="F1157">
        <v>5</v>
      </c>
      <c r="G1157">
        <v>566</v>
      </c>
      <c r="H1157" t="e">
        <f>VLOOKUP(B1157,$M$19:$Q$91,3,)</f>
        <v>#N/A</v>
      </c>
    </row>
    <row r="1158" spans="1:8" x14ac:dyDescent="0.3">
      <c r="A1158">
        <v>1132</v>
      </c>
      <c r="B1158">
        <v>41650</v>
      </c>
      <c r="C1158" t="s">
        <v>2355</v>
      </c>
      <c r="D1158" t="s">
        <v>50</v>
      </c>
      <c r="E1158" t="s">
        <v>2356</v>
      </c>
      <c r="F1158">
        <v>1</v>
      </c>
      <c r="G1158">
        <v>581</v>
      </c>
      <c r="H1158" t="e">
        <f>VLOOKUP(B1158,$M$19:$Q$91,3,)</f>
        <v>#N/A</v>
      </c>
    </row>
    <row r="1159" spans="1:8" x14ac:dyDescent="0.3">
      <c r="A1159">
        <v>1133</v>
      </c>
      <c r="B1159">
        <v>41910</v>
      </c>
      <c r="C1159" t="s">
        <v>2357</v>
      </c>
      <c r="D1159" t="s">
        <v>100</v>
      </c>
      <c r="E1159" t="s">
        <v>2358</v>
      </c>
      <c r="F1159">
        <v>6</v>
      </c>
      <c r="G1159">
        <v>1517</v>
      </c>
      <c r="H1159" t="e">
        <f>VLOOKUP(B1159,$M$19:$Q$91,3,)</f>
        <v>#N/A</v>
      </c>
    </row>
    <row r="1160" spans="1:8" x14ac:dyDescent="0.3">
      <c r="A1160">
        <v>1134</v>
      </c>
      <c r="B1160">
        <v>41930</v>
      </c>
      <c r="C1160" t="s">
        <v>2359</v>
      </c>
      <c r="D1160" t="s">
        <v>641</v>
      </c>
      <c r="E1160" t="s">
        <v>2360</v>
      </c>
      <c r="F1160">
        <v>6</v>
      </c>
      <c r="G1160">
        <v>1389</v>
      </c>
      <c r="H1160" t="e">
        <f>VLOOKUP(B1160,$M$19:$Q$91,3,)</f>
        <v>#N/A</v>
      </c>
    </row>
    <row r="1161" spans="1:8" x14ac:dyDescent="0.3">
      <c r="A1161">
        <v>1135</v>
      </c>
      <c r="B1161">
        <v>41960</v>
      </c>
      <c r="C1161" t="s">
        <v>2361</v>
      </c>
      <c r="D1161" t="s">
        <v>100</v>
      </c>
      <c r="E1161" t="s">
        <v>2362</v>
      </c>
      <c r="F1161">
        <v>6</v>
      </c>
      <c r="G1161">
        <v>10526</v>
      </c>
      <c r="H1161" t="e">
        <f>VLOOKUP(B1161,$M$19:$Q$91,3,)</f>
        <v>#N/A</v>
      </c>
    </row>
    <row r="1162" spans="1:8" x14ac:dyDescent="0.3">
      <c r="A1162">
        <v>1136</v>
      </c>
      <c r="B1162">
        <v>42040</v>
      </c>
      <c r="C1162" t="s">
        <v>2363</v>
      </c>
      <c r="D1162" t="s">
        <v>16</v>
      </c>
      <c r="E1162" t="s">
        <v>2364</v>
      </c>
      <c r="F1162">
        <v>5</v>
      </c>
      <c r="G1162">
        <v>1449</v>
      </c>
      <c r="H1162" t="e">
        <f>VLOOKUP(B1162,$M$19:$Q$91,3,)</f>
        <v>#N/A</v>
      </c>
    </row>
    <row r="1163" spans="1:8" x14ac:dyDescent="0.3">
      <c r="A1163">
        <v>1137</v>
      </c>
      <c r="B1163">
        <v>42110</v>
      </c>
      <c r="C1163" t="s">
        <v>2365</v>
      </c>
      <c r="D1163" t="s">
        <v>358</v>
      </c>
      <c r="E1163" t="s">
        <v>2366</v>
      </c>
      <c r="F1163">
        <v>6</v>
      </c>
      <c r="G1163">
        <v>553</v>
      </c>
      <c r="H1163" t="e">
        <f>VLOOKUP(B1163,$M$19:$Q$91,3,)</f>
        <v>#N/A</v>
      </c>
    </row>
    <row r="1164" spans="1:8" x14ac:dyDescent="0.3">
      <c r="A1164">
        <v>1138</v>
      </c>
      <c r="B1164">
        <v>42370</v>
      </c>
      <c r="C1164" t="s">
        <v>2367</v>
      </c>
      <c r="D1164" t="s">
        <v>148</v>
      </c>
      <c r="E1164" t="s">
        <v>2368</v>
      </c>
      <c r="F1164">
        <v>3</v>
      </c>
      <c r="G1164">
        <v>2168</v>
      </c>
      <c r="H1164" t="e">
        <f>VLOOKUP(B1164,$M$19:$Q$91,3,)</f>
        <v>#N/A</v>
      </c>
    </row>
    <row r="1165" spans="1:8" x14ac:dyDescent="0.3">
      <c r="A1165">
        <v>1139</v>
      </c>
      <c r="B1165">
        <v>42420</v>
      </c>
      <c r="C1165" t="s">
        <v>2369</v>
      </c>
      <c r="D1165" t="s">
        <v>42</v>
      </c>
      <c r="E1165" t="s">
        <v>876</v>
      </c>
      <c r="F1165">
        <v>6</v>
      </c>
      <c r="G1165">
        <v>1448</v>
      </c>
      <c r="H1165" t="e">
        <f>VLOOKUP(B1165,$M$19:$Q$91,3,)</f>
        <v>#N/A</v>
      </c>
    </row>
    <row r="1166" spans="1:8" x14ac:dyDescent="0.3">
      <c r="A1166">
        <v>1140</v>
      </c>
      <c r="B1166">
        <v>42500</v>
      </c>
      <c r="C1166" t="s">
        <v>2370</v>
      </c>
      <c r="D1166" t="s">
        <v>133</v>
      </c>
      <c r="E1166" t="s">
        <v>2371</v>
      </c>
      <c r="F1166">
        <v>6</v>
      </c>
      <c r="G1166">
        <v>740</v>
      </c>
      <c r="H1166" t="e">
        <f>VLOOKUP(B1166,$M$19:$Q$91,3,)</f>
        <v>#N/A</v>
      </c>
    </row>
    <row r="1167" spans="1:8" x14ac:dyDescent="0.3">
      <c r="A1167">
        <v>1141</v>
      </c>
      <c r="B1167">
        <v>42510</v>
      </c>
      <c r="C1167" t="s">
        <v>2372</v>
      </c>
      <c r="D1167" t="s">
        <v>42</v>
      </c>
      <c r="E1167" t="s">
        <v>2373</v>
      </c>
      <c r="F1167">
        <v>6</v>
      </c>
      <c r="G1167">
        <v>1198</v>
      </c>
      <c r="H1167" t="e">
        <f>VLOOKUP(B1167,$M$19:$Q$91,3,)</f>
        <v>#N/A</v>
      </c>
    </row>
    <row r="1168" spans="1:8" x14ac:dyDescent="0.3">
      <c r="A1168">
        <v>1142</v>
      </c>
      <c r="B1168">
        <v>42600</v>
      </c>
      <c r="C1168" t="s">
        <v>2374</v>
      </c>
      <c r="D1168" t="s">
        <v>28</v>
      </c>
      <c r="E1168" t="s">
        <v>2375</v>
      </c>
      <c r="F1168">
        <v>6</v>
      </c>
      <c r="G1168">
        <v>604</v>
      </c>
      <c r="H1168" t="e">
        <f>VLOOKUP(B1168,$M$19:$Q$91,3,)</f>
        <v>#N/A</v>
      </c>
    </row>
    <row r="1169" spans="1:8" x14ac:dyDescent="0.3">
      <c r="A1169">
        <v>1143</v>
      </c>
      <c r="B1169">
        <v>42940</v>
      </c>
      <c r="C1169" t="s">
        <v>2376</v>
      </c>
      <c r="D1169" t="s">
        <v>114</v>
      </c>
      <c r="E1169" t="s">
        <v>2377</v>
      </c>
      <c r="F1169">
        <v>3</v>
      </c>
      <c r="G1169">
        <v>748</v>
      </c>
      <c r="H1169" t="e">
        <f>VLOOKUP(B1169,$M$19:$Q$91,3,)</f>
        <v>#N/A</v>
      </c>
    </row>
    <row r="1170" spans="1:8" x14ac:dyDescent="0.3">
      <c r="A1170">
        <v>1144</v>
      </c>
      <c r="B1170">
        <v>43090</v>
      </c>
      <c r="C1170" t="s">
        <v>2378</v>
      </c>
      <c r="D1170" t="s">
        <v>62</v>
      </c>
      <c r="E1170" t="s">
        <v>2379</v>
      </c>
      <c r="F1170">
        <v>5</v>
      </c>
      <c r="G1170">
        <v>1015</v>
      </c>
      <c r="H1170" t="e">
        <f>VLOOKUP(B1170,$M$19:$Q$91,3,)</f>
        <v>#N/A</v>
      </c>
    </row>
    <row r="1171" spans="1:8" x14ac:dyDescent="0.3">
      <c r="A1171">
        <v>1145</v>
      </c>
      <c r="B1171">
        <v>43100</v>
      </c>
      <c r="C1171" t="s">
        <v>2380</v>
      </c>
      <c r="D1171" t="s">
        <v>190</v>
      </c>
      <c r="E1171" t="s">
        <v>2381</v>
      </c>
      <c r="F1171">
        <v>6</v>
      </c>
      <c r="G1171">
        <v>226</v>
      </c>
      <c r="H1171" t="e">
        <f>VLOOKUP(B1171,$M$19:$Q$91,3,)</f>
        <v>#N/A</v>
      </c>
    </row>
    <row r="1172" spans="1:8" x14ac:dyDescent="0.3">
      <c r="A1172">
        <v>1146</v>
      </c>
      <c r="B1172">
        <v>43200</v>
      </c>
      <c r="C1172" t="s">
        <v>2382</v>
      </c>
      <c r="D1172" t="s">
        <v>240</v>
      </c>
      <c r="E1172" t="s">
        <v>2383</v>
      </c>
      <c r="F1172">
        <v>6</v>
      </c>
      <c r="G1172">
        <v>1017</v>
      </c>
      <c r="H1172" t="e">
        <f>VLOOKUP(B1172,$M$19:$Q$91,3,)</f>
        <v>#N/A</v>
      </c>
    </row>
    <row r="1173" spans="1:8" x14ac:dyDescent="0.3">
      <c r="A1173">
        <v>1147</v>
      </c>
      <c r="B1173">
        <v>43220</v>
      </c>
      <c r="C1173" t="s">
        <v>2384</v>
      </c>
      <c r="D1173" t="s">
        <v>10</v>
      </c>
      <c r="E1173" t="s">
        <v>2385</v>
      </c>
      <c r="F1173">
        <v>2</v>
      </c>
      <c r="G1173">
        <v>993</v>
      </c>
      <c r="H1173" t="e">
        <f>VLOOKUP(B1173,$M$19:$Q$91,3,)</f>
        <v>#N/A</v>
      </c>
    </row>
    <row r="1174" spans="1:8" x14ac:dyDescent="0.3">
      <c r="A1174">
        <v>1148</v>
      </c>
      <c r="B1174">
        <v>43260</v>
      </c>
      <c r="C1174" t="s">
        <v>2386</v>
      </c>
      <c r="D1174" t="s">
        <v>28</v>
      </c>
      <c r="E1174" t="s">
        <v>2387</v>
      </c>
      <c r="F1174">
        <v>1</v>
      </c>
      <c r="G1174">
        <v>281</v>
      </c>
      <c r="H1174" t="e">
        <f>VLOOKUP(B1174,$M$19:$Q$91,3,)</f>
        <v>#N/A</v>
      </c>
    </row>
    <row r="1175" spans="1:8" x14ac:dyDescent="0.3">
      <c r="A1175">
        <v>1149</v>
      </c>
      <c r="B1175">
        <v>43340</v>
      </c>
      <c r="C1175" t="s">
        <v>2388</v>
      </c>
      <c r="D1175" t="s">
        <v>121</v>
      </c>
      <c r="E1175" t="s">
        <v>2389</v>
      </c>
      <c r="F1175">
        <v>4</v>
      </c>
      <c r="G1175">
        <v>839</v>
      </c>
      <c r="H1175" t="e">
        <f>VLOOKUP(B1175,$M$19:$Q$91,3,)</f>
        <v>#N/A</v>
      </c>
    </row>
    <row r="1176" spans="1:8" x14ac:dyDescent="0.3">
      <c r="A1176">
        <v>1150</v>
      </c>
      <c r="B1176">
        <v>43360</v>
      </c>
      <c r="C1176" t="s">
        <v>2390</v>
      </c>
      <c r="D1176" t="s">
        <v>330</v>
      </c>
      <c r="E1176" t="s">
        <v>2391</v>
      </c>
      <c r="F1176">
        <v>6</v>
      </c>
      <c r="G1176">
        <v>207</v>
      </c>
      <c r="H1176" t="e">
        <f>VLOOKUP(B1176,$M$19:$Q$91,3,)</f>
        <v>#N/A</v>
      </c>
    </row>
    <row r="1177" spans="1:8" x14ac:dyDescent="0.3">
      <c r="A1177">
        <v>1151</v>
      </c>
      <c r="B1177">
        <v>43590</v>
      </c>
      <c r="C1177" t="s">
        <v>2392</v>
      </c>
      <c r="D1177" t="s">
        <v>161</v>
      </c>
      <c r="E1177" t="s">
        <v>2393</v>
      </c>
      <c r="F1177">
        <v>5</v>
      </c>
      <c r="G1177">
        <v>347</v>
      </c>
      <c r="H1177" t="e">
        <f>VLOOKUP(B1177,$M$19:$Q$91,3,)</f>
        <v>#N/A</v>
      </c>
    </row>
    <row r="1178" spans="1:8" x14ac:dyDescent="0.3">
      <c r="A1178">
        <v>1152</v>
      </c>
      <c r="B1178">
        <v>43610</v>
      </c>
      <c r="C1178" t="s">
        <v>2394</v>
      </c>
      <c r="D1178" t="s">
        <v>158</v>
      </c>
      <c r="E1178" t="s">
        <v>2395</v>
      </c>
      <c r="F1178">
        <v>6</v>
      </c>
      <c r="G1178">
        <v>2115</v>
      </c>
      <c r="H1178" t="e">
        <f>VLOOKUP(B1178,$M$19:$Q$91,3,)</f>
        <v>#N/A</v>
      </c>
    </row>
    <row r="1179" spans="1:8" x14ac:dyDescent="0.3">
      <c r="A1179">
        <v>1153</v>
      </c>
      <c r="B1179">
        <v>43650</v>
      </c>
      <c r="C1179" t="s">
        <v>2396</v>
      </c>
      <c r="D1179" t="s">
        <v>299</v>
      </c>
      <c r="E1179" t="s">
        <v>2397</v>
      </c>
      <c r="F1179">
        <v>6</v>
      </c>
      <c r="G1179">
        <v>770</v>
      </c>
      <c r="H1179" t="e">
        <f>VLOOKUP(B1179,$M$19:$Q$91,3,)</f>
        <v>#N/A</v>
      </c>
    </row>
    <row r="1180" spans="1:8" x14ac:dyDescent="0.3">
      <c r="A1180">
        <v>1154</v>
      </c>
      <c r="B1180">
        <v>43710</v>
      </c>
      <c r="C1180" t="s">
        <v>2398</v>
      </c>
      <c r="D1180" t="s">
        <v>62</v>
      </c>
      <c r="E1180" t="s">
        <v>2399</v>
      </c>
      <c r="F1180">
        <v>6</v>
      </c>
      <c r="G1180">
        <v>354</v>
      </c>
      <c r="H1180" t="e">
        <f>VLOOKUP(B1180,$M$19:$Q$91,3,)</f>
        <v>#N/A</v>
      </c>
    </row>
    <row r="1181" spans="1:8" x14ac:dyDescent="0.3">
      <c r="A1181">
        <v>1155</v>
      </c>
      <c r="B1181">
        <v>43910</v>
      </c>
      <c r="C1181" t="s">
        <v>2400</v>
      </c>
      <c r="D1181" t="s">
        <v>2401</v>
      </c>
      <c r="E1181" t="s">
        <v>2402</v>
      </c>
      <c r="F1181">
        <v>6</v>
      </c>
      <c r="G1181">
        <v>922</v>
      </c>
      <c r="H1181" t="e">
        <f>VLOOKUP(B1181,$M$19:$Q$91,3,)</f>
        <v>#N/A</v>
      </c>
    </row>
    <row r="1182" spans="1:8" x14ac:dyDescent="0.3">
      <c r="A1182">
        <v>1156</v>
      </c>
      <c r="B1182">
        <v>44060</v>
      </c>
      <c r="C1182" t="s">
        <v>2403</v>
      </c>
      <c r="D1182" t="s">
        <v>121</v>
      </c>
      <c r="E1182" t="s">
        <v>2404</v>
      </c>
      <c r="F1182">
        <v>6</v>
      </c>
      <c r="G1182">
        <v>607</v>
      </c>
      <c r="H1182" t="e">
        <f>VLOOKUP(B1182,$M$19:$Q$91,3,)</f>
        <v>#N/A</v>
      </c>
    </row>
    <row r="1183" spans="1:8" x14ac:dyDescent="0.3">
      <c r="A1183">
        <v>1157</v>
      </c>
      <c r="B1183">
        <v>44180</v>
      </c>
      <c r="C1183" t="s">
        <v>2405</v>
      </c>
      <c r="D1183" t="s">
        <v>114</v>
      </c>
      <c r="E1183" t="s">
        <v>2406</v>
      </c>
      <c r="F1183">
        <v>2</v>
      </c>
      <c r="G1183">
        <v>388</v>
      </c>
      <c r="H1183" t="e">
        <f>VLOOKUP(B1183,$M$19:$Q$91,3,)</f>
        <v>#N/A</v>
      </c>
    </row>
    <row r="1184" spans="1:8" x14ac:dyDescent="0.3">
      <c r="A1184">
        <v>1158</v>
      </c>
      <c r="B1184">
        <v>44340</v>
      </c>
      <c r="C1184" t="s">
        <v>2407</v>
      </c>
      <c r="D1184" t="s">
        <v>358</v>
      </c>
      <c r="E1184" t="s">
        <v>2408</v>
      </c>
      <c r="F1184">
        <v>6</v>
      </c>
      <c r="G1184">
        <v>3780</v>
      </c>
      <c r="H1184" t="e">
        <f>VLOOKUP(B1184,$M$19:$Q$91,3,)</f>
        <v>#N/A</v>
      </c>
    </row>
    <row r="1185" spans="1:8" x14ac:dyDescent="0.3">
      <c r="A1185">
        <v>1159</v>
      </c>
      <c r="B1185">
        <v>44380</v>
      </c>
      <c r="C1185" t="s">
        <v>2409</v>
      </c>
      <c r="D1185" t="s">
        <v>330</v>
      </c>
      <c r="E1185" t="s">
        <v>2410</v>
      </c>
      <c r="F1185">
        <v>6</v>
      </c>
      <c r="G1185">
        <v>636</v>
      </c>
      <c r="H1185" t="e">
        <f>VLOOKUP(B1185,$M$19:$Q$91,3,)</f>
        <v>#N/A</v>
      </c>
    </row>
    <row r="1186" spans="1:8" x14ac:dyDescent="0.3">
      <c r="A1186">
        <v>1160</v>
      </c>
      <c r="B1186">
        <v>44480</v>
      </c>
      <c r="C1186" t="s">
        <v>2411</v>
      </c>
      <c r="D1186" t="s">
        <v>641</v>
      </c>
      <c r="E1186" t="s">
        <v>2412</v>
      </c>
      <c r="F1186">
        <v>6</v>
      </c>
      <c r="G1186">
        <v>725</v>
      </c>
      <c r="H1186" t="e">
        <f>VLOOKUP(B1186,$M$19:$Q$91,3,)</f>
        <v>#N/A</v>
      </c>
    </row>
    <row r="1187" spans="1:8" x14ac:dyDescent="0.3">
      <c r="A1187">
        <v>1161</v>
      </c>
      <c r="B1187">
        <v>44490</v>
      </c>
      <c r="C1187" t="s">
        <v>2413</v>
      </c>
      <c r="D1187" t="s">
        <v>663</v>
      </c>
      <c r="E1187" t="s">
        <v>2414</v>
      </c>
      <c r="F1187">
        <v>6</v>
      </c>
      <c r="G1187">
        <v>2571</v>
      </c>
      <c r="H1187" t="e">
        <f>VLOOKUP(B1187,$M$19:$Q$91,3,)</f>
        <v>#N/A</v>
      </c>
    </row>
    <row r="1188" spans="1:8" x14ac:dyDescent="0.3">
      <c r="A1188">
        <v>1162</v>
      </c>
      <c r="B1188">
        <v>44780</v>
      </c>
      <c r="C1188" t="s">
        <v>2415</v>
      </c>
      <c r="D1188" t="s">
        <v>10</v>
      </c>
      <c r="E1188" t="s">
        <v>2416</v>
      </c>
      <c r="F1188">
        <v>6</v>
      </c>
      <c r="G1188">
        <v>241</v>
      </c>
      <c r="H1188" t="e">
        <f>VLOOKUP(B1188,$M$19:$Q$91,3,)</f>
        <v>#N/A</v>
      </c>
    </row>
    <row r="1189" spans="1:8" x14ac:dyDescent="0.3">
      <c r="A1189">
        <v>1163</v>
      </c>
      <c r="B1189">
        <v>44820</v>
      </c>
      <c r="C1189" t="s">
        <v>2417</v>
      </c>
      <c r="D1189" t="s">
        <v>148</v>
      </c>
      <c r="E1189" t="s">
        <v>2418</v>
      </c>
      <c r="F1189">
        <v>4</v>
      </c>
      <c r="G1189">
        <v>2209</v>
      </c>
      <c r="H1189" t="e">
        <f>VLOOKUP(B1189,$M$19:$Q$91,3,)</f>
        <v>#N/A</v>
      </c>
    </row>
    <row r="1190" spans="1:8" x14ac:dyDescent="0.3">
      <c r="A1190">
        <v>1164</v>
      </c>
      <c r="B1190">
        <v>44960</v>
      </c>
      <c r="C1190" t="s">
        <v>2419</v>
      </c>
      <c r="D1190" t="s">
        <v>62</v>
      </c>
      <c r="E1190" t="s">
        <v>2420</v>
      </c>
      <c r="F1190">
        <v>6</v>
      </c>
      <c r="G1190">
        <v>1097</v>
      </c>
      <c r="H1190" t="e">
        <f>VLOOKUP(B1190,$M$19:$Q$91,3,)</f>
        <v>#N/A</v>
      </c>
    </row>
    <row r="1191" spans="1:8" x14ac:dyDescent="0.3">
      <c r="A1191">
        <v>1165</v>
      </c>
      <c r="B1191">
        <v>44990</v>
      </c>
      <c r="C1191" t="s">
        <v>2421</v>
      </c>
      <c r="D1191" t="s">
        <v>28</v>
      </c>
      <c r="E1191" t="s">
        <v>2422</v>
      </c>
      <c r="F1191">
        <v>6</v>
      </c>
      <c r="G1191">
        <v>496</v>
      </c>
      <c r="H1191" t="e">
        <f>VLOOKUP(B1191,$M$19:$Q$91,3,)</f>
        <v>#N/A</v>
      </c>
    </row>
    <row r="1192" spans="1:8" x14ac:dyDescent="0.3">
      <c r="A1192">
        <v>1166</v>
      </c>
      <c r="B1192">
        <v>45060</v>
      </c>
      <c r="C1192" t="s">
        <v>2423</v>
      </c>
      <c r="D1192" t="s">
        <v>16</v>
      </c>
      <c r="E1192" t="s">
        <v>2424</v>
      </c>
      <c r="F1192">
        <v>6</v>
      </c>
      <c r="G1192">
        <v>852</v>
      </c>
      <c r="H1192" t="e">
        <f>VLOOKUP(B1192,$M$19:$Q$91,3,)</f>
        <v>#N/A</v>
      </c>
    </row>
    <row r="1193" spans="1:8" x14ac:dyDescent="0.3">
      <c r="A1193">
        <v>1167</v>
      </c>
      <c r="B1193">
        <v>45100</v>
      </c>
      <c r="C1193" t="s">
        <v>2425</v>
      </c>
      <c r="D1193" t="s">
        <v>83</v>
      </c>
      <c r="E1193" t="s">
        <v>2426</v>
      </c>
      <c r="F1193">
        <v>6</v>
      </c>
      <c r="G1193">
        <v>1953</v>
      </c>
      <c r="H1193" t="e">
        <f>VLOOKUP(B1193,$M$19:$Q$91,3,)</f>
        <v>#N/A</v>
      </c>
    </row>
    <row r="1194" spans="1:8" x14ac:dyDescent="0.3">
      <c r="A1194">
        <v>1168</v>
      </c>
      <c r="B1194">
        <v>45300</v>
      </c>
      <c r="C1194" t="s">
        <v>2427</v>
      </c>
      <c r="D1194" t="s">
        <v>28</v>
      </c>
      <c r="E1194" t="s">
        <v>2428</v>
      </c>
      <c r="F1194">
        <v>6</v>
      </c>
      <c r="G1194">
        <v>690</v>
      </c>
      <c r="H1194" t="e">
        <f>VLOOKUP(B1194,$M$19:$Q$91,3,)</f>
        <v>#N/A</v>
      </c>
    </row>
    <row r="1195" spans="1:8" x14ac:dyDescent="0.3">
      <c r="A1195">
        <v>1169</v>
      </c>
      <c r="B1195">
        <v>45340</v>
      </c>
      <c r="C1195" t="s">
        <v>2429</v>
      </c>
      <c r="D1195" t="s">
        <v>42</v>
      </c>
      <c r="E1195" t="s">
        <v>2430</v>
      </c>
      <c r="F1195">
        <v>2</v>
      </c>
      <c r="G1195">
        <v>414</v>
      </c>
      <c r="H1195" t="e">
        <f>VLOOKUP(B1195,$M$19:$Q$91,3,)</f>
        <v>#N/A</v>
      </c>
    </row>
    <row r="1196" spans="1:8" x14ac:dyDescent="0.3">
      <c r="A1196">
        <v>1170</v>
      </c>
      <c r="B1196">
        <v>45390</v>
      </c>
      <c r="C1196" t="s">
        <v>2431</v>
      </c>
      <c r="D1196" t="s">
        <v>1914</v>
      </c>
      <c r="E1196" t="s">
        <v>2432</v>
      </c>
      <c r="F1196">
        <v>6</v>
      </c>
      <c r="G1196">
        <v>4931</v>
      </c>
      <c r="H1196" t="e">
        <f>VLOOKUP(B1196,$M$19:$Q$91,3,)</f>
        <v>#N/A</v>
      </c>
    </row>
    <row r="1197" spans="1:8" x14ac:dyDescent="0.3">
      <c r="A1197">
        <v>1171</v>
      </c>
      <c r="B1197">
        <v>45510</v>
      </c>
      <c r="C1197" t="s">
        <v>2433</v>
      </c>
      <c r="D1197" t="s">
        <v>133</v>
      </c>
      <c r="E1197" t="s">
        <v>2434</v>
      </c>
      <c r="F1197">
        <v>4</v>
      </c>
      <c r="G1197">
        <v>560</v>
      </c>
      <c r="H1197" t="e">
        <f>VLOOKUP(B1197,$M$19:$Q$91,3,)</f>
        <v>#N/A</v>
      </c>
    </row>
    <row r="1198" spans="1:8" x14ac:dyDescent="0.3">
      <c r="A1198">
        <v>1172</v>
      </c>
      <c r="B1198">
        <v>45520</v>
      </c>
      <c r="C1198" t="s">
        <v>2435</v>
      </c>
      <c r="D1198" t="s">
        <v>121</v>
      </c>
      <c r="E1198" t="s">
        <v>2436</v>
      </c>
      <c r="F1198">
        <v>5</v>
      </c>
      <c r="G1198">
        <v>2509</v>
      </c>
      <c r="H1198" t="e">
        <f>VLOOKUP(B1198,$M$19:$Q$91,3,)</f>
        <v>#N/A</v>
      </c>
    </row>
    <row r="1199" spans="1:8" x14ac:dyDescent="0.3">
      <c r="A1199">
        <v>1173</v>
      </c>
      <c r="B1199">
        <v>45660</v>
      </c>
      <c r="C1199" t="s">
        <v>2437</v>
      </c>
      <c r="D1199" t="s">
        <v>330</v>
      </c>
      <c r="E1199" t="s">
        <v>2438</v>
      </c>
      <c r="F1199">
        <v>6</v>
      </c>
      <c r="G1199">
        <v>2742</v>
      </c>
      <c r="H1199" t="e">
        <f>VLOOKUP(B1199,$M$19:$Q$91,3,)</f>
        <v>#N/A</v>
      </c>
    </row>
    <row r="1200" spans="1:8" x14ac:dyDescent="0.3">
      <c r="A1200">
        <v>1174</v>
      </c>
      <c r="B1200">
        <v>45890</v>
      </c>
      <c r="C1200" t="s">
        <v>2439</v>
      </c>
      <c r="D1200" t="s">
        <v>1183</v>
      </c>
      <c r="E1200" t="s">
        <v>2440</v>
      </c>
      <c r="F1200">
        <v>3</v>
      </c>
      <c r="G1200">
        <v>379</v>
      </c>
      <c r="H1200" t="e">
        <f>VLOOKUP(B1200,$M$19:$Q$91,3,)</f>
        <v>#N/A</v>
      </c>
    </row>
    <row r="1201" spans="1:8" x14ac:dyDescent="0.3">
      <c r="A1201">
        <v>1175</v>
      </c>
      <c r="B1201">
        <v>45970</v>
      </c>
      <c r="C1201" t="s">
        <v>2441</v>
      </c>
      <c r="D1201" t="s">
        <v>161</v>
      </c>
      <c r="E1201" t="s">
        <v>2221</v>
      </c>
      <c r="F1201">
        <v>2</v>
      </c>
      <c r="G1201">
        <v>3019</v>
      </c>
      <c r="H1201" t="e">
        <f>VLOOKUP(B1201,$M$19:$Q$91,3,)</f>
        <v>#N/A</v>
      </c>
    </row>
    <row r="1202" spans="1:8" x14ac:dyDescent="0.3">
      <c r="A1202">
        <v>1176</v>
      </c>
      <c r="B1202">
        <v>46070</v>
      </c>
      <c r="C1202" t="s">
        <v>2442</v>
      </c>
      <c r="D1202" t="s">
        <v>50</v>
      </c>
      <c r="E1202" t="s">
        <v>2443</v>
      </c>
      <c r="F1202">
        <v>1</v>
      </c>
      <c r="G1202">
        <v>467</v>
      </c>
      <c r="H1202" t="e">
        <f>VLOOKUP(B1202,$M$19:$Q$91,3,)</f>
        <v>#N/A</v>
      </c>
    </row>
    <row r="1203" spans="1:8" x14ac:dyDescent="0.3">
      <c r="A1203">
        <v>1177</v>
      </c>
      <c r="B1203">
        <v>46110</v>
      </c>
      <c r="C1203" t="s">
        <v>2444</v>
      </c>
      <c r="D1203" t="s">
        <v>158</v>
      </c>
      <c r="E1203" t="s">
        <v>2445</v>
      </c>
      <c r="F1203">
        <v>6</v>
      </c>
      <c r="G1203">
        <v>563</v>
      </c>
      <c r="H1203" t="e">
        <f>VLOOKUP(B1203,$M$19:$Q$91,3,)</f>
        <v>#N/A</v>
      </c>
    </row>
    <row r="1204" spans="1:8" x14ac:dyDescent="0.3">
      <c r="A1204">
        <v>1178</v>
      </c>
      <c r="B1204">
        <v>46120</v>
      </c>
      <c r="C1204" t="s">
        <v>2446</v>
      </c>
      <c r="D1204" t="s">
        <v>19</v>
      </c>
      <c r="E1204" t="s">
        <v>2447</v>
      </c>
      <c r="F1204">
        <v>6</v>
      </c>
      <c r="G1204">
        <v>818</v>
      </c>
      <c r="H1204" t="e">
        <f>VLOOKUP(B1204,$M$19:$Q$91,3,)</f>
        <v>#N/A</v>
      </c>
    </row>
    <row r="1205" spans="1:8" x14ac:dyDescent="0.3">
      <c r="A1205">
        <v>1179</v>
      </c>
      <c r="B1205">
        <v>46140</v>
      </c>
      <c r="C1205" t="s">
        <v>2448</v>
      </c>
      <c r="D1205" t="s">
        <v>494</v>
      </c>
      <c r="E1205" t="s">
        <v>2449</v>
      </c>
      <c r="F1205">
        <v>6</v>
      </c>
      <c r="G1205">
        <v>1322</v>
      </c>
      <c r="H1205" t="e">
        <f>VLOOKUP(B1205,$M$19:$Q$91,3,)</f>
        <v>#N/A</v>
      </c>
    </row>
    <row r="1206" spans="1:8" x14ac:dyDescent="0.3">
      <c r="A1206">
        <v>1180</v>
      </c>
      <c r="B1206">
        <v>46210</v>
      </c>
      <c r="C1206" t="s">
        <v>2450</v>
      </c>
      <c r="D1206" t="s">
        <v>65</v>
      </c>
      <c r="E1206" t="s">
        <v>2451</v>
      </c>
      <c r="F1206">
        <v>5</v>
      </c>
      <c r="G1206">
        <v>1938</v>
      </c>
      <c r="H1206" t="e">
        <f>VLOOKUP(B1206,$M$19:$Q$91,3,)</f>
        <v>#N/A</v>
      </c>
    </row>
    <row r="1207" spans="1:8" x14ac:dyDescent="0.3">
      <c r="A1207">
        <v>1181</v>
      </c>
      <c r="B1207">
        <v>46310</v>
      </c>
      <c r="C1207" t="s">
        <v>2452</v>
      </c>
      <c r="D1207" t="s">
        <v>13</v>
      </c>
      <c r="E1207" t="s">
        <v>2453</v>
      </c>
      <c r="F1207">
        <v>5</v>
      </c>
      <c r="G1207">
        <v>476</v>
      </c>
      <c r="H1207" t="e">
        <f>VLOOKUP(B1207,$M$19:$Q$91,3,)</f>
        <v>#N/A</v>
      </c>
    </row>
    <row r="1208" spans="1:8" x14ac:dyDescent="0.3">
      <c r="A1208">
        <v>1182</v>
      </c>
      <c r="B1208">
        <v>46390</v>
      </c>
      <c r="C1208" t="s">
        <v>2454</v>
      </c>
      <c r="D1208" t="s">
        <v>494</v>
      </c>
      <c r="E1208" t="s">
        <v>2455</v>
      </c>
      <c r="F1208">
        <v>6</v>
      </c>
      <c r="G1208">
        <v>604</v>
      </c>
      <c r="H1208" t="e">
        <f>VLOOKUP(B1208,$M$19:$Q$91,3,)</f>
        <v>#N/A</v>
      </c>
    </row>
    <row r="1209" spans="1:8" x14ac:dyDescent="0.3">
      <c r="A1209">
        <v>1183</v>
      </c>
      <c r="B1209">
        <v>46940</v>
      </c>
      <c r="C1209" t="s">
        <v>2456</v>
      </c>
      <c r="D1209" t="s">
        <v>1703</v>
      </c>
      <c r="E1209" t="s">
        <v>2457</v>
      </c>
      <c r="F1209">
        <v>2</v>
      </c>
      <c r="G1209">
        <v>1157</v>
      </c>
      <c r="H1209" t="e">
        <f>VLOOKUP(B1209,$M$19:$Q$91,3,)</f>
        <v>#N/A</v>
      </c>
    </row>
    <row r="1210" spans="1:8" x14ac:dyDescent="0.3">
      <c r="A1210">
        <v>1184</v>
      </c>
      <c r="B1210">
        <v>46970</v>
      </c>
      <c r="C1210" t="s">
        <v>2458</v>
      </c>
      <c r="D1210" t="s">
        <v>62</v>
      </c>
      <c r="E1210" t="s">
        <v>2459</v>
      </c>
      <c r="F1210">
        <v>4</v>
      </c>
      <c r="G1210">
        <v>462</v>
      </c>
      <c r="H1210" t="e">
        <f>VLOOKUP(B1210,$M$19:$Q$91,3,)</f>
        <v>#N/A</v>
      </c>
    </row>
    <row r="1211" spans="1:8" x14ac:dyDescent="0.3">
      <c r="A1211">
        <v>1185</v>
      </c>
      <c r="B1211">
        <v>47080</v>
      </c>
      <c r="C1211" t="s">
        <v>2460</v>
      </c>
      <c r="D1211" t="s">
        <v>42</v>
      </c>
      <c r="E1211" t="s">
        <v>2461</v>
      </c>
      <c r="F1211">
        <v>3</v>
      </c>
      <c r="G1211">
        <v>923</v>
      </c>
      <c r="H1211" t="e">
        <f>VLOOKUP(B1211,$M$19:$Q$91,3,)</f>
        <v>#N/A</v>
      </c>
    </row>
    <row r="1212" spans="1:8" x14ac:dyDescent="0.3">
      <c r="A1212">
        <v>1186</v>
      </c>
      <c r="B1212">
        <v>47310</v>
      </c>
      <c r="C1212" t="s">
        <v>2462</v>
      </c>
      <c r="D1212" t="s">
        <v>240</v>
      </c>
      <c r="E1212" t="s">
        <v>2463</v>
      </c>
      <c r="F1212">
        <v>6</v>
      </c>
      <c r="G1212">
        <v>2826</v>
      </c>
      <c r="H1212" t="e">
        <f>VLOOKUP(B1212,$M$19:$Q$91,3,)</f>
        <v>#N/A</v>
      </c>
    </row>
    <row r="1213" spans="1:8" x14ac:dyDescent="0.3">
      <c r="A1213">
        <v>1187</v>
      </c>
      <c r="B1213">
        <v>47400</v>
      </c>
      <c r="C1213" t="s">
        <v>2464</v>
      </c>
      <c r="D1213" t="s">
        <v>768</v>
      </c>
      <c r="E1213" t="s">
        <v>2465</v>
      </c>
      <c r="F1213">
        <v>6</v>
      </c>
      <c r="G1213">
        <v>2306</v>
      </c>
      <c r="H1213" t="e">
        <f>VLOOKUP(B1213,$M$19:$Q$91,3,)</f>
        <v>#N/A</v>
      </c>
    </row>
    <row r="1214" spans="1:8" x14ac:dyDescent="0.3">
      <c r="A1214">
        <v>1188</v>
      </c>
      <c r="B1214">
        <v>47560</v>
      </c>
      <c r="C1214" t="s">
        <v>2466</v>
      </c>
      <c r="D1214" t="s">
        <v>42</v>
      </c>
      <c r="E1214" t="s">
        <v>2467</v>
      </c>
      <c r="F1214">
        <v>1</v>
      </c>
      <c r="G1214">
        <v>634</v>
      </c>
      <c r="H1214" t="e">
        <f>VLOOKUP(B1214,$M$19:$Q$91,3,)</f>
        <v>#N/A</v>
      </c>
    </row>
    <row r="1215" spans="1:8" x14ac:dyDescent="0.3">
      <c r="A1215">
        <v>1189</v>
      </c>
      <c r="B1215">
        <v>47770</v>
      </c>
      <c r="C1215" t="s">
        <v>2468</v>
      </c>
      <c r="D1215" t="s">
        <v>315</v>
      </c>
      <c r="E1215" t="s">
        <v>2469</v>
      </c>
      <c r="F1215">
        <v>6</v>
      </c>
      <c r="G1215">
        <v>984</v>
      </c>
      <c r="H1215" t="e">
        <f>VLOOKUP(B1215,$M$19:$Q$91,3,)</f>
        <v>#N/A</v>
      </c>
    </row>
    <row r="1216" spans="1:8" x14ac:dyDescent="0.3">
      <c r="A1216">
        <v>1190</v>
      </c>
      <c r="B1216">
        <v>47820</v>
      </c>
      <c r="C1216" t="s">
        <v>2470</v>
      </c>
      <c r="D1216" t="s">
        <v>494</v>
      </c>
      <c r="E1216" t="s">
        <v>2471</v>
      </c>
      <c r="F1216">
        <v>6</v>
      </c>
      <c r="G1216">
        <v>1449</v>
      </c>
      <c r="H1216" t="e">
        <f>VLOOKUP(B1216,$M$19:$Q$91,3,)</f>
        <v>#N/A</v>
      </c>
    </row>
    <row r="1217" spans="1:8" x14ac:dyDescent="0.3">
      <c r="A1217">
        <v>1191</v>
      </c>
      <c r="B1217">
        <v>47920</v>
      </c>
      <c r="C1217" t="s">
        <v>2472</v>
      </c>
      <c r="D1217" t="s">
        <v>969</v>
      </c>
      <c r="E1217" t="s">
        <v>2473</v>
      </c>
      <c r="F1217">
        <v>4</v>
      </c>
      <c r="G1217">
        <v>800</v>
      </c>
      <c r="H1217" t="e">
        <f>VLOOKUP(B1217,$M$19:$Q$91,3,)</f>
        <v>#N/A</v>
      </c>
    </row>
    <row r="1218" spans="1:8" x14ac:dyDescent="0.3">
      <c r="A1218">
        <v>1192</v>
      </c>
      <c r="B1218">
        <v>48410</v>
      </c>
      <c r="C1218" t="s">
        <v>2474</v>
      </c>
      <c r="D1218" t="s">
        <v>16</v>
      </c>
      <c r="E1218" t="s">
        <v>2475</v>
      </c>
      <c r="F1218">
        <v>5</v>
      </c>
      <c r="G1218">
        <v>4615</v>
      </c>
      <c r="H1218" t="e">
        <f>VLOOKUP(B1218,$M$19:$Q$91,3,)</f>
        <v>#N/A</v>
      </c>
    </row>
    <row r="1219" spans="1:8" x14ac:dyDescent="0.3">
      <c r="A1219">
        <v>1193</v>
      </c>
      <c r="B1219">
        <v>48430</v>
      </c>
      <c r="C1219" t="s">
        <v>2476</v>
      </c>
      <c r="D1219" t="s">
        <v>240</v>
      </c>
      <c r="E1219" t="s">
        <v>2477</v>
      </c>
      <c r="F1219">
        <v>6</v>
      </c>
      <c r="G1219">
        <v>1457</v>
      </c>
      <c r="H1219" t="e">
        <f>VLOOKUP(B1219,$M$19:$Q$91,3,)</f>
        <v>#N/A</v>
      </c>
    </row>
    <row r="1220" spans="1:8" x14ac:dyDescent="0.3">
      <c r="A1220">
        <v>1194</v>
      </c>
      <c r="B1220">
        <v>48470</v>
      </c>
      <c r="C1220" t="s">
        <v>2478</v>
      </c>
      <c r="D1220" t="s">
        <v>365</v>
      </c>
      <c r="E1220" t="s">
        <v>2479</v>
      </c>
      <c r="F1220">
        <v>6</v>
      </c>
      <c r="G1220">
        <v>529</v>
      </c>
      <c r="H1220" t="e">
        <f>VLOOKUP(B1220,$M$19:$Q$91,3,)</f>
        <v>#N/A</v>
      </c>
    </row>
    <row r="1221" spans="1:8" x14ac:dyDescent="0.3">
      <c r="A1221">
        <v>1195</v>
      </c>
      <c r="B1221">
        <v>48530</v>
      </c>
      <c r="C1221" t="s">
        <v>2480</v>
      </c>
      <c r="D1221" t="s">
        <v>25</v>
      </c>
      <c r="E1221" t="s">
        <v>2481</v>
      </c>
      <c r="F1221">
        <v>6</v>
      </c>
      <c r="G1221">
        <v>5738</v>
      </c>
      <c r="H1221" t="e">
        <f>VLOOKUP(B1221,$M$19:$Q$91,3,)</f>
        <v>#N/A</v>
      </c>
    </row>
    <row r="1222" spans="1:8" x14ac:dyDescent="0.3">
      <c r="A1222">
        <v>1196</v>
      </c>
      <c r="B1222">
        <v>48550</v>
      </c>
      <c r="C1222" t="s">
        <v>2482</v>
      </c>
      <c r="D1222" t="s">
        <v>263</v>
      </c>
      <c r="E1222" t="s">
        <v>2483</v>
      </c>
      <c r="F1222">
        <v>3</v>
      </c>
      <c r="G1222">
        <v>1651</v>
      </c>
      <c r="H1222" t="e">
        <f>VLOOKUP(B1222,$M$19:$Q$91,3,)</f>
        <v>#N/A</v>
      </c>
    </row>
    <row r="1223" spans="1:8" x14ac:dyDescent="0.3">
      <c r="A1223">
        <v>1197</v>
      </c>
      <c r="B1223">
        <v>48770</v>
      </c>
      <c r="C1223" t="s">
        <v>2484</v>
      </c>
      <c r="D1223" t="s">
        <v>121</v>
      </c>
      <c r="E1223" t="s">
        <v>2485</v>
      </c>
      <c r="F1223">
        <v>1</v>
      </c>
      <c r="G1223">
        <v>496</v>
      </c>
      <c r="H1223" t="e">
        <f>VLOOKUP(B1223,$M$19:$Q$91,3,)</f>
        <v>#N/A</v>
      </c>
    </row>
    <row r="1224" spans="1:8" x14ac:dyDescent="0.3">
      <c r="A1224">
        <v>1198</v>
      </c>
      <c r="B1224">
        <v>48830</v>
      </c>
      <c r="C1224" t="s">
        <v>2486</v>
      </c>
      <c r="D1224" t="s">
        <v>195</v>
      </c>
      <c r="E1224" t="s">
        <v>2487</v>
      </c>
      <c r="F1224">
        <v>6</v>
      </c>
      <c r="G1224">
        <v>321</v>
      </c>
      <c r="H1224" t="e">
        <f>VLOOKUP(B1224,$M$19:$Q$91,3,)</f>
        <v>#N/A</v>
      </c>
    </row>
    <row r="1225" spans="1:8" x14ac:dyDescent="0.3">
      <c r="A1225">
        <v>1199</v>
      </c>
      <c r="B1225">
        <v>48870</v>
      </c>
      <c r="C1225" t="s">
        <v>2488</v>
      </c>
      <c r="D1225" t="s">
        <v>190</v>
      </c>
      <c r="E1225" t="s">
        <v>2489</v>
      </c>
      <c r="F1225">
        <v>4</v>
      </c>
      <c r="G1225">
        <v>1433</v>
      </c>
      <c r="H1225" t="e">
        <f>VLOOKUP(B1225,$M$19:$Q$91,3,)</f>
        <v>#N/A</v>
      </c>
    </row>
    <row r="1226" spans="1:8" x14ac:dyDescent="0.3">
      <c r="A1226">
        <v>1200</v>
      </c>
      <c r="B1226">
        <v>48910</v>
      </c>
      <c r="C1226" t="s">
        <v>2490</v>
      </c>
      <c r="D1226" t="s">
        <v>62</v>
      </c>
      <c r="E1226" t="s">
        <v>2491</v>
      </c>
      <c r="F1226">
        <v>6</v>
      </c>
      <c r="G1226">
        <v>785</v>
      </c>
      <c r="H1226" t="e">
        <f>VLOOKUP(B1226,$M$19:$Q$91,3,)</f>
        <v>#N/A</v>
      </c>
    </row>
    <row r="1227" spans="1:8" x14ac:dyDescent="0.3">
      <c r="A1227">
        <v>1201</v>
      </c>
      <c r="B1227">
        <v>49080</v>
      </c>
      <c r="C1227" t="s">
        <v>2492</v>
      </c>
      <c r="D1227" t="s">
        <v>10</v>
      </c>
      <c r="E1227" t="s">
        <v>2493</v>
      </c>
      <c r="F1227">
        <v>2</v>
      </c>
      <c r="G1227">
        <v>554</v>
      </c>
      <c r="H1227" t="e">
        <f>VLOOKUP(B1227,$M$19:$Q$91,3,)</f>
        <v>#N/A</v>
      </c>
    </row>
    <row r="1228" spans="1:8" x14ac:dyDescent="0.3">
      <c r="A1228">
        <v>1202</v>
      </c>
      <c r="B1228">
        <v>49120</v>
      </c>
      <c r="C1228" t="s">
        <v>2494</v>
      </c>
      <c r="D1228" t="s">
        <v>28</v>
      </c>
      <c r="E1228" t="s">
        <v>2495</v>
      </c>
      <c r="F1228">
        <v>3</v>
      </c>
      <c r="G1228">
        <v>513</v>
      </c>
      <c r="H1228" t="e">
        <f>VLOOKUP(B1228,$M$19:$Q$91,3,)</f>
        <v>#N/A</v>
      </c>
    </row>
    <row r="1229" spans="1:8" x14ac:dyDescent="0.3">
      <c r="A1229">
        <v>1203</v>
      </c>
      <c r="B1229">
        <v>49180</v>
      </c>
      <c r="C1229" t="s">
        <v>2496</v>
      </c>
      <c r="D1229" t="s">
        <v>25</v>
      </c>
      <c r="E1229" t="s">
        <v>2497</v>
      </c>
      <c r="F1229">
        <v>5</v>
      </c>
      <c r="G1229">
        <v>1776</v>
      </c>
      <c r="H1229" t="e">
        <f>VLOOKUP(B1229,$M$19:$Q$91,3,)</f>
        <v>#N/A</v>
      </c>
    </row>
    <row r="1230" spans="1:8" x14ac:dyDescent="0.3">
      <c r="A1230">
        <v>1204</v>
      </c>
      <c r="B1230">
        <v>49430</v>
      </c>
      <c r="C1230" t="s">
        <v>2498</v>
      </c>
      <c r="D1230" t="s">
        <v>434</v>
      </c>
      <c r="E1230" t="s">
        <v>2499</v>
      </c>
      <c r="F1230">
        <v>6</v>
      </c>
      <c r="G1230">
        <v>781</v>
      </c>
      <c r="H1230" t="e">
        <f>VLOOKUP(B1230,$M$19:$Q$91,3,)</f>
        <v>#N/A</v>
      </c>
    </row>
    <row r="1231" spans="1:8" x14ac:dyDescent="0.3">
      <c r="A1231">
        <v>1205</v>
      </c>
      <c r="B1231">
        <v>49470</v>
      </c>
      <c r="C1231" t="s">
        <v>2500</v>
      </c>
      <c r="D1231" t="s">
        <v>42</v>
      </c>
      <c r="E1231" t="s">
        <v>2501</v>
      </c>
      <c r="F1231">
        <v>5</v>
      </c>
      <c r="G1231">
        <v>278</v>
      </c>
      <c r="H1231" t="e">
        <f>VLOOKUP(B1231,$M$19:$Q$91,3,)</f>
        <v>#N/A</v>
      </c>
    </row>
    <row r="1232" spans="1:8" x14ac:dyDescent="0.3">
      <c r="A1232">
        <v>1206</v>
      </c>
      <c r="B1232">
        <v>49480</v>
      </c>
      <c r="C1232" t="s">
        <v>2502</v>
      </c>
      <c r="D1232" t="s">
        <v>133</v>
      </c>
      <c r="E1232" t="s">
        <v>2503</v>
      </c>
      <c r="F1232">
        <v>6</v>
      </c>
      <c r="G1232">
        <v>1009</v>
      </c>
      <c r="H1232" t="e">
        <f>VLOOKUP(B1232,$M$19:$Q$91,3,)</f>
        <v>#N/A</v>
      </c>
    </row>
    <row r="1233" spans="1:8" x14ac:dyDescent="0.3">
      <c r="A1233">
        <v>1207</v>
      </c>
      <c r="B1233">
        <v>49520</v>
      </c>
      <c r="C1233" t="s">
        <v>2504</v>
      </c>
      <c r="D1233" t="s">
        <v>28</v>
      </c>
      <c r="E1233" t="s">
        <v>2505</v>
      </c>
      <c r="F1233">
        <v>6</v>
      </c>
      <c r="G1233">
        <v>891</v>
      </c>
      <c r="H1233" t="e">
        <f>VLOOKUP(B1233,$M$19:$Q$91,3,)</f>
        <v>#N/A</v>
      </c>
    </row>
    <row r="1234" spans="1:8" x14ac:dyDescent="0.3">
      <c r="A1234">
        <v>1208</v>
      </c>
      <c r="B1234">
        <v>49550</v>
      </c>
      <c r="C1234" t="s">
        <v>2506</v>
      </c>
      <c r="D1234" t="s">
        <v>16</v>
      </c>
      <c r="E1234" t="s">
        <v>2507</v>
      </c>
      <c r="F1234">
        <v>1</v>
      </c>
      <c r="G1234">
        <v>532</v>
      </c>
      <c r="H1234" t="e">
        <f>VLOOKUP(B1234,$M$19:$Q$91,3,)</f>
        <v>#N/A</v>
      </c>
    </row>
    <row r="1235" spans="1:8" x14ac:dyDescent="0.3">
      <c r="A1235">
        <v>1209</v>
      </c>
      <c r="B1235">
        <v>49630</v>
      </c>
      <c r="C1235" t="s">
        <v>2508</v>
      </c>
      <c r="D1235" t="s">
        <v>253</v>
      </c>
      <c r="E1235" t="s">
        <v>2509</v>
      </c>
      <c r="F1235">
        <v>1</v>
      </c>
      <c r="G1235">
        <v>533</v>
      </c>
      <c r="H1235" t="e">
        <f>VLOOKUP(B1235,$M$19:$Q$91,3,)</f>
        <v>#N/A</v>
      </c>
    </row>
    <row r="1236" spans="1:8" x14ac:dyDescent="0.3">
      <c r="A1236">
        <v>1210</v>
      </c>
      <c r="B1236">
        <v>49720</v>
      </c>
      <c r="C1236" t="s">
        <v>2510</v>
      </c>
      <c r="D1236" t="s">
        <v>625</v>
      </c>
      <c r="E1236" t="s">
        <v>2511</v>
      </c>
      <c r="F1236">
        <v>6</v>
      </c>
      <c r="G1236">
        <v>782</v>
      </c>
      <c r="H1236" t="e">
        <f>VLOOKUP(B1236,$M$19:$Q$91,3,)</f>
        <v>#N/A</v>
      </c>
    </row>
    <row r="1237" spans="1:8" x14ac:dyDescent="0.3">
      <c r="A1237">
        <v>1211</v>
      </c>
      <c r="B1237">
        <v>49800</v>
      </c>
      <c r="C1237" t="s">
        <v>2512</v>
      </c>
      <c r="D1237" t="s">
        <v>10</v>
      </c>
      <c r="E1237" t="s">
        <v>2513</v>
      </c>
      <c r="F1237">
        <v>1</v>
      </c>
      <c r="G1237">
        <v>342</v>
      </c>
      <c r="H1237" t="e">
        <f>VLOOKUP(B1237,$M$19:$Q$91,3,)</f>
        <v>#N/A</v>
      </c>
    </row>
    <row r="1238" spans="1:8" x14ac:dyDescent="0.3">
      <c r="A1238">
        <v>1212</v>
      </c>
      <c r="B1238">
        <v>49830</v>
      </c>
      <c r="C1238" t="s">
        <v>2514</v>
      </c>
      <c r="D1238" t="s">
        <v>663</v>
      </c>
      <c r="E1238" t="s">
        <v>2515</v>
      </c>
      <c r="F1238">
        <v>6</v>
      </c>
      <c r="G1238">
        <v>524</v>
      </c>
      <c r="H1238" t="e">
        <f>VLOOKUP(B1238,$M$19:$Q$91,3,)</f>
        <v>#N/A</v>
      </c>
    </row>
    <row r="1239" spans="1:8" x14ac:dyDescent="0.3">
      <c r="A1239">
        <v>1213</v>
      </c>
      <c r="B1239">
        <v>49950</v>
      </c>
      <c r="C1239" t="s">
        <v>2516</v>
      </c>
      <c r="D1239" t="s">
        <v>10</v>
      </c>
      <c r="E1239" t="s">
        <v>2517</v>
      </c>
      <c r="F1239">
        <v>6</v>
      </c>
      <c r="G1239">
        <v>2358</v>
      </c>
      <c r="H1239" t="e">
        <f>VLOOKUP(B1239,$M$19:$Q$91,3,)</f>
        <v>#N/A</v>
      </c>
    </row>
    <row r="1240" spans="1:8" x14ac:dyDescent="0.3">
      <c r="A1240">
        <v>1214</v>
      </c>
      <c r="B1240">
        <v>49960</v>
      </c>
      <c r="C1240" t="s">
        <v>2518</v>
      </c>
      <c r="D1240" t="s">
        <v>25</v>
      </c>
      <c r="E1240" t="s">
        <v>2519</v>
      </c>
      <c r="F1240">
        <v>6</v>
      </c>
      <c r="G1240">
        <v>1589</v>
      </c>
      <c r="H1240" t="e">
        <f>VLOOKUP(B1240,$M$19:$Q$91,3,)</f>
        <v>#N/A</v>
      </c>
    </row>
    <row r="1241" spans="1:8" x14ac:dyDescent="0.3">
      <c r="A1241">
        <v>1215</v>
      </c>
      <c r="B1241">
        <v>50090</v>
      </c>
      <c r="C1241" t="s">
        <v>2520</v>
      </c>
      <c r="D1241" t="s">
        <v>28</v>
      </c>
      <c r="E1241" t="s">
        <v>2521</v>
      </c>
      <c r="F1241">
        <v>5</v>
      </c>
      <c r="G1241">
        <v>409</v>
      </c>
      <c r="H1241" t="e">
        <f>VLOOKUP(B1241,$M$19:$Q$91,3,)</f>
        <v>#N/A</v>
      </c>
    </row>
    <row r="1242" spans="1:8" x14ac:dyDescent="0.3">
      <c r="A1242">
        <v>1216</v>
      </c>
      <c r="B1242">
        <v>50110</v>
      </c>
      <c r="C1242" t="s">
        <v>2522</v>
      </c>
      <c r="D1242" t="s">
        <v>28</v>
      </c>
      <c r="E1242" t="s">
        <v>2523</v>
      </c>
      <c r="F1242">
        <v>1</v>
      </c>
      <c r="G1242">
        <v>2188</v>
      </c>
      <c r="H1242" t="e">
        <f>VLOOKUP(B1242,$M$19:$Q$91,3,)</f>
        <v>#N/A</v>
      </c>
    </row>
    <row r="1243" spans="1:8" x14ac:dyDescent="0.3">
      <c r="A1243">
        <v>1217</v>
      </c>
      <c r="B1243">
        <v>50120</v>
      </c>
      <c r="C1243" t="s">
        <v>2524</v>
      </c>
      <c r="D1243" t="s">
        <v>450</v>
      </c>
      <c r="E1243" t="s">
        <v>2525</v>
      </c>
      <c r="F1243">
        <v>5</v>
      </c>
      <c r="G1243">
        <v>987</v>
      </c>
      <c r="H1243" t="e">
        <f>VLOOKUP(B1243,$M$19:$Q$91,3,)</f>
        <v>#N/A</v>
      </c>
    </row>
    <row r="1244" spans="1:8" x14ac:dyDescent="0.3">
      <c r="A1244">
        <v>1218</v>
      </c>
      <c r="B1244">
        <v>50320</v>
      </c>
      <c r="C1244" t="s">
        <v>2526</v>
      </c>
      <c r="D1244" t="s">
        <v>7</v>
      </c>
      <c r="E1244" t="s">
        <v>2527</v>
      </c>
      <c r="F1244">
        <v>4</v>
      </c>
      <c r="G1244">
        <v>451</v>
      </c>
      <c r="H1244" t="e">
        <f>VLOOKUP(B1244,$M$19:$Q$91,3,)</f>
        <v>#N/A</v>
      </c>
    </row>
    <row r="1245" spans="1:8" x14ac:dyDescent="0.3">
      <c r="A1245">
        <v>1220</v>
      </c>
      <c r="B1245">
        <v>50960</v>
      </c>
      <c r="C1245" t="s">
        <v>2530</v>
      </c>
      <c r="D1245" t="s">
        <v>42</v>
      </c>
      <c r="E1245" t="s">
        <v>2531</v>
      </c>
      <c r="F1245">
        <v>6</v>
      </c>
      <c r="G1245">
        <v>857</v>
      </c>
      <c r="H1245" t="e">
        <f>VLOOKUP(B1245,$M$19:$Q$91,3,)</f>
        <v>#N/A</v>
      </c>
    </row>
    <row r="1246" spans="1:8" x14ac:dyDescent="0.3">
      <c r="A1246">
        <v>1221</v>
      </c>
      <c r="B1246">
        <v>51360</v>
      </c>
      <c r="C1246" t="s">
        <v>2532</v>
      </c>
      <c r="D1246" t="s">
        <v>831</v>
      </c>
      <c r="E1246" t="s">
        <v>2533</v>
      </c>
      <c r="F1246">
        <v>6</v>
      </c>
      <c r="G1246">
        <v>1197</v>
      </c>
      <c r="H1246" t="e">
        <f>VLOOKUP(B1246,$M$19:$Q$91,3,)</f>
        <v>#N/A</v>
      </c>
    </row>
    <row r="1247" spans="1:8" x14ac:dyDescent="0.3">
      <c r="A1247">
        <v>1222</v>
      </c>
      <c r="B1247">
        <v>51380</v>
      </c>
      <c r="C1247" t="s">
        <v>2534</v>
      </c>
      <c r="D1247" t="s">
        <v>7</v>
      </c>
      <c r="E1247" t="s">
        <v>2535</v>
      </c>
      <c r="F1247">
        <v>6</v>
      </c>
      <c r="G1247">
        <v>855</v>
      </c>
      <c r="H1247" t="e">
        <f>VLOOKUP(B1247,$M$19:$Q$91,3,)</f>
        <v>#N/A</v>
      </c>
    </row>
    <row r="1248" spans="1:8" x14ac:dyDescent="0.3">
      <c r="A1248">
        <v>1223</v>
      </c>
      <c r="B1248">
        <v>51390</v>
      </c>
      <c r="C1248" t="s">
        <v>2536</v>
      </c>
      <c r="D1248" t="s">
        <v>209</v>
      </c>
      <c r="E1248" t="s">
        <v>2537</v>
      </c>
      <c r="F1248">
        <v>6</v>
      </c>
      <c r="G1248">
        <v>430</v>
      </c>
      <c r="H1248" t="e">
        <f>VLOOKUP(B1248,$M$19:$Q$91,3,)</f>
        <v>#N/A</v>
      </c>
    </row>
    <row r="1249" spans="1:8" x14ac:dyDescent="0.3">
      <c r="A1249">
        <v>1224</v>
      </c>
      <c r="B1249">
        <v>51630</v>
      </c>
      <c r="C1249" t="s">
        <v>2538</v>
      </c>
      <c r="D1249" t="s">
        <v>171</v>
      </c>
      <c r="E1249" t="s">
        <v>2539</v>
      </c>
      <c r="F1249">
        <v>6</v>
      </c>
      <c r="G1249">
        <v>440</v>
      </c>
      <c r="H1249" t="e">
        <f>VLOOKUP(B1249,$M$19:$Q$91,3,)</f>
        <v>#N/A</v>
      </c>
    </row>
    <row r="1250" spans="1:8" x14ac:dyDescent="0.3">
      <c r="A1250">
        <v>1225</v>
      </c>
      <c r="B1250">
        <v>51780</v>
      </c>
      <c r="C1250" t="s">
        <v>2540</v>
      </c>
      <c r="D1250" t="s">
        <v>494</v>
      </c>
      <c r="E1250" t="s">
        <v>2541</v>
      </c>
      <c r="F1250">
        <v>5</v>
      </c>
      <c r="G1250">
        <v>578</v>
      </c>
      <c r="H1250" t="e">
        <f>VLOOKUP(B1250,$M$19:$Q$91,3,)</f>
        <v>#N/A</v>
      </c>
    </row>
    <row r="1251" spans="1:8" x14ac:dyDescent="0.3">
      <c r="A1251">
        <v>1226</v>
      </c>
      <c r="B1251">
        <v>51980</v>
      </c>
      <c r="C1251" t="s">
        <v>2542</v>
      </c>
      <c r="D1251" t="s">
        <v>171</v>
      </c>
      <c r="E1251" t="s">
        <v>2543</v>
      </c>
      <c r="F1251">
        <v>5</v>
      </c>
      <c r="G1251">
        <v>330</v>
      </c>
      <c r="H1251" t="e">
        <f>VLOOKUP(B1251,$M$19:$Q$91,3,)</f>
        <v>#N/A</v>
      </c>
    </row>
    <row r="1252" spans="1:8" x14ac:dyDescent="0.3">
      <c r="A1252">
        <v>1227</v>
      </c>
      <c r="B1252">
        <v>52020</v>
      </c>
      <c r="C1252" t="s">
        <v>2544</v>
      </c>
      <c r="D1252" t="s">
        <v>7</v>
      </c>
      <c r="E1252" t="s">
        <v>2545</v>
      </c>
      <c r="F1252">
        <v>6</v>
      </c>
      <c r="G1252">
        <v>3069</v>
      </c>
      <c r="H1252" t="e">
        <f>VLOOKUP(B1252,$M$19:$Q$91,3,)</f>
        <v>#N/A</v>
      </c>
    </row>
    <row r="1253" spans="1:8" x14ac:dyDescent="0.3">
      <c r="A1253">
        <v>1228</v>
      </c>
      <c r="B1253">
        <v>52190</v>
      </c>
      <c r="C1253" t="s">
        <v>2546</v>
      </c>
      <c r="D1253" t="s">
        <v>849</v>
      </c>
      <c r="E1253" t="s">
        <v>2547</v>
      </c>
      <c r="F1253">
        <v>3</v>
      </c>
      <c r="G1253">
        <v>135</v>
      </c>
      <c r="H1253" t="e">
        <f>VLOOKUP(B1253,$M$19:$Q$91,3,)</f>
        <v>#N/A</v>
      </c>
    </row>
    <row r="1254" spans="1:8" x14ac:dyDescent="0.3">
      <c r="A1254">
        <v>1229</v>
      </c>
      <c r="B1254">
        <v>52220</v>
      </c>
      <c r="C1254" t="s">
        <v>2548</v>
      </c>
      <c r="D1254" t="s">
        <v>158</v>
      </c>
      <c r="E1254" t="s">
        <v>2549</v>
      </c>
      <c r="F1254">
        <v>6</v>
      </c>
      <c r="G1254">
        <v>622</v>
      </c>
      <c r="H1254" t="e">
        <f>VLOOKUP(B1254,$M$19:$Q$91,3,)</f>
        <v>#N/A</v>
      </c>
    </row>
    <row r="1255" spans="1:8" x14ac:dyDescent="0.3">
      <c r="A1255">
        <v>1230</v>
      </c>
      <c r="B1255">
        <v>52260</v>
      </c>
      <c r="C1255" t="s">
        <v>2550</v>
      </c>
      <c r="D1255" t="s">
        <v>16</v>
      </c>
      <c r="E1255" t="s">
        <v>2551</v>
      </c>
      <c r="F1255">
        <v>6</v>
      </c>
      <c r="G1255">
        <v>4410</v>
      </c>
      <c r="H1255" t="e">
        <f>VLOOKUP(B1255,$M$19:$Q$91,3,)</f>
        <v>#N/A</v>
      </c>
    </row>
    <row r="1256" spans="1:8" x14ac:dyDescent="0.3">
      <c r="A1256">
        <v>1231</v>
      </c>
      <c r="B1256">
        <v>52300</v>
      </c>
      <c r="C1256" t="s">
        <v>2552</v>
      </c>
      <c r="D1256" t="s">
        <v>503</v>
      </c>
      <c r="E1256" t="s">
        <v>2553</v>
      </c>
      <c r="F1256">
        <v>6</v>
      </c>
      <c r="G1256">
        <v>604</v>
      </c>
      <c r="H1256" t="e">
        <f>VLOOKUP(B1256,$M$19:$Q$91,3,)</f>
        <v>#N/A</v>
      </c>
    </row>
    <row r="1257" spans="1:8" x14ac:dyDescent="0.3">
      <c r="A1257">
        <v>1232</v>
      </c>
      <c r="B1257">
        <v>52330</v>
      </c>
      <c r="C1257" t="s">
        <v>2554</v>
      </c>
      <c r="D1257" t="s">
        <v>831</v>
      </c>
      <c r="E1257" t="s">
        <v>2555</v>
      </c>
      <c r="F1257">
        <v>6</v>
      </c>
      <c r="G1257">
        <v>1357</v>
      </c>
      <c r="H1257" t="e">
        <f>VLOOKUP(B1257,$M$19:$Q$91,3,)</f>
        <v>#N/A</v>
      </c>
    </row>
    <row r="1258" spans="1:8" x14ac:dyDescent="0.3">
      <c r="A1258">
        <v>1234</v>
      </c>
      <c r="B1258">
        <v>52420</v>
      </c>
      <c r="C1258" t="s">
        <v>2558</v>
      </c>
      <c r="D1258" t="s">
        <v>171</v>
      </c>
      <c r="E1258" t="s">
        <v>2559</v>
      </c>
      <c r="F1258">
        <v>6</v>
      </c>
      <c r="G1258">
        <v>1410</v>
      </c>
      <c r="H1258" t="e">
        <f>VLOOKUP(B1258,$M$19:$Q$91,3,)</f>
        <v>#N/A</v>
      </c>
    </row>
    <row r="1259" spans="1:8" x14ac:dyDescent="0.3">
      <c r="A1259">
        <v>1235</v>
      </c>
      <c r="B1259">
        <v>52460</v>
      </c>
      <c r="C1259" t="s">
        <v>2560</v>
      </c>
      <c r="D1259" t="s">
        <v>133</v>
      </c>
      <c r="E1259" t="s">
        <v>2561</v>
      </c>
      <c r="F1259">
        <v>6</v>
      </c>
      <c r="G1259">
        <v>565</v>
      </c>
      <c r="H1259" t="e">
        <f>VLOOKUP(B1259,$M$19:$Q$91,3,)</f>
        <v>#N/A</v>
      </c>
    </row>
    <row r="1260" spans="1:8" x14ac:dyDescent="0.3">
      <c r="A1260">
        <v>1236</v>
      </c>
      <c r="B1260">
        <v>52600</v>
      </c>
      <c r="C1260" t="s">
        <v>2562</v>
      </c>
      <c r="D1260" t="s">
        <v>403</v>
      </c>
      <c r="E1260" t="s">
        <v>2563</v>
      </c>
      <c r="F1260">
        <v>6</v>
      </c>
      <c r="G1260">
        <v>452</v>
      </c>
      <c r="H1260" t="e">
        <f>VLOOKUP(B1260,$M$19:$Q$91,3,)</f>
        <v>#N/A</v>
      </c>
    </row>
    <row r="1261" spans="1:8" x14ac:dyDescent="0.3">
      <c r="A1261">
        <v>1237</v>
      </c>
      <c r="B1261">
        <v>52670</v>
      </c>
      <c r="C1261" t="s">
        <v>2564</v>
      </c>
      <c r="D1261" t="s">
        <v>100</v>
      </c>
      <c r="E1261" t="s">
        <v>2565</v>
      </c>
      <c r="F1261">
        <v>6</v>
      </c>
      <c r="G1261">
        <v>1362</v>
      </c>
      <c r="H1261" t="e">
        <f>VLOOKUP(B1261,$M$19:$Q$91,3,)</f>
        <v>#N/A</v>
      </c>
    </row>
    <row r="1262" spans="1:8" x14ac:dyDescent="0.3">
      <c r="A1262">
        <v>1238</v>
      </c>
      <c r="B1262">
        <v>52690</v>
      </c>
      <c r="C1262" t="s">
        <v>2566</v>
      </c>
      <c r="D1262" t="s">
        <v>83</v>
      </c>
      <c r="E1262" t="s">
        <v>2567</v>
      </c>
      <c r="F1262">
        <v>6</v>
      </c>
      <c r="G1262">
        <v>6669</v>
      </c>
      <c r="H1262" t="e">
        <f>VLOOKUP(B1262,$M$19:$Q$91,3,)</f>
        <v>#N/A</v>
      </c>
    </row>
    <row r="1263" spans="1:8" x14ac:dyDescent="0.3">
      <c r="A1263">
        <v>1239</v>
      </c>
      <c r="B1263">
        <v>52770</v>
      </c>
      <c r="C1263" t="s">
        <v>2568</v>
      </c>
      <c r="D1263" t="s">
        <v>42</v>
      </c>
      <c r="E1263" t="s">
        <v>2569</v>
      </c>
      <c r="F1263">
        <v>3</v>
      </c>
      <c r="G1263">
        <v>325</v>
      </c>
      <c r="H1263" t="e">
        <f>VLOOKUP(B1263,$M$19:$Q$91,3,)</f>
        <v>#N/A</v>
      </c>
    </row>
    <row r="1264" spans="1:8" x14ac:dyDescent="0.3">
      <c r="A1264">
        <v>1240</v>
      </c>
      <c r="B1264">
        <v>52790</v>
      </c>
      <c r="C1264" t="s">
        <v>2570</v>
      </c>
      <c r="D1264" t="s">
        <v>42</v>
      </c>
      <c r="E1264" t="s">
        <v>2571</v>
      </c>
      <c r="F1264">
        <v>6</v>
      </c>
      <c r="G1264">
        <v>1654</v>
      </c>
      <c r="H1264" t="e">
        <f>VLOOKUP(B1264,$M$19:$Q$91,3,)</f>
        <v>#N/A</v>
      </c>
    </row>
    <row r="1265" spans="1:8" x14ac:dyDescent="0.3">
      <c r="A1265">
        <v>1241</v>
      </c>
      <c r="B1265">
        <v>52860</v>
      </c>
      <c r="C1265" t="s">
        <v>2572</v>
      </c>
      <c r="D1265" t="s">
        <v>161</v>
      </c>
      <c r="E1265" t="s">
        <v>2573</v>
      </c>
      <c r="F1265">
        <v>6</v>
      </c>
      <c r="G1265">
        <v>804</v>
      </c>
      <c r="H1265" t="e">
        <f>VLOOKUP(B1265,$M$19:$Q$91,3,)</f>
        <v>#N/A</v>
      </c>
    </row>
    <row r="1266" spans="1:8" x14ac:dyDescent="0.3">
      <c r="A1266">
        <v>1242</v>
      </c>
      <c r="B1266">
        <v>52900</v>
      </c>
      <c r="C1266" t="s">
        <v>2574</v>
      </c>
      <c r="D1266" t="s">
        <v>171</v>
      </c>
      <c r="E1266" t="s">
        <v>2575</v>
      </c>
      <c r="F1266">
        <v>6</v>
      </c>
      <c r="G1266">
        <v>602</v>
      </c>
      <c r="H1266" t="e">
        <f>VLOOKUP(B1266,$M$19:$Q$91,3,)</f>
        <v>#N/A</v>
      </c>
    </row>
    <row r="1267" spans="1:8" x14ac:dyDescent="0.3">
      <c r="A1267">
        <v>1243</v>
      </c>
      <c r="B1267">
        <v>53050</v>
      </c>
      <c r="C1267" t="s">
        <v>2576</v>
      </c>
      <c r="D1267" t="s">
        <v>164</v>
      </c>
      <c r="E1267" t="s">
        <v>2577</v>
      </c>
      <c r="F1267">
        <v>1</v>
      </c>
      <c r="G1267">
        <v>435</v>
      </c>
      <c r="H1267" t="e">
        <f>VLOOKUP(B1267,$M$19:$Q$91,3,)</f>
        <v>#N/A</v>
      </c>
    </row>
    <row r="1268" spans="1:8" x14ac:dyDescent="0.3">
      <c r="A1268">
        <v>1244</v>
      </c>
      <c r="B1268">
        <v>53060</v>
      </c>
      <c r="C1268" t="s">
        <v>2578</v>
      </c>
      <c r="D1268" t="s">
        <v>50</v>
      </c>
      <c r="E1268" t="s">
        <v>2579</v>
      </c>
      <c r="F1268">
        <v>1</v>
      </c>
      <c r="G1268">
        <v>113</v>
      </c>
      <c r="H1268" t="e">
        <f>VLOOKUP(B1268,$M$19:$Q$91,3,)</f>
        <v>#N/A</v>
      </c>
    </row>
    <row r="1269" spans="1:8" x14ac:dyDescent="0.3">
      <c r="A1269">
        <v>1245</v>
      </c>
      <c r="B1269">
        <v>53110</v>
      </c>
      <c r="C1269" t="s">
        <v>2580</v>
      </c>
      <c r="D1269" t="s">
        <v>158</v>
      </c>
      <c r="E1269" t="s">
        <v>2581</v>
      </c>
      <c r="F1269">
        <v>3</v>
      </c>
      <c r="G1269">
        <v>366</v>
      </c>
      <c r="H1269" t="e">
        <f>VLOOKUP(B1269,$M$19:$Q$91,3,)</f>
        <v>#N/A</v>
      </c>
    </row>
    <row r="1270" spans="1:8" x14ac:dyDescent="0.3">
      <c r="A1270">
        <v>1246</v>
      </c>
      <c r="B1270">
        <v>53160</v>
      </c>
      <c r="C1270" t="s">
        <v>2582</v>
      </c>
      <c r="D1270" t="s">
        <v>240</v>
      </c>
      <c r="E1270" t="s">
        <v>2583</v>
      </c>
      <c r="F1270">
        <v>6</v>
      </c>
      <c r="G1270">
        <v>586</v>
      </c>
      <c r="H1270" t="e">
        <f>VLOOKUP(B1270,$M$19:$Q$91,3,)</f>
        <v>#N/A</v>
      </c>
    </row>
    <row r="1271" spans="1:8" x14ac:dyDescent="0.3">
      <c r="A1271">
        <v>1247</v>
      </c>
      <c r="B1271">
        <v>53260</v>
      </c>
      <c r="C1271" t="s">
        <v>2584</v>
      </c>
      <c r="D1271" t="s">
        <v>365</v>
      </c>
      <c r="E1271" t="s">
        <v>2585</v>
      </c>
      <c r="F1271">
        <v>6</v>
      </c>
      <c r="G1271">
        <v>581</v>
      </c>
      <c r="H1271" t="e">
        <f>VLOOKUP(B1271,$M$19:$Q$91,3,)</f>
        <v>#N/A</v>
      </c>
    </row>
    <row r="1272" spans="1:8" x14ac:dyDescent="0.3">
      <c r="A1272">
        <v>1248</v>
      </c>
      <c r="B1272">
        <v>53270</v>
      </c>
      <c r="C1272" t="s">
        <v>2586</v>
      </c>
      <c r="D1272" t="s">
        <v>50</v>
      </c>
      <c r="E1272" t="s">
        <v>2587</v>
      </c>
      <c r="F1272">
        <v>1</v>
      </c>
      <c r="G1272">
        <v>439</v>
      </c>
      <c r="H1272" t="e">
        <f>VLOOKUP(B1272,$M$19:$Q$91,3,)</f>
        <v>#N/A</v>
      </c>
    </row>
    <row r="1273" spans="1:8" x14ac:dyDescent="0.3">
      <c r="A1273">
        <v>1249</v>
      </c>
      <c r="B1273">
        <v>53280</v>
      </c>
      <c r="C1273" t="s">
        <v>2588</v>
      </c>
      <c r="D1273" t="s">
        <v>246</v>
      </c>
      <c r="E1273" t="s">
        <v>2589</v>
      </c>
      <c r="F1273">
        <v>2</v>
      </c>
      <c r="G1273">
        <v>1496</v>
      </c>
      <c r="H1273" t="e">
        <f>VLOOKUP(B1273,$M$19:$Q$91,3,)</f>
        <v>#N/A</v>
      </c>
    </row>
    <row r="1274" spans="1:8" x14ac:dyDescent="0.3">
      <c r="A1274">
        <v>1250</v>
      </c>
      <c r="B1274">
        <v>53290</v>
      </c>
      <c r="C1274" t="s">
        <v>2590</v>
      </c>
      <c r="D1274" t="s">
        <v>884</v>
      </c>
      <c r="E1274" t="s">
        <v>2591</v>
      </c>
      <c r="F1274">
        <v>6</v>
      </c>
      <c r="G1274">
        <v>448</v>
      </c>
      <c r="H1274" t="e">
        <f>VLOOKUP(B1274,$M$19:$Q$91,3,)</f>
        <v>#N/A</v>
      </c>
    </row>
    <row r="1275" spans="1:8" x14ac:dyDescent="0.3">
      <c r="A1275">
        <v>1251</v>
      </c>
      <c r="B1275">
        <v>53350</v>
      </c>
      <c r="C1275" t="s">
        <v>2592</v>
      </c>
      <c r="D1275" t="s">
        <v>42</v>
      </c>
      <c r="E1275" t="s">
        <v>2593</v>
      </c>
      <c r="F1275">
        <v>6</v>
      </c>
      <c r="G1275">
        <v>919</v>
      </c>
      <c r="H1275" t="e">
        <f>VLOOKUP(B1275,$M$19:$Q$91,3,)</f>
        <v>#N/A</v>
      </c>
    </row>
    <row r="1276" spans="1:8" x14ac:dyDescent="0.3">
      <c r="A1276">
        <v>1252</v>
      </c>
      <c r="B1276">
        <v>53580</v>
      </c>
      <c r="C1276" t="s">
        <v>2594</v>
      </c>
      <c r="D1276" t="s">
        <v>42</v>
      </c>
      <c r="E1276" t="s">
        <v>2595</v>
      </c>
      <c r="F1276">
        <v>4</v>
      </c>
      <c r="G1276">
        <v>4160</v>
      </c>
      <c r="H1276" t="e">
        <f>VLOOKUP(B1276,$M$19:$Q$91,3,)</f>
        <v>#N/A</v>
      </c>
    </row>
    <row r="1277" spans="1:8" x14ac:dyDescent="0.3">
      <c r="A1277">
        <v>1253</v>
      </c>
      <c r="B1277">
        <v>53590</v>
      </c>
      <c r="C1277" t="s">
        <v>2596</v>
      </c>
      <c r="D1277" t="s">
        <v>50</v>
      </c>
      <c r="E1277" t="s">
        <v>2597</v>
      </c>
      <c r="F1277">
        <v>4</v>
      </c>
      <c r="G1277">
        <v>972</v>
      </c>
      <c r="H1277" t="e">
        <f>VLOOKUP(B1277,$M$19:$Q$91,3,)</f>
        <v>#N/A</v>
      </c>
    </row>
    <row r="1278" spans="1:8" x14ac:dyDescent="0.3">
      <c r="A1278">
        <v>1254</v>
      </c>
      <c r="B1278">
        <v>53620</v>
      </c>
      <c r="C1278" t="s">
        <v>2598</v>
      </c>
      <c r="D1278" t="s">
        <v>663</v>
      </c>
      <c r="E1278" t="s">
        <v>2599</v>
      </c>
      <c r="F1278">
        <v>6</v>
      </c>
      <c r="G1278">
        <v>783</v>
      </c>
      <c r="H1278" t="e">
        <f>VLOOKUP(B1278,$M$19:$Q$91,3,)</f>
        <v>#N/A</v>
      </c>
    </row>
    <row r="1279" spans="1:8" x14ac:dyDescent="0.3">
      <c r="A1279">
        <v>1256</v>
      </c>
      <c r="B1279">
        <v>53690</v>
      </c>
      <c r="C1279" t="s">
        <v>2602</v>
      </c>
      <c r="D1279" t="s">
        <v>83</v>
      </c>
      <c r="E1279" t="s">
        <v>2603</v>
      </c>
      <c r="F1279">
        <v>6</v>
      </c>
      <c r="G1279">
        <v>957</v>
      </c>
      <c r="H1279" t="e">
        <f>VLOOKUP(B1279,$M$19:$Q$91,3,)</f>
        <v>#N/A</v>
      </c>
    </row>
    <row r="1280" spans="1:8" x14ac:dyDescent="0.3">
      <c r="A1280">
        <v>1257</v>
      </c>
      <c r="B1280">
        <v>53700</v>
      </c>
      <c r="C1280" t="s">
        <v>2604</v>
      </c>
      <c r="D1280" t="s">
        <v>50</v>
      </c>
      <c r="E1280" t="s">
        <v>2605</v>
      </c>
      <c r="F1280">
        <v>1</v>
      </c>
      <c r="G1280">
        <v>888</v>
      </c>
      <c r="H1280" t="e">
        <f>VLOOKUP(B1280,$M$19:$Q$91,3,)</f>
        <v>#N/A</v>
      </c>
    </row>
    <row r="1281" spans="1:8" x14ac:dyDescent="0.3">
      <c r="A1281">
        <v>1258</v>
      </c>
      <c r="B1281">
        <v>53800</v>
      </c>
      <c r="C1281" t="s">
        <v>2606</v>
      </c>
      <c r="D1281" t="s">
        <v>42</v>
      </c>
      <c r="E1281" t="s">
        <v>2607</v>
      </c>
      <c r="F1281">
        <v>6</v>
      </c>
      <c r="G1281">
        <v>5858</v>
      </c>
      <c r="H1281" t="e">
        <f>VLOOKUP(B1281,$M$19:$Q$91,3,)</f>
        <v>#N/A</v>
      </c>
    </row>
    <row r="1282" spans="1:8" x14ac:dyDescent="0.3">
      <c r="A1282">
        <v>1259</v>
      </c>
      <c r="B1282">
        <v>53980</v>
      </c>
      <c r="C1282" t="s">
        <v>2608</v>
      </c>
      <c r="D1282" t="s">
        <v>133</v>
      </c>
      <c r="E1282" t="s">
        <v>2609</v>
      </c>
      <c r="F1282">
        <v>6</v>
      </c>
      <c r="G1282">
        <v>2449</v>
      </c>
      <c r="H1282" t="e">
        <f>VLOOKUP(B1282,$M$19:$Q$91,3,)</f>
        <v>#N/A</v>
      </c>
    </row>
    <row r="1283" spans="1:8" x14ac:dyDescent="0.3">
      <c r="A1283">
        <v>1260</v>
      </c>
      <c r="B1283">
        <v>54040</v>
      </c>
      <c r="C1283" t="s">
        <v>2610</v>
      </c>
      <c r="D1283" t="s">
        <v>28</v>
      </c>
      <c r="E1283" t="s">
        <v>2611</v>
      </c>
      <c r="F1283">
        <v>6</v>
      </c>
      <c r="G1283">
        <v>382</v>
      </c>
      <c r="H1283" t="e">
        <f>VLOOKUP(B1283,$M$19:$Q$91,3,)</f>
        <v>#N/A</v>
      </c>
    </row>
    <row r="1284" spans="1:8" x14ac:dyDescent="0.3">
      <c r="A1284">
        <v>1261</v>
      </c>
      <c r="B1284">
        <v>54050</v>
      </c>
      <c r="C1284" t="s">
        <v>2612</v>
      </c>
      <c r="D1284" t="s">
        <v>2613</v>
      </c>
      <c r="E1284" t="s">
        <v>2614</v>
      </c>
      <c r="F1284">
        <v>6</v>
      </c>
      <c r="G1284">
        <v>1924</v>
      </c>
      <c r="H1284" t="e">
        <f>VLOOKUP(B1284,$M$19:$Q$91,3,)</f>
        <v>#N/A</v>
      </c>
    </row>
    <row r="1285" spans="1:8" x14ac:dyDescent="0.3">
      <c r="A1285">
        <v>1262</v>
      </c>
      <c r="B1285">
        <v>54090</v>
      </c>
      <c r="C1285" t="s">
        <v>2615</v>
      </c>
      <c r="D1285" t="s">
        <v>517</v>
      </c>
      <c r="E1285" t="s">
        <v>2616</v>
      </c>
      <c r="F1285">
        <v>6</v>
      </c>
      <c r="G1285">
        <v>961</v>
      </c>
      <c r="H1285" t="e">
        <f>VLOOKUP(B1285,$M$19:$Q$91,3,)</f>
        <v>#N/A</v>
      </c>
    </row>
    <row r="1286" spans="1:8" x14ac:dyDescent="0.3">
      <c r="A1286">
        <v>1263</v>
      </c>
      <c r="B1286">
        <v>54180</v>
      </c>
      <c r="C1286" t="s">
        <v>2617</v>
      </c>
      <c r="D1286" t="s">
        <v>310</v>
      </c>
      <c r="E1286" t="s">
        <v>2618</v>
      </c>
      <c r="F1286">
        <v>1</v>
      </c>
      <c r="G1286">
        <v>376</v>
      </c>
      <c r="H1286" t="e">
        <f>VLOOKUP(B1286,$M$19:$Q$91,3,)</f>
        <v>#N/A</v>
      </c>
    </row>
    <row r="1287" spans="1:8" x14ac:dyDescent="0.3">
      <c r="A1287">
        <v>1264</v>
      </c>
      <c r="B1287">
        <v>54210</v>
      </c>
      <c r="C1287" t="s">
        <v>2619</v>
      </c>
      <c r="D1287" t="s">
        <v>28</v>
      </c>
      <c r="E1287" t="s">
        <v>2620</v>
      </c>
      <c r="F1287">
        <v>1</v>
      </c>
      <c r="G1287">
        <v>1289</v>
      </c>
      <c r="H1287" t="e">
        <f>VLOOKUP(B1287,$M$19:$Q$91,3,)</f>
        <v>#N/A</v>
      </c>
    </row>
    <row r="1288" spans="1:8" x14ac:dyDescent="0.3">
      <c r="A1288">
        <v>1265</v>
      </c>
      <c r="B1288">
        <v>54300</v>
      </c>
      <c r="C1288" t="s">
        <v>2621</v>
      </c>
      <c r="D1288" t="s">
        <v>121</v>
      </c>
      <c r="E1288" t="s">
        <v>2622</v>
      </c>
      <c r="F1288">
        <v>6</v>
      </c>
      <c r="G1288">
        <v>397</v>
      </c>
      <c r="H1288" t="e">
        <f>VLOOKUP(B1288,$M$19:$Q$91,3,)</f>
        <v>#N/A</v>
      </c>
    </row>
    <row r="1289" spans="1:8" x14ac:dyDescent="0.3">
      <c r="A1289">
        <v>1266</v>
      </c>
      <c r="B1289">
        <v>54410</v>
      </c>
      <c r="C1289" t="s">
        <v>2623</v>
      </c>
      <c r="D1289" t="s">
        <v>663</v>
      </c>
      <c r="E1289" t="s">
        <v>2624</v>
      </c>
      <c r="F1289">
        <v>6</v>
      </c>
      <c r="G1289">
        <v>334</v>
      </c>
      <c r="H1289" t="e">
        <f>VLOOKUP(B1289,$M$19:$Q$91,3,)</f>
        <v>#N/A</v>
      </c>
    </row>
    <row r="1290" spans="1:8" x14ac:dyDescent="0.3">
      <c r="A1290">
        <v>1267</v>
      </c>
      <c r="B1290">
        <v>54540</v>
      </c>
      <c r="C1290" t="s">
        <v>2625</v>
      </c>
      <c r="D1290" t="s">
        <v>39</v>
      </c>
      <c r="E1290" t="s">
        <v>2626</v>
      </c>
      <c r="F1290">
        <v>6</v>
      </c>
      <c r="G1290">
        <v>545</v>
      </c>
      <c r="H1290" t="e">
        <f>VLOOKUP(B1290,$M$19:$Q$91,3,)</f>
        <v>#N/A</v>
      </c>
    </row>
    <row r="1291" spans="1:8" x14ac:dyDescent="0.3">
      <c r="A1291">
        <v>1268</v>
      </c>
      <c r="B1291">
        <v>54620</v>
      </c>
      <c r="C1291" t="s">
        <v>2627</v>
      </c>
      <c r="D1291" t="s">
        <v>148</v>
      </c>
      <c r="E1291" t="s">
        <v>2628</v>
      </c>
      <c r="F1291">
        <v>4</v>
      </c>
      <c r="G1291">
        <v>1862</v>
      </c>
      <c r="H1291" t="e">
        <f>VLOOKUP(B1291,$M$19:$Q$91,3,)</f>
        <v>#N/A</v>
      </c>
    </row>
    <row r="1292" spans="1:8" x14ac:dyDescent="0.3">
      <c r="A1292">
        <v>1269</v>
      </c>
      <c r="B1292">
        <v>54630</v>
      </c>
      <c r="C1292" t="s">
        <v>2629</v>
      </c>
      <c r="D1292" t="s">
        <v>517</v>
      </c>
      <c r="E1292" t="s">
        <v>2630</v>
      </c>
      <c r="F1292">
        <v>6</v>
      </c>
      <c r="G1292">
        <v>312</v>
      </c>
      <c r="H1292" t="e">
        <f>VLOOKUP(B1292,$M$19:$Q$91,3,)</f>
        <v>#N/A</v>
      </c>
    </row>
    <row r="1293" spans="1:8" x14ac:dyDescent="0.3">
      <c r="A1293">
        <v>1270</v>
      </c>
      <c r="B1293">
        <v>54670</v>
      </c>
      <c r="C1293" t="s">
        <v>2631</v>
      </c>
      <c r="D1293" t="s">
        <v>100</v>
      </c>
      <c r="E1293" t="s">
        <v>2632</v>
      </c>
      <c r="F1293">
        <v>4</v>
      </c>
      <c r="G1293">
        <v>1794</v>
      </c>
      <c r="H1293" t="e">
        <f>VLOOKUP(B1293,$M$19:$Q$91,3,)</f>
        <v>#N/A</v>
      </c>
    </row>
    <row r="1294" spans="1:8" x14ac:dyDescent="0.3">
      <c r="A1294">
        <v>1271</v>
      </c>
      <c r="B1294">
        <v>54780</v>
      </c>
      <c r="C1294" t="s">
        <v>2633</v>
      </c>
      <c r="D1294" t="s">
        <v>494</v>
      </c>
      <c r="E1294" t="s">
        <v>2634</v>
      </c>
      <c r="F1294">
        <v>6</v>
      </c>
      <c r="G1294">
        <v>2424</v>
      </c>
      <c r="H1294" t="e">
        <f>VLOOKUP(B1294,$M$19:$Q$91,3,)</f>
        <v>#N/A</v>
      </c>
    </row>
    <row r="1295" spans="1:8" x14ac:dyDescent="0.3">
      <c r="A1295">
        <v>1272</v>
      </c>
      <c r="B1295">
        <v>54800</v>
      </c>
      <c r="C1295" t="s">
        <v>2635</v>
      </c>
      <c r="D1295" t="s">
        <v>2636</v>
      </c>
      <c r="E1295" t="s">
        <v>2637</v>
      </c>
      <c r="F1295">
        <v>6</v>
      </c>
      <c r="G1295">
        <v>1573</v>
      </c>
      <c r="H1295" t="e">
        <f>VLOOKUP(B1295,$M$19:$Q$91,3,)</f>
        <v>#N/A</v>
      </c>
    </row>
    <row r="1296" spans="1:8" x14ac:dyDescent="0.3">
      <c r="A1296">
        <v>1273</v>
      </c>
      <c r="B1296">
        <v>54920</v>
      </c>
      <c r="C1296" t="s">
        <v>2638</v>
      </c>
      <c r="D1296" t="s">
        <v>42</v>
      </c>
      <c r="E1296" t="s">
        <v>2639</v>
      </c>
      <c r="F1296">
        <v>6</v>
      </c>
      <c r="G1296">
        <v>1081</v>
      </c>
      <c r="H1296" t="e">
        <f>VLOOKUP(B1296,$M$19:$Q$91,3,)</f>
        <v>#N/A</v>
      </c>
    </row>
    <row r="1297" spans="1:8" x14ac:dyDescent="0.3">
      <c r="A1297">
        <v>1274</v>
      </c>
      <c r="B1297">
        <v>54930</v>
      </c>
      <c r="C1297" t="s">
        <v>2640</v>
      </c>
      <c r="D1297" t="s">
        <v>83</v>
      </c>
      <c r="E1297" t="s">
        <v>2641</v>
      </c>
      <c r="F1297">
        <v>6</v>
      </c>
      <c r="G1297">
        <v>480</v>
      </c>
      <c r="H1297" t="e">
        <f>VLOOKUP(B1297,$M$19:$Q$91,3,)</f>
        <v>#N/A</v>
      </c>
    </row>
    <row r="1298" spans="1:8" x14ac:dyDescent="0.3">
      <c r="A1298">
        <v>1275</v>
      </c>
      <c r="B1298">
        <v>54940</v>
      </c>
      <c r="C1298" t="s">
        <v>2642</v>
      </c>
      <c r="D1298" t="s">
        <v>2353</v>
      </c>
      <c r="E1298" t="s">
        <v>2643</v>
      </c>
      <c r="F1298">
        <v>5</v>
      </c>
      <c r="G1298">
        <v>443</v>
      </c>
      <c r="H1298" t="e">
        <f>VLOOKUP(B1298,$M$19:$Q$91,3,)</f>
        <v>#N/A</v>
      </c>
    </row>
    <row r="1299" spans="1:8" x14ac:dyDescent="0.3">
      <c r="A1299">
        <v>1276</v>
      </c>
      <c r="B1299">
        <v>55490</v>
      </c>
      <c r="C1299" t="s">
        <v>2644</v>
      </c>
      <c r="D1299" t="s">
        <v>171</v>
      </c>
      <c r="E1299" t="s">
        <v>2645</v>
      </c>
      <c r="F1299">
        <v>5</v>
      </c>
      <c r="G1299">
        <v>1243</v>
      </c>
      <c r="H1299" t="e">
        <f>VLOOKUP(B1299,$M$19:$Q$91,3,)</f>
        <v>#N/A</v>
      </c>
    </row>
    <row r="1300" spans="1:8" x14ac:dyDescent="0.3">
      <c r="A1300">
        <v>1277</v>
      </c>
      <c r="B1300">
        <v>56000</v>
      </c>
      <c r="C1300" t="s">
        <v>2646</v>
      </c>
      <c r="D1300" t="s">
        <v>42</v>
      </c>
      <c r="E1300" t="s">
        <v>119</v>
      </c>
      <c r="F1300">
        <v>6</v>
      </c>
      <c r="G1300">
        <v>271</v>
      </c>
      <c r="H1300" t="e">
        <f>VLOOKUP(B1300,$M$19:$Q$91,3,)</f>
        <v>#N/A</v>
      </c>
    </row>
    <row r="1301" spans="1:8" x14ac:dyDescent="0.3">
      <c r="A1301">
        <v>1278</v>
      </c>
      <c r="B1301">
        <v>56080</v>
      </c>
      <c r="C1301" t="s">
        <v>2647</v>
      </c>
      <c r="D1301" t="s">
        <v>10</v>
      </c>
      <c r="E1301" t="s">
        <v>2648</v>
      </c>
      <c r="F1301">
        <v>6</v>
      </c>
      <c r="G1301">
        <v>848</v>
      </c>
      <c r="H1301" t="e">
        <f>VLOOKUP(B1301,$M$19:$Q$91,3,)</f>
        <v>#N/A</v>
      </c>
    </row>
    <row r="1302" spans="1:8" x14ac:dyDescent="0.3">
      <c r="A1302">
        <v>1279</v>
      </c>
      <c r="B1302">
        <v>56090</v>
      </c>
      <c r="C1302" t="s">
        <v>2649</v>
      </c>
      <c r="D1302" t="s">
        <v>190</v>
      </c>
      <c r="E1302" t="s">
        <v>2650</v>
      </c>
      <c r="F1302">
        <v>6</v>
      </c>
      <c r="G1302">
        <v>367</v>
      </c>
      <c r="H1302" t="e">
        <f>VLOOKUP(B1302,$M$19:$Q$91,3,)</f>
        <v>#N/A</v>
      </c>
    </row>
    <row r="1303" spans="1:8" x14ac:dyDescent="0.3">
      <c r="A1303">
        <v>1280</v>
      </c>
      <c r="B1303">
        <v>56360</v>
      </c>
      <c r="C1303" t="s">
        <v>2651</v>
      </c>
      <c r="D1303" t="s">
        <v>13</v>
      </c>
      <c r="E1303" t="s">
        <v>2652</v>
      </c>
      <c r="F1303">
        <v>6</v>
      </c>
      <c r="G1303">
        <v>999</v>
      </c>
      <c r="H1303" t="e">
        <f>VLOOKUP(B1303,$M$19:$Q$91,3,)</f>
        <v>#N/A</v>
      </c>
    </row>
    <row r="1304" spans="1:8" x14ac:dyDescent="0.3">
      <c r="A1304">
        <v>1281</v>
      </c>
      <c r="B1304">
        <v>56700</v>
      </c>
      <c r="C1304" t="s">
        <v>2653</v>
      </c>
      <c r="D1304" t="s">
        <v>171</v>
      </c>
      <c r="E1304" t="s">
        <v>2654</v>
      </c>
      <c r="F1304">
        <v>5</v>
      </c>
      <c r="G1304">
        <v>835</v>
      </c>
      <c r="H1304" t="e">
        <f>VLOOKUP(B1304,$M$19:$Q$91,3,)</f>
        <v>#N/A</v>
      </c>
    </row>
    <row r="1305" spans="1:8" x14ac:dyDescent="0.3">
      <c r="A1305">
        <v>1282</v>
      </c>
      <c r="B1305">
        <v>56730</v>
      </c>
      <c r="C1305" t="s">
        <v>2655</v>
      </c>
      <c r="D1305" t="s">
        <v>62</v>
      </c>
      <c r="E1305" t="s">
        <v>2656</v>
      </c>
      <c r="F1305">
        <v>3</v>
      </c>
      <c r="G1305">
        <v>674</v>
      </c>
      <c r="H1305" t="e">
        <f>VLOOKUP(B1305,$M$19:$Q$91,3,)</f>
        <v>#N/A</v>
      </c>
    </row>
    <row r="1306" spans="1:8" x14ac:dyDescent="0.3">
      <c r="A1306">
        <v>1283</v>
      </c>
      <c r="B1306">
        <v>57030</v>
      </c>
      <c r="C1306" t="s">
        <v>2657</v>
      </c>
      <c r="D1306" t="s">
        <v>2658</v>
      </c>
      <c r="E1306" t="s">
        <v>2659</v>
      </c>
      <c r="F1306">
        <v>6</v>
      </c>
      <c r="G1306">
        <v>1090</v>
      </c>
      <c r="H1306" t="e">
        <f>VLOOKUP(B1306,$M$19:$Q$91,3,)</f>
        <v>#N/A</v>
      </c>
    </row>
    <row r="1307" spans="1:8" x14ac:dyDescent="0.3">
      <c r="A1307">
        <v>1284</v>
      </c>
      <c r="B1307">
        <v>57500</v>
      </c>
      <c r="C1307" t="s">
        <v>2660</v>
      </c>
      <c r="D1307" t="s">
        <v>28</v>
      </c>
      <c r="E1307" t="s">
        <v>2661</v>
      </c>
      <c r="F1307">
        <v>2</v>
      </c>
      <c r="G1307">
        <v>3806</v>
      </c>
      <c r="H1307" t="e">
        <f>VLOOKUP(B1307,$M$19:$Q$91,3,)</f>
        <v>#N/A</v>
      </c>
    </row>
    <row r="1308" spans="1:8" x14ac:dyDescent="0.3">
      <c r="A1308">
        <v>1285</v>
      </c>
      <c r="B1308">
        <v>57540</v>
      </c>
      <c r="C1308" t="s">
        <v>2662</v>
      </c>
      <c r="D1308" t="s">
        <v>434</v>
      </c>
      <c r="E1308" t="s">
        <v>2663</v>
      </c>
      <c r="F1308">
        <v>6</v>
      </c>
      <c r="G1308">
        <v>1067</v>
      </c>
      <c r="H1308" t="e">
        <f>VLOOKUP(B1308,$M$19:$Q$91,3,)</f>
        <v>#N/A</v>
      </c>
    </row>
    <row r="1309" spans="1:8" x14ac:dyDescent="0.3">
      <c r="A1309">
        <v>1286</v>
      </c>
      <c r="B1309">
        <v>57680</v>
      </c>
      <c r="C1309" t="s">
        <v>2664</v>
      </c>
      <c r="D1309" t="s">
        <v>42</v>
      </c>
      <c r="E1309" t="s">
        <v>2665</v>
      </c>
      <c r="F1309">
        <v>3</v>
      </c>
      <c r="G1309">
        <v>1729</v>
      </c>
      <c r="H1309" t="e">
        <f>VLOOKUP(B1309,$M$19:$Q$91,3,)</f>
        <v>#N/A</v>
      </c>
    </row>
    <row r="1310" spans="1:8" x14ac:dyDescent="0.3">
      <c r="A1310">
        <v>1287</v>
      </c>
      <c r="B1310">
        <v>57880</v>
      </c>
      <c r="C1310" t="s">
        <v>2666</v>
      </c>
      <c r="D1310" t="s">
        <v>379</v>
      </c>
      <c r="E1310" t="s">
        <v>2667</v>
      </c>
      <c r="F1310">
        <v>4</v>
      </c>
      <c r="G1310">
        <v>816</v>
      </c>
      <c r="H1310" t="e">
        <f>VLOOKUP(B1310,$M$19:$Q$91,3,)</f>
        <v>#N/A</v>
      </c>
    </row>
    <row r="1311" spans="1:8" x14ac:dyDescent="0.3">
      <c r="A1311">
        <v>1288</v>
      </c>
      <c r="B1311">
        <v>58220</v>
      </c>
      <c r="C1311" t="s">
        <v>2668</v>
      </c>
      <c r="D1311" t="s">
        <v>13</v>
      </c>
      <c r="E1311" t="s">
        <v>2669</v>
      </c>
      <c r="F1311">
        <v>3</v>
      </c>
      <c r="G1311">
        <v>107</v>
      </c>
      <c r="H1311" t="e">
        <f>VLOOKUP(B1311,$M$19:$Q$91,3,)</f>
        <v>#N/A</v>
      </c>
    </row>
    <row r="1312" spans="1:8" x14ac:dyDescent="0.3">
      <c r="A1312">
        <v>1289</v>
      </c>
      <c r="B1312">
        <v>58400</v>
      </c>
      <c r="C1312" t="s">
        <v>2670</v>
      </c>
      <c r="D1312" t="s">
        <v>286</v>
      </c>
      <c r="E1312" t="s">
        <v>2671</v>
      </c>
      <c r="F1312">
        <v>6</v>
      </c>
      <c r="G1312">
        <v>2205</v>
      </c>
      <c r="H1312" t="e">
        <f>VLOOKUP(B1312,$M$19:$Q$91,3,)</f>
        <v>#N/A</v>
      </c>
    </row>
    <row r="1313" spans="1:8" x14ac:dyDescent="0.3">
      <c r="A1313">
        <v>1290</v>
      </c>
      <c r="B1313">
        <v>58420</v>
      </c>
      <c r="C1313" t="s">
        <v>2672</v>
      </c>
      <c r="D1313" t="s">
        <v>494</v>
      </c>
      <c r="E1313" t="s">
        <v>2673</v>
      </c>
      <c r="F1313">
        <v>6</v>
      </c>
      <c r="G1313">
        <v>196</v>
      </c>
      <c r="H1313" t="e">
        <f>VLOOKUP(B1313,$M$19:$Q$91,3,)</f>
        <v>#N/A</v>
      </c>
    </row>
    <row r="1314" spans="1:8" x14ac:dyDescent="0.3">
      <c r="A1314">
        <v>1291</v>
      </c>
      <c r="B1314">
        <v>58430</v>
      </c>
      <c r="C1314" t="s">
        <v>2674</v>
      </c>
      <c r="D1314" t="s">
        <v>365</v>
      </c>
      <c r="E1314" t="s">
        <v>2675</v>
      </c>
      <c r="F1314">
        <v>4</v>
      </c>
      <c r="G1314">
        <v>822</v>
      </c>
      <c r="H1314" t="e">
        <f>VLOOKUP(B1314,$M$19:$Q$91,3,)</f>
        <v>#N/A</v>
      </c>
    </row>
    <row r="1315" spans="1:8" x14ac:dyDescent="0.3">
      <c r="A1315">
        <v>1293</v>
      </c>
      <c r="B1315">
        <v>58470</v>
      </c>
      <c r="C1315" t="s">
        <v>2678</v>
      </c>
      <c r="D1315" t="s">
        <v>28</v>
      </c>
      <c r="E1315" t="s">
        <v>2679</v>
      </c>
      <c r="F1315">
        <v>6</v>
      </c>
      <c r="G1315">
        <v>20775</v>
      </c>
      <c r="H1315" t="e">
        <f>VLOOKUP(B1315,$M$19:$Q$91,3,)</f>
        <v>#N/A</v>
      </c>
    </row>
    <row r="1316" spans="1:8" x14ac:dyDescent="0.3">
      <c r="A1316">
        <v>1294</v>
      </c>
      <c r="B1316">
        <v>58530</v>
      </c>
      <c r="C1316" t="s">
        <v>2680</v>
      </c>
      <c r="D1316" t="s">
        <v>450</v>
      </c>
      <c r="E1316" t="s">
        <v>2681</v>
      </c>
      <c r="F1316">
        <v>3</v>
      </c>
      <c r="G1316">
        <v>216</v>
      </c>
      <c r="H1316" t="e">
        <f>VLOOKUP(B1316,$M$19:$Q$91,3,)</f>
        <v>#N/A</v>
      </c>
    </row>
    <row r="1317" spans="1:8" x14ac:dyDescent="0.3">
      <c r="A1317">
        <v>1295</v>
      </c>
      <c r="B1317">
        <v>58610</v>
      </c>
      <c r="C1317" t="s">
        <v>2682</v>
      </c>
      <c r="D1317" t="s">
        <v>240</v>
      </c>
      <c r="E1317" t="s">
        <v>2683</v>
      </c>
      <c r="F1317">
        <v>4</v>
      </c>
      <c r="G1317">
        <v>1441</v>
      </c>
      <c r="H1317" t="e">
        <f>VLOOKUP(B1317,$M$19:$Q$91,3,)</f>
        <v>#N/A</v>
      </c>
    </row>
    <row r="1318" spans="1:8" x14ac:dyDescent="0.3">
      <c r="A1318">
        <v>1296</v>
      </c>
      <c r="B1318">
        <v>58630</v>
      </c>
      <c r="C1318" t="s">
        <v>2684</v>
      </c>
      <c r="D1318" t="s">
        <v>42</v>
      </c>
      <c r="E1318" t="s">
        <v>2685</v>
      </c>
      <c r="F1318">
        <v>6</v>
      </c>
      <c r="G1318">
        <v>1182</v>
      </c>
      <c r="H1318" t="e">
        <f>VLOOKUP(B1318,$M$19:$Q$91,3,)</f>
        <v>#N/A</v>
      </c>
    </row>
    <row r="1319" spans="1:8" x14ac:dyDescent="0.3">
      <c r="A1319">
        <v>1298</v>
      </c>
      <c r="B1319">
        <v>58730</v>
      </c>
      <c r="C1319" t="s">
        <v>2688</v>
      </c>
      <c r="D1319" t="s">
        <v>39</v>
      </c>
      <c r="E1319" t="s">
        <v>2689</v>
      </c>
      <c r="F1319">
        <v>6</v>
      </c>
      <c r="G1319">
        <v>752</v>
      </c>
      <c r="H1319" t="e">
        <f>VLOOKUP(B1319,$M$19:$Q$91,3,)</f>
        <v>#N/A</v>
      </c>
    </row>
    <row r="1320" spans="1:8" x14ac:dyDescent="0.3">
      <c r="A1320">
        <v>1299</v>
      </c>
      <c r="B1320">
        <v>58820</v>
      </c>
      <c r="C1320" t="s">
        <v>2690</v>
      </c>
      <c r="D1320" t="s">
        <v>100</v>
      </c>
      <c r="E1320" t="s">
        <v>440</v>
      </c>
      <c r="F1320">
        <v>6</v>
      </c>
      <c r="G1320">
        <v>6368</v>
      </c>
      <c r="H1320" t="e">
        <f>VLOOKUP(B1320,$M$19:$Q$91,3,)</f>
        <v>#N/A</v>
      </c>
    </row>
    <row r="1321" spans="1:8" x14ac:dyDescent="0.3">
      <c r="A1321">
        <v>1300</v>
      </c>
      <c r="B1321">
        <v>58850</v>
      </c>
      <c r="C1321" t="s">
        <v>2691</v>
      </c>
      <c r="D1321" t="s">
        <v>470</v>
      </c>
      <c r="E1321" t="s">
        <v>2692</v>
      </c>
      <c r="F1321">
        <v>4</v>
      </c>
      <c r="G1321">
        <v>847</v>
      </c>
      <c r="H1321" t="e">
        <f>VLOOKUP(B1321,$M$19:$Q$91,3,)</f>
        <v>#N/A</v>
      </c>
    </row>
    <row r="1322" spans="1:8" x14ac:dyDescent="0.3">
      <c r="A1322">
        <v>1301</v>
      </c>
      <c r="B1322">
        <v>58860</v>
      </c>
      <c r="C1322" t="s">
        <v>2693</v>
      </c>
      <c r="D1322" t="s">
        <v>470</v>
      </c>
      <c r="E1322" t="s">
        <v>2694</v>
      </c>
      <c r="F1322">
        <v>6</v>
      </c>
      <c r="G1322">
        <v>814</v>
      </c>
      <c r="H1322" t="e">
        <f>VLOOKUP(B1322,$M$19:$Q$91,3,)</f>
        <v>#N/A</v>
      </c>
    </row>
    <row r="1323" spans="1:8" x14ac:dyDescent="0.3">
      <c r="A1323">
        <v>1302</v>
      </c>
      <c r="B1323">
        <v>58970</v>
      </c>
      <c r="C1323" t="s">
        <v>2695</v>
      </c>
      <c r="D1323" t="s">
        <v>42</v>
      </c>
      <c r="E1323" t="s">
        <v>2696</v>
      </c>
      <c r="F1323">
        <v>3</v>
      </c>
      <c r="G1323">
        <v>395</v>
      </c>
      <c r="H1323" t="e">
        <f>VLOOKUP(B1323,$M$19:$Q$91,3,)</f>
        <v>#N/A</v>
      </c>
    </row>
    <row r="1324" spans="1:8" x14ac:dyDescent="0.3">
      <c r="A1324">
        <v>1303</v>
      </c>
      <c r="B1324">
        <v>59090</v>
      </c>
      <c r="C1324" t="s">
        <v>2697</v>
      </c>
      <c r="D1324" t="s">
        <v>161</v>
      </c>
      <c r="E1324" t="s">
        <v>2698</v>
      </c>
      <c r="F1324">
        <v>4</v>
      </c>
      <c r="G1324">
        <v>5058</v>
      </c>
      <c r="H1324" t="e">
        <f>VLOOKUP(B1324,$M$19:$Q$91,3,)</f>
        <v>#N/A</v>
      </c>
    </row>
    <row r="1325" spans="1:8" x14ac:dyDescent="0.3">
      <c r="A1325">
        <v>1304</v>
      </c>
      <c r="B1325">
        <v>59100</v>
      </c>
      <c r="C1325" t="s">
        <v>2699</v>
      </c>
      <c r="D1325" t="s">
        <v>28</v>
      </c>
      <c r="E1325" t="s">
        <v>2700</v>
      </c>
      <c r="F1325">
        <v>6</v>
      </c>
      <c r="G1325">
        <v>268</v>
      </c>
      <c r="H1325" t="e">
        <f>VLOOKUP(B1325,$M$19:$Q$91,3,)</f>
        <v>#N/A</v>
      </c>
    </row>
    <row r="1326" spans="1:8" x14ac:dyDescent="0.3">
      <c r="A1326">
        <v>1305</v>
      </c>
      <c r="B1326">
        <v>59120</v>
      </c>
      <c r="C1326" t="s">
        <v>2701</v>
      </c>
      <c r="D1326" t="s">
        <v>161</v>
      </c>
      <c r="E1326" t="s">
        <v>2702</v>
      </c>
      <c r="F1326">
        <v>6</v>
      </c>
      <c r="G1326">
        <v>506</v>
      </c>
      <c r="H1326" t="e">
        <f>VLOOKUP(B1326,$M$19:$Q$91,3,)</f>
        <v>#N/A</v>
      </c>
    </row>
    <row r="1327" spans="1:8" x14ac:dyDescent="0.3">
      <c r="A1327">
        <v>1306</v>
      </c>
      <c r="B1327">
        <v>59210</v>
      </c>
      <c r="C1327" t="s">
        <v>2703</v>
      </c>
      <c r="D1327" t="s">
        <v>65</v>
      </c>
      <c r="E1327" t="s">
        <v>2704</v>
      </c>
      <c r="F1327">
        <v>4</v>
      </c>
      <c r="G1327">
        <v>677</v>
      </c>
      <c r="H1327" t="e">
        <f>VLOOKUP(B1327,$M$19:$Q$91,3,)</f>
        <v>#N/A</v>
      </c>
    </row>
    <row r="1328" spans="1:8" x14ac:dyDescent="0.3">
      <c r="A1328">
        <v>1307</v>
      </c>
      <c r="B1328">
        <v>60230</v>
      </c>
      <c r="C1328" t="s">
        <v>2705</v>
      </c>
      <c r="D1328" t="s">
        <v>28</v>
      </c>
      <c r="E1328" t="s">
        <v>2706</v>
      </c>
      <c r="F1328">
        <v>3</v>
      </c>
      <c r="G1328">
        <v>1078</v>
      </c>
      <c r="H1328" t="e">
        <f>VLOOKUP(B1328,$M$19:$Q$91,3,)</f>
        <v>#N/A</v>
      </c>
    </row>
    <row r="1329" spans="1:8" x14ac:dyDescent="0.3">
      <c r="A1329">
        <v>1308</v>
      </c>
      <c r="B1329">
        <v>60240</v>
      </c>
      <c r="C1329" t="s">
        <v>2707</v>
      </c>
      <c r="D1329" t="s">
        <v>42</v>
      </c>
      <c r="E1329" t="s">
        <v>2708</v>
      </c>
      <c r="F1329">
        <v>6</v>
      </c>
      <c r="G1329">
        <v>1419</v>
      </c>
      <c r="H1329" t="e">
        <f>VLOOKUP(B1329,$M$19:$Q$91,3,)</f>
        <v>#N/A</v>
      </c>
    </row>
    <row r="1330" spans="1:8" x14ac:dyDescent="0.3">
      <c r="A1330">
        <v>1309</v>
      </c>
      <c r="B1330">
        <v>60260</v>
      </c>
      <c r="C1330" t="s">
        <v>2709</v>
      </c>
      <c r="D1330" t="s">
        <v>171</v>
      </c>
      <c r="E1330" t="s">
        <v>2710</v>
      </c>
      <c r="F1330">
        <v>6</v>
      </c>
      <c r="G1330">
        <v>587</v>
      </c>
      <c r="H1330" t="e">
        <f>VLOOKUP(B1330,$M$19:$Q$91,3,)</f>
        <v>#N/A</v>
      </c>
    </row>
    <row r="1331" spans="1:8" x14ac:dyDescent="0.3">
      <c r="A1331">
        <v>1310</v>
      </c>
      <c r="B1331">
        <v>60280</v>
      </c>
      <c r="C1331" t="s">
        <v>2711</v>
      </c>
      <c r="D1331" t="s">
        <v>2712</v>
      </c>
      <c r="E1331" t="s">
        <v>2713</v>
      </c>
      <c r="F1331">
        <v>6</v>
      </c>
      <c r="G1331">
        <v>2071</v>
      </c>
      <c r="H1331" t="e">
        <f>VLOOKUP(B1331,$M$19:$Q$91,3,)</f>
        <v>#N/A</v>
      </c>
    </row>
    <row r="1332" spans="1:8" x14ac:dyDescent="0.3">
      <c r="A1332">
        <v>1311</v>
      </c>
      <c r="B1332">
        <v>60300</v>
      </c>
      <c r="C1332" t="s">
        <v>2714</v>
      </c>
      <c r="D1332" t="s">
        <v>494</v>
      </c>
      <c r="E1332" t="s">
        <v>2715</v>
      </c>
      <c r="F1332">
        <v>5</v>
      </c>
      <c r="G1332">
        <v>408</v>
      </c>
      <c r="H1332" t="e">
        <f>VLOOKUP(B1332,$M$19:$Q$91,3,)</f>
        <v>#N/A</v>
      </c>
    </row>
    <row r="1333" spans="1:8" x14ac:dyDescent="0.3">
      <c r="A1333">
        <v>1312</v>
      </c>
      <c r="B1333">
        <v>60370</v>
      </c>
      <c r="C1333" t="s">
        <v>2716</v>
      </c>
      <c r="D1333" t="s">
        <v>277</v>
      </c>
      <c r="E1333" t="s">
        <v>2717</v>
      </c>
      <c r="F1333">
        <v>6</v>
      </c>
      <c r="G1333">
        <v>998</v>
      </c>
      <c r="H1333" t="e">
        <f>VLOOKUP(B1333,$M$19:$Q$91,3,)</f>
        <v>#N/A</v>
      </c>
    </row>
    <row r="1334" spans="1:8" x14ac:dyDescent="0.3">
      <c r="A1334">
        <v>1313</v>
      </c>
      <c r="B1334">
        <v>60380</v>
      </c>
      <c r="C1334" t="s">
        <v>2718</v>
      </c>
      <c r="D1334" t="s">
        <v>365</v>
      </c>
      <c r="E1334" t="s">
        <v>2719</v>
      </c>
      <c r="F1334">
        <v>2</v>
      </c>
      <c r="G1334">
        <v>274</v>
      </c>
      <c r="H1334" t="e">
        <f>VLOOKUP(B1334,$M$19:$Q$91,3,)</f>
        <v>#N/A</v>
      </c>
    </row>
    <row r="1335" spans="1:8" x14ac:dyDescent="0.3">
      <c r="A1335">
        <v>1314</v>
      </c>
      <c r="B1335">
        <v>60480</v>
      </c>
      <c r="C1335" t="s">
        <v>2720</v>
      </c>
      <c r="D1335" t="s">
        <v>534</v>
      </c>
      <c r="E1335" t="s">
        <v>2721</v>
      </c>
      <c r="F1335">
        <v>6</v>
      </c>
      <c r="G1335">
        <v>377</v>
      </c>
      <c r="H1335" t="e">
        <f>VLOOKUP(B1335,$M$19:$Q$91,3,)</f>
        <v>#N/A</v>
      </c>
    </row>
    <row r="1336" spans="1:8" x14ac:dyDescent="0.3">
      <c r="A1336">
        <v>1315</v>
      </c>
      <c r="B1336">
        <v>60540</v>
      </c>
      <c r="C1336" t="s">
        <v>2722</v>
      </c>
      <c r="D1336" t="s">
        <v>434</v>
      </c>
      <c r="E1336" t="s">
        <v>2723</v>
      </c>
      <c r="F1336">
        <v>6</v>
      </c>
      <c r="G1336">
        <v>523</v>
      </c>
      <c r="H1336" t="e">
        <f>VLOOKUP(B1336,$M$19:$Q$91,3,)</f>
        <v>#N/A</v>
      </c>
    </row>
    <row r="1337" spans="1:8" x14ac:dyDescent="0.3">
      <c r="A1337">
        <v>1316</v>
      </c>
      <c r="B1337">
        <v>60560</v>
      </c>
      <c r="C1337" t="s">
        <v>2724</v>
      </c>
      <c r="D1337" t="s">
        <v>62</v>
      </c>
      <c r="E1337" t="s">
        <v>2725</v>
      </c>
      <c r="F1337">
        <v>4</v>
      </c>
      <c r="G1337">
        <v>1230</v>
      </c>
      <c r="H1337" t="e">
        <f>VLOOKUP(B1337,$M$19:$Q$91,3,)</f>
        <v>#N/A</v>
      </c>
    </row>
    <row r="1338" spans="1:8" x14ac:dyDescent="0.3">
      <c r="A1338">
        <v>1317</v>
      </c>
      <c r="B1338">
        <v>60570</v>
      </c>
      <c r="C1338" t="s">
        <v>2726</v>
      </c>
      <c r="D1338" t="s">
        <v>62</v>
      </c>
      <c r="E1338" t="s">
        <v>2727</v>
      </c>
      <c r="F1338">
        <v>6</v>
      </c>
      <c r="G1338">
        <v>2854</v>
      </c>
      <c r="H1338" t="e">
        <f>VLOOKUP(B1338,$M$19:$Q$91,3,)</f>
        <v>#N/A</v>
      </c>
    </row>
    <row r="1339" spans="1:8" x14ac:dyDescent="0.3">
      <c r="A1339">
        <v>1318</v>
      </c>
      <c r="B1339">
        <v>60590</v>
      </c>
      <c r="C1339" t="s">
        <v>2728</v>
      </c>
      <c r="D1339" t="s">
        <v>100</v>
      </c>
      <c r="E1339" t="s">
        <v>2729</v>
      </c>
      <c r="F1339">
        <v>4</v>
      </c>
      <c r="G1339">
        <v>1945</v>
      </c>
      <c r="H1339" t="e">
        <f>VLOOKUP(B1339,$M$19:$Q$91,3,)</f>
        <v>#N/A</v>
      </c>
    </row>
    <row r="1340" spans="1:8" x14ac:dyDescent="0.3">
      <c r="A1340">
        <v>1319</v>
      </c>
      <c r="B1340">
        <v>60900</v>
      </c>
      <c r="C1340" t="s">
        <v>2730</v>
      </c>
      <c r="D1340" t="s">
        <v>16</v>
      </c>
      <c r="E1340" t="s">
        <v>2731</v>
      </c>
      <c r="F1340">
        <v>5</v>
      </c>
      <c r="G1340">
        <v>920</v>
      </c>
      <c r="H1340" t="e">
        <f>VLOOKUP(B1340,$M$19:$Q$91,3,)</f>
        <v>#N/A</v>
      </c>
    </row>
    <row r="1341" spans="1:8" x14ac:dyDescent="0.3">
      <c r="A1341">
        <v>1320</v>
      </c>
      <c r="B1341">
        <v>61250</v>
      </c>
      <c r="C1341" t="s">
        <v>2732</v>
      </c>
      <c r="D1341" t="s">
        <v>100</v>
      </c>
      <c r="E1341" t="s">
        <v>2733</v>
      </c>
      <c r="F1341">
        <v>6</v>
      </c>
      <c r="G1341">
        <v>2509</v>
      </c>
      <c r="H1341" t="e">
        <f>VLOOKUP(B1341,$M$19:$Q$91,3,)</f>
        <v>#N/A</v>
      </c>
    </row>
    <row r="1342" spans="1:8" x14ac:dyDescent="0.3">
      <c r="A1342">
        <v>1321</v>
      </c>
      <c r="B1342">
        <v>62860</v>
      </c>
      <c r="C1342" t="s">
        <v>2734</v>
      </c>
      <c r="D1342" t="s">
        <v>161</v>
      </c>
      <c r="E1342" t="s">
        <v>2735</v>
      </c>
      <c r="F1342">
        <v>6</v>
      </c>
      <c r="G1342">
        <v>767</v>
      </c>
      <c r="H1342" t="e">
        <f>VLOOKUP(B1342,$M$19:$Q$91,3,)</f>
        <v>#N/A</v>
      </c>
    </row>
    <row r="1343" spans="1:8" x14ac:dyDescent="0.3">
      <c r="A1343">
        <v>1322</v>
      </c>
      <c r="B1343">
        <v>62970</v>
      </c>
      <c r="C1343" t="s">
        <v>2736</v>
      </c>
      <c r="D1343" t="s">
        <v>13</v>
      </c>
      <c r="E1343" t="s">
        <v>2737</v>
      </c>
      <c r="F1343">
        <v>3</v>
      </c>
      <c r="G1343">
        <v>863</v>
      </c>
      <c r="H1343" t="e">
        <f>VLOOKUP(B1343,$M$19:$Q$91,3,)</f>
        <v>#N/A</v>
      </c>
    </row>
    <row r="1344" spans="1:8" x14ac:dyDescent="0.3">
      <c r="A1344">
        <v>1323</v>
      </c>
      <c r="B1344">
        <v>63160</v>
      </c>
      <c r="C1344" t="s">
        <v>2738</v>
      </c>
      <c r="D1344" t="s">
        <v>100</v>
      </c>
      <c r="E1344" t="s">
        <v>2739</v>
      </c>
      <c r="F1344">
        <v>6</v>
      </c>
      <c r="G1344">
        <v>3050</v>
      </c>
      <c r="H1344" t="e">
        <f>VLOOKUP(B1344,$M$19:$Q$91,3,)</f>
        <v>#N/A</v>
      </c>
    </row>
    <row r="1345" spans="1:8" x14ac:dyDescent="0.3">
      <c r="A1345">
        <v>1324</v>
      </c>
      <c r="B1345">
        <v>63440</v>
      </c>
      <c r="C1345" t="s">
        <v>2740</v>
      </c>
      <c r="D1345" t="s">
        <v>2149</v>
      </c>
      <c r="E1345" t="s">
        <v>2741</v>
      </c>
      <c r="F1345">
        <v>6</v>
      </c>
      <c r="G1345">
        <v>885</v>
      </c>
      <c r="H1345" t="e">
        <f>VLOOKUP(B1345,$M$19:$Q$91,3,)</f>
        <v>#N/A</v>
      </c>
    </row>
    <row r="1346" spans="1:8" x14ac:dyDescent="0.3">
      <c r="A1346">
        <v>1325</v>
      </c>
      <c r="B1346">
        <v>63760</v>
      </c>
      <c r="C1346" t="s">
        <v>2742</v>
      </c>
      <c r="D1346" t="s">
        <v>434</v>
      </c>
      <c r="E1346" t="s">
        <v>2743</v>
      </c>
      <c r="F1346">
        <v>6</v>
      </c>
      <c r="G1346">
        <v>562</v>
      </c>
      <c r="H1346" t="e">
        <f>VLOOKUP(B1346,$M$19:$Q$91,3,)</f>
        <v>#N/A</v>
      </c>
    </row>
    <row r="1347" spans="1:8" x14ac:dyDescent="0.3">
      <c r="A1347">
        <v>1326</v>
      </c>
      <c r="B1347">
        <v>64090</v>
      </c>
      <c r="C1347" t="s">
        <v>2744</v>
      </c>
      <c r="D1347" t="s">
        <v>209</v>
      </c>
      <c r="E1347" t="s">
        <v>2745</v>
      </c>
      <c r="F1347">
        <v>4</v>
      </c>
      <c r="G1347">
        <v>373</v>
      </c>
      <c r="H1347" t="e">
        <f>VLOOKUP(B1347,$M$19:$Q$91,3,)</f>
        <v>#N/A</v>
      </c>
    </row>
    <row r="1348" spans="1:8" x14ac:dyDescent="0.3">
      <c r="A1348">
        <v>1327</v>
      </c>
      <c r="B1348">
        <v>64240</v>
      </c>
      <c r="C1348" t="s">
        <v>2746</v>
      </c>
      <c r="D1348" t="s">
        <v>831</v>
      </c>
      <c r="E1348" t="s">
        <v>2747</v>
      </c>
      <c r="F1348">
        <v>6</v>
      </c>
      <c r="G1348">
        <v>1168</v>
      </c>
      <c r="H1348" t="e">
        <f>VLOOKUP(B1348,$M$19:$Q$91,3,)</f>
        <v>#N/A</v>
      </c>
    </row>
    <row r="1349" spans="1:8" x14ac:dyDescent="0.3">
      <c r="A1349">
        <v>1328</v>
      </c>
      <c r="B1349">
        <v>64260</v>
      </c>
      <c r="C1349" t="s">
        <v>2748</v>
      </c>
      <c r="D1349" t="s">
        <v>42</v>
      </c>
      <c r="E1349" t="s">
        <v>2749</v>
      </c>
      <c r="F1349">
        <v>1</v>
      </c>
      <c r="G1349">
        <v>2641</v>
      </c>
      <c r="H1349" t="e">
        <f>VLOOKUP(B1349,$M$19:$Q$91,3,)</f>
        <v>#N/A</v>
      </c>
    </row>
    <row r="1350" spans="1:8" x14ac:dyDescent="0.3">
      <c r="A1350">
        <v>1329</v>
      </c>
      <c r="B1350">
        <v>64480</v>
      </c>
      <c r="C1350" t="s">
        <v>2750</v>
      </c>
      <c r="D1350" t="s">
        <v>42</v>
      </c>
      <c r="E1350" t="s">
        <v>2751</v>
      </c>
      <c r="F1350">
        <v>6</v>
      </c>
      <c r="G1350">
        <v>397</v>
      </c>
      <c r="H1350" t="e">
        <f>VLOOKUP(B1350,$M$19:$Q$91,3,)</f>
        <v>#N/A</v>
      </c>
    </row>
    <row r="1351" spans="1:8" x14ac:dyDescent="0.3">
      <c r="A1351">
        <v>1330</v>
      </c>
      <c r="B1351">
        <v>64510</v>
      </c>
      <c r="C1351" t="s">
        <v>2752</v>
      </c>
      <c r="D1351" t="s">
        <v>10</v>
      </c>
      <c r="E1351" t="s">
        <v>2753</v>
      </c>
      <c r="F1351">
        <v>2</v>
      </c>
      <c r="G1351">
        <v>404</v>
      </c>
      <c r="H1351" t="e">
        <f>VLOOKUP(B1351,$M$19:$Q$91,3,)</f>
        <v>#N/A</v>
      </c>
    </row>
    <row r="1352" spans="1:8" x14ac:dyDescent="0.3">
      <c r="A1352">
        <v>1331</v>
      </c>
      <c r="B1352">
        <v>64520</v>
      </c>
      <c r="C1352" t="s">
        <v>2754</v>
      </c>
      <c r="D1352" t="s">
        <v>161</v>
      </c>
      <c r="E1352" t="s">
        <v>2755</v>
      </c>
      <c r="F1352">
        <v>4</v>
      </c>
      <c r="G1352">
        <v>741</v>
      </c>
      <c r="H1352" t="e">
        <f>VLOOKUP(B1352,$M$19:$Q$91,3,)</f>
        <v>#N/A</v>
      </c>
    </row>
    <row r="1353" spans="1:8" x14ac:dyDescent="0.3">
      <c r="A1353">
        <v>1332</v>
      </c>
      <c r="B1353">
        <v>64550</v>
      </c>
      <c r="C1353" t="s">
        <v>2756</v>
      </c>
      <c r="D1353" t="s">
        <v>65</v>
      </c>
      <c r="E1353" t="s">
        <v>2757</v>
      </c>
      <c r="F1353">
        <v>4</v>
      </c>
      <c r="G1353">
        <v>7014</v>
      </c>
      <c r="H1353" t="e">
        <f>VLOOKUP(B1353,$M$19:$Q$91,3,)</f>
        <v>#N/A</v>
      </c>
    </row>
    <row r="1354" spans="1:8" x14ac:dyDescent="0.3">
      <c r="A1354">
        <v>1333</v>
      </c>
      <c r="B1354">
        <v>64760</v>
      </c>
      <c r="C1354" t="s">
        <v>2758</v>
      </c>
      <c r="D1354" t="s">
        <v>792</v>
      </c>
      <c r="E1354" t="s">
        <v>2759</v>
      </c>
      <c r="F1354">
        <v>6</v>
      </c>
      <c r="G1354">
        <v>10648</v>
      </c>
      <c r="H1354" t="e">
        <f>VLOOKUP(B1354,$M$19:$Q$91,3,)</f>
        <v>#N/A</v>
      </c>
    </row>
    <row r="1355" spans="1:8" x14ac:dyDescent="0.3">
      <c r="A1355">
        <v>1334</v>
      </c>
      <c r="B1355">
        <v>64800</v>
      </c>
      <c r="C1355" t="s">
        <v>2760</v>
      </c>
      <c r="D1355" t="s">
        <v>379</v>
      </c>
      <c r="E1355" t="s">
        <v>2761</v>
      </c>
      <c r="F1355">
        <v>5</v>
      </c>
      <c r="G1355">
        <v>1185</v>
      </c>
      <c r="H1355" t="e">
        <f>VLOOKUP(B1355,$M$19:$Q$91,3,)</f>
        <v>#N/A</v>
      </c>
    </row>
    <row r="1356" spans="1:8" x14ac:dyDescent="0.3">
      <c r="A1356">
        <v>1335</v>
      </c>
      <c r="B1356">
        <v>64820</v>
      </c>
      <c r="C1356" t="s">
        <v>2762</v>
      </c>
      <c r="D1356" t="s">
        <v>310</v>
      </c>
      <c r="E1356" t="s">
        <v>2763</v>
      </c>
      <c r="F1356">
        <v>2</v>
      </c>
      <c r="G1356">
        <v>957</v>
      </c>
      <c r="H1356" t="e">
        <f>VLOOKUP(B1356,$M$19:$Q$91,3,)</f>
        <v>#N/A</v>
      </c>
    </row>
    <row r="1357" spans="1:8" x14ac:dyDescent="0.3">
      <c r="A1357">
        <v>1336</v>
      </c>
      <c r="B1357">
        <v>64850</v>
      </c>
      <c r="C1357" t="s">
        <v>2764</v>
      </c>
      <c r="D1357" t="s">
        <v>223</v>
      </c>
      <c r="E1357" t="s">
        <v>2765</v>
      </c>
      <c r="F1357">
        <v>6</v>
      </c>
      <c r="G1357">
        <v>857</v>
      </c>
      <c r="H1357" t="e">
        <f>VLOOKUP(B1357,$M$19:$Q$91,3,)</f>
        <v>#N/A</v>
      </c>
    </row>
    <row r="1358" spans="1:8" x14ac:dyDescent="0.3">
      <c r="A1358">
        <v>1337</v>
      </c>
      <c r="B1358">
        <v>65060</v>
      </c>
      <c r="C1358" t="s">
        <v>2766</v>
      </c>
      <c r="D1358" t="s">
        <v>315</v>
      </c>
      <c r="E1358" t="s">
        <v>2767</v>
      </c>
      <c r="F1358">
        <v>6</v>
      </c>
      <c r="G1358">
        <v>1186</v>
      </c>
      <c r="H1358" t="e">
        <f>VLOOKUP(B1358,$M$19:$Q$91,3,)</f>
        <v>#N/A</v>
      </c>
    </row>
    <row r="1359" spans="1:8" x14ac:dyDescent="0.3">
      <c r="A1359">
        <v>1338</v>
      </c>
      <c r="B1359">
        <v>65130</v>
      </c>
      <c r="C1359" t="s">
        <v>2768</v>
      </c>
      <c r="D1359" t="s">
        <v>10</v>
      </c>
      <c r="E1359" t="s">
        <v>2769</v>
      </c>
      <c r="F1359">
        <v>6</v>
      </c>
      <c r="G1359">
        <v>1901</v>
      </c>
      <c r="H1359" t="e">
        <f>VLOOKUP(B1359,$M$19:$Q$91,3,)</f>
        <v>#N/A</v>
      </c>
    </row>
    <row r="1360" spans="1:8" x14ac:dyDescent="0.3">
      <c r="A1360">
        <v>1339</v>
      </c>
      <c r="B1360">
        <v>65150</v>
      </c>
      <c r="C1360" t="s">
        <v>2770</v>
      </c>
      <c r="D1360" t="s">
        <v>103</v>
      </c>
      <c r="E1360" t="s">
        <v>2771</v>
      </c>
      <c r="F1360">
        <v>2</v>
      </c>
      <c r="G1360">
        <v>1063</v>
      </c>
      <c r="H1360" t="e">
        <f>VLOOKUP(B1360,$M$19:$Q$91,3,)</f>
        <v>#N/A</v>
      </c>
    </row>
    <row r="1361" spans="1:8" x14ac:dyDescent="0.3">
      <c r="A1361">
        <v>1340</v>
      </c>
      <c r="B1361">
        <v>65170</v>
      </c>
      <c r="C1361" t="s">
        <v>2772</v>
      </c>
      <c r="D1361" t="s">
        <v>103</v>
      </c>
      <c r="E1361" t="s">
        <v>2773</v>
      </c>
      <c r="F1361">
        <v>4</v>
      </c>
      <c r="G1361">
        <v>1714</v>
      </c>
      <c r="H1361" t="e">
        <f>VLOOKUP(B1361,$M$19:$Q$91,3,)</f>
        <v>#N/A</v>
      </c>
    </row>
    <row r="1362" spans="1:8" x14ac:dyDescent="0.3">
      <c r="A1362">
        <v>1341</v>
      </c>
      <c r="B1362">
        <v>65350</v>
      </c>
      <c r="C1362" t="s">
        <v>2774</v>
      </c>
      <c r="D1362" t="s">
        <v>358</v>
      </c>
      <c r="E1362" t="s">
        <v>2775</v>
      </c>
      <c r="F1362">
        <v>1</v>
      </c>
      <c r="G1362">
        <v>952</v>
      </c>
      <c r="H1362" t="e">
        <f>VLOOKUP(B1362,$M$19:$Q$91,3,)</f>
        <v>#N/A</v>
      </c>
    </row>
    <row r="1363" spans="1:8" x14ac:dyDescent="0.3">
      <c r="A1363">
        <v>1342</v>
      </c>
      <c r="B1363">
        <v>65370</v>
      </c>
      <c r="C1363" t="s">
        <v>2776</v>
      </c>
      <c r="D1363" t="s">
        <v>42</v>
      </c>
      <c r="E1363" t="s">
        <v>2777</v>
      </c>
      <c r="F1363">
        <v>6</v>
      </c>
      <c r="G1363">
        <v>993</v>
      </c>
      <c r="H1363" t="e">
        <f>VLOOKUP(B1363,$M$19:$Q$91,3,)</f>
        <v>#N/A</v>
      </c>
    </row>
    <row r="1364" spans="1:8" x14ac:dyDescent="0.3">
      <c r="A1364">
        <v>1343</v>
      </c>
      <c r="B1364">
        <v>65420</v>
      </c>
      <c r="C1364" t="s">
        <v>2778</v>
      </c>
      <c r="D1364" t="s">
        <v>2779</v>
      </c>
      <c r="E1364" t="s">
        <v>2780</v>
      </c>
      <c r="F1364">
        <v>6</v>
      </c>
      <c r="G1364">
        <v>413</v>
      </c>
      <c r="H1364" t="e">
        <f>VLOOKUP(B1364,$M$19:$Q$91,3,)</f>
        <v>#N/A</v>
      </c>
    </row>
    <row r="1365" spans="1:8" x14ac:dyDescent="0.3">
      <c r="A1365">
        <v>1344</v>
      </c>
      <c r="B1365">
        <v>65440</v>
      </c>
      <c r="C1365" t="s">
        <v>2781</v>
      </c>
      <c r="D1365" t="s">
        <v>42</v>
      </c>
      <c r="E1365" t="s">
        <v>2782</v>
      </c>
      <c r="F1365">
        <v>3</v>
      </c>
      <c r="G1365">
        <v>390</v>
      </c>
      <c r="H1365" t="e">
        <f>VLOOKUP(B1365,$M$19:$Q$91,3,)</f>
        <v>#N/A</v>
      </c>
    </row>
    <row r="1366" spans="1:8" x14ac:dyDescent="0.3">
      <c r="A1366">
        <v>1345</v>
      </c>
      <c r="B1366">
        <v>65450</v>
      </c>
      <c r="C1366" t="s">
        <v>2783</v>
      </c>
      <c r="D1366" t="s">
        <v>434</v>
      </c>
      <c r="E1366" t="s">
        <v>2784</v>
      </c>
      <c r="F1366">
        <v>5</v>
      </c>
      <c r="G1366">
        <v>1947</v>
      </c>
      <c r="H1366" t="e">
        <f>VLOOKUP(B1366,$M$19:$Q$91,3,)</f>
        <v>#N/A</v>
      </c>
    </row>
    <row r="1367" spans="1:8" x14ac:dyDescent="0.3">
      <c r="A1367">
        <v>1346</v>
      </c>
      <c r="B1367">
        <v>65500</v>
      </c>
      <c r="C1367" t="s">
        <v>2785</v>
      </c>
      <c r="D1367" t="s">
        <v>50</v>
      </c>
      <c r="E1367" t="s">
        <v>2786</v>
      </c>
      <c r="F1367">
        <v>3</v>
      </c>
      <c r="G1367">
        <v>878</v>
      </c>
      <c r="H1367" t="e">
        <f>VLOOKUP(B1367,$M$19:$Q$91,3,)</f>
        <v>#N/A</v>
      </c>
    </row>
    <row r="1368" spans="1:8" x14ac:dyDescent="0.3">
      <c r="A1368">
        <v>1347</v>
      </c>
      <c r="B1368">
        <v>65530</v>
      </c>
      <c r="C1368" t="s">
        <v>2787</v>
      </c>
      <c r="D1368" t="s">
        <v>403</v>
      </c>
      <c r="E1368" t="s">
        <v>2788</v>
      </c>
      <c r="F1368">
        <v>5</v>
      </c>
      <c r="G1368">
        <v>2802</v>
      </c>
      <c r="H1368" t="e">
        <f>VLOOKUP(B1368,$M$19:$Q$91,3,)</f>
        <v>#N/A</v>
      </c>
    </row>
    <row r="1369" spans="1:8" x14ac:dyDescent="0.3">
      <c r="A1369">
        <v>1348</v>
      </c>
      <c r="B1369">
        <v>65560</v>
      </c>
      <c r="C1369" t="s">
        <v>2789</v>
      </c>
      <c r="D1369" t="s">
        <v>2790</v>
      </c>
      <c r="E1369" t="s">
        <v>2791</v>
      </c>
      <c r="F1369">
        <v>5</v>
      </c>
      <c r="G1369">
        <v>1082</v>
      </c>
      <c r="H1369" t="e">
        <f>VLOOKUP(B1369,$M$19:$Q$91,3,)</f>
        <v>#N/A</v>
      </c>
    </row>
    <row r="1370" spans="1:8" x14ac:dyDescent="0.3">
      <c r="A1370">
        <v>1349</v>
      </c>
      <c r="B1370">
        <v>65570</v>
      </c>
      <c r="C1370" t="s">
        <v>2792</v>
      </c>
      <c r="D1370" t="s">
        <v>13</v>
      </c>
      <c r="E1370" t="s">
        <v>2793</v>
      </c>
      <c r="F1370">
        <v>6</v>
      </c>
      <c r="G1370">
        <v>696</v>
      </c>
      <c r="H1370" t="e">
        <f>VLOOKUP(B1370,$M$19:$Q$91,3,)</f>
        <v>#N/A</v>
      </c>
    </row>
    <row r="1371" spans="1:8" x14ac:dyDescent="0.3">
      <c r="A1371">
        <v>1350</v>
      </c>
      <c r="B1371">
        <v>65620</v>
      </c>
      <c r="C1371" t="s">
        <v>2794</v>
      </c>
      <c r="D1371" t="s">
        <v>365</v>
      </c>
      <c r="E1371" t="s">
        <v>2795</v>
      </c>
      <c r="F1371">
        <v>4</v>
      </c>
      <c r="G1371">
        <v>790</v>
      </c>
      <c r="H1371" t="e">
        <f>VLOOKUP(B1371,$M$19:$Q$91,3,)</f>
        <v>#N/A</v>
      </c>
    </row>
    <row r="1372" spans="1:8" x14ac:dyDescent="0.3">
      <c r="A1372">
        <v>1351</v>
      </c>
      <c r="B1372">
        <v>65650</v>
      </c>
      <c r="C1372" t="s">
        <v>2796</v>
      </c>
      <c r="D1372" t="s">
        <v>7</v>
      </c>
      <c r="E1372" t="s">
        <v>2797</v>
      </c>
      <c r="F1372">
        <v>6</v>
      </c>
      <c r="G1372">
        <v>2225</v>
      </c>
      <c r="H1372" t="e">
        <f>VLOOKUP(B1372,$M$19:$Q$91,3,)</f>
        <v>#N/A</v>
      </c>
    </row>
    <row r="1373" spans="1:8" x14ac:dyDescent="0.3">
      <c r="A1373">
        <v>1352</v>
      </c>
      <c r="B1373">
        <v>65660</v>
      </c>
      <c r="C1373" t="s">
        <v>2798</v>
      </c>
      <c r="D1373" t="s">
        <v>62</v>
      </c>
      <c r="E1373" t="s">
        <v>2799</v>
      </c>
      <c r="F1373">
        <v>6</v>
      </c>
      <c r="G1373">
        <v>6627</v>
      </c>
      <c r="H1373" t="e">
        <f>VLOOKUP(B1373,$M$19:$Q$91,3,)</f>
        <v>#N/A</v>
      </c>
    </row>
    <row r="1374" spans="1:8" x14ac:dyDescent="0.3">
      <c r="A1374">
        <v>1353</v>
      </c>
      <c r="B1374">
        <v>65690</v>
      </c>
      <c r="C1374" t="s">
        <v>2800</v>
      </c>
      <c r="D1374" t="s">
        <v>161</v>
      </c>
      <c r="E1374" t="s">
        <v>2801</v>
      </c>
      <c r="F1374">
        <v>6</v>
      </c>
      <c r="G1374">
        <v>357</v>
      </c>
      <c r="H1374" t="e">
        <f>VLOOKUP(B1374,$M$19:$Q$91,3,)</f>
        <v>#N/A</v>
      </c>
    </row>
    <row r="1375" spans="1:8" x14ac:dyDescent="0.3">
      <c r="A1375">
        <v>1354</v>
      </c>
      <c r="B1375">
        <v>65710</v>
      </c>
      <c r="C1375" t="s">
        <v>2802</v>
      </c>
      <c r="D1375" t="s">
        <v>240</v>
      </c>
      <c r="E1375" t="s">
        <v>2803</v>
      </c>
      <c r="F1375">
        <v>6</v>
      </c>
      <c r="G1375">
        <v>1107</v>
      </c>
      <c r="H1375" t="e">
        <f>VLOOKUP(B1375,$M$19:$Q$91,3,)</f>
        <v>#N/A</v>
      </c>
    </row>
    <row r="1376" spans="1:8" x14ac:dyDescent="0.3">
      <c r="A1376">
        <v>1355</v>
      </c>
      <c r="B1376">
        <v>65770</v>
      </c>
      <c r="C1376" t="s">
        <v>2804</v>
      </c>
      <c r="D1376" t="s">
        <v>13</v>
      </c>
      <c r="E1376" t="s">
        <v>2805</v>
      </c>
      <c r="F1376">
        <v>3</v>
      </c>
      <c r="G1376">
        <v>542</v>
      </c>
      <c r="H1376" t="e">
        <f>VLOOKUP(B1376,$M$19:$Q$91,3,)</f>
        <v>#N/A</v>
      </c>
    </row>
    <row r="1377" spans="1:8" x14ac:dyDescent="0.3">
      <c r="A1377">
        <v>1356</v>
      </c>
      <c r="B1377">
        <v>65950</v>
      </c>
      <c r="C1377" t="s">
        <v>2806</v>
      </c>
      <c r="D1377" t="s">
        <v>1173</v>
      </c>
      <c r="E1377" t="s">
        <v>2807</v>
      </c>
      <c r="F1377">
        <v>3</v>
      </c>
      <c r="G1377">
        <v>1708</v>
      </c>
      <c r="H1377" t="e">
        <f>VLOOKUP(B1377,$M$19:$Q$91,3,)</f>
        <v>#N/A</v>
      </c>
    </row>
    <row r="1378" spans="1:8" x14ac:dyDescent="0.3">
      <c r="A1378">
        <v>1357</v>
      </c>
      <c r="B1378">
        <v>66110</v>
      </c>
      <c r="C1378" t="s">
        <v>2808</v>
      </c>
      <c r="D1378" t="s">
        <v>330</v>
      </c>
      <c r="E1378" t="s">
        <v>2809</v>
      </c>
      <c r="F1378">
        <v>5</v>
      </c>
      <c r="G1378">
        <v>253</v>
      </c>
      <c r="H1378" t="e">
        <f>VLOOKUP(B1378,$M$19:$Q$91,3,)</f>
        <v>#N/A</v>
      </c>
    </row>
    <row r="1379" spans="1:8" x14ac:dyDescent="0.3">
      <c r="A1379">
        <v>1358</v>
      </c>
      <c r="B1379">
        <v>66130</v>
      </c>
      <c r="C1379" t="s">
        <v>2810</v>
      </c>
      <c r="D1379" t="s">
        <v>358</v>
      </c>
      <c r="E1379" t="s">
        <v>2811</v>
      </c>
      <c r="F1379">
        <v>6</v>
      </c>
      <c r="G1379">
        <v>804</v>
      </c>
      <c r="H1379" t="e">
        <f>VLOOKUP(B1379,$M$19:$Q$91,3,)</f>
        <v>#N/A</v>
      </c>
    </row>
    <row r="1380" spans="1:8" x14ac:dyDescent="0.3">
      <c r="A1380">
        <v>1359</v>
      </c>
      <c r="B1380">
        <v>66310</v>
      </c>
      <c r="C1380" t="s">
        <v>2812</v>
      </c>
      <c r="D1380" t="s">
        <v>161</v>
      </c>
      <c r="E1380" t="s">
        <v>2813</v>
      </c>
      <c r="F1380">
        <v>6</v>
      </c>
      <c r="G1380">
        <v>1312</v>
      </c>
      <c r="H1380" t="e">
        <f>VLOOKUP(B1380,$M$19:$Q$91,3,)</f>
        <v>#N/A</v>
      </c>
    </row>
    <row r="1381" spans="1:8" x14ac:dyDescent="0.3">
      <c r="A1381">
        <v>1360</v>
      </c>
      <c r="B1381">
        <v>66360</v>
      </c>
      <c r="C1381" t="s">
        <v>2814</v>
      </c>
      <c r="D1381" t="s">
        <v>2068</v>
      </c>
      <c r="E1381" t="s">
        <v>2815</v>
      </c>
      <c r="F1381">
        <v>1</v>
      </c>
      <c r="G1381">
        <v>750</v>
      </c>
      <c r="H1381" t="e">
        <f>VLOOKUP(B1381,$M$19:$Q$91,3,)</f>
        <v>#N/A</v>
      </c>
    </row>
    <row r="1382" spans="1:8" x14ac:dyDescent="0.3">
      <c r="A1382">
        <v>1361</v>
      </c>
      <c r="B1382">
        <v>66410</v>
      </c>
      <c r="C1382" t="s">
        <v>2816</v>
      </c>
      <c r="D1382" t="s">
        <v>494</v>
      </c>
      <c r="E1382" t="s">
        <v>2817</v>
      </c>
      <c r="F1382">
        <v>6</v>
      </c>
      <c r="G1382">
        <v>511</v>
      </c>
      <c r="H1382" t="e">
        <f>VLOOKUP(B1382,$M$19:$Q$91,3,)</f>
        <v>#N/A</v>
      </c>
    </row>
    <row r="1383" spans="1:8" x14ac:dyDescent="0.3">
      <c r="A1383">
        <v>1362</v>
      </c>
      <c r="B1383">
        <v>66430</v>
      </c>
      <c r="C1383" t="s">
        <v>2818</v>
      </c>
      <c r="D1383" t="s">
        <v>62</v>
      </c>
      <c r="E1383" t="s">
        <v>2819</v>
      </c>
      <c r="F1383">
        <v>4</v>
      </c>
      <c r="G1383">
        <v>251</v>
      </c>
      <c r="H1383" t="e">
        <f>VLOOKUP(B1383,$M$19:$Q$91,3,)</f>
        <v>#N/A</v>
      </c>
    </row>
    <row r="1384" spans="1:8" x14ac:dyDescent="0.3">
      <c r="A1384">
        <v>1363</v>
      </c>
      <c r="B1384">
        <v>66590</v>
      </c>
      <c r="C1384" t="s">
        <v>2820</v>
      </c>
      <c r="D1384" t="s">
        <v>50</v>
      </c>
      <c r="E1384" t="s">
        <v>2821</v>
      </c>
      <c r="F1384">
        <v>1</v>
      </c>
      <c r="G1384">
        <v>977</v>
      </c>
      <c r="H1384" t="e">
        <f>VLOOKUP(B1384,$M$19:$Q$91,3,)</f>
        <v>#N/A</v>
      </c>
    </row>
    <row r="1385" spans="1:8" x14ac:dyDescent="0.3">
      <c r="A1385">
        <v>1364</v>
      </c>
      <c r="B1385">
        <v>66620</v>
      </c>
      <c r="C1385" t="s">
        <v>2822</v>
      </c>
      <c r="D1385" t="s">
        <v>2353</v>
      </c>
      <c r="E1385" t="s">
        <v>2823</v>
      </c>
      <c r="F1385">
        <v>6</v>
      </c>
      <c r="G1385">
        <v>1144</v>
      </c>
      <c r="H1385" t="e">
        <f>VLOOKUP(B1385,$M$19:$Q$91,3,)</f>
        <v>#N/A</v>
      </c>
    </row>
    <row r="1386" spans="1:8" x14ac:dyDescent="0.3">
      <c r="A1386">
        <v>1365</v>
      </c>
      <c r="B1386">
        <v>66670</v>
      </c>
      <c r="C1386" t="s">
        <v>2824</v>
      </c>
      <c r="D1386" t="s">
        <v>28</v>
      </c>
      <c r="E1386" t="s">
        <v>2825</v>
      </c>
      <c r="F1386">
        <v>6</v>
      </c>
      <c r="G1386">
        <v>610</v>
      </c>
      <c r="H1386" t="e">
        <f>VLOOKUP(B1386,$M$19:$Q$91,3,)</f>
        <v>#N/A</v>
      </c>
    </row>
    <row r="1387" spans="1:8" x14ac:dyDescent="0.3">
      <c r="A1387">
        <v>1366</v>
      </c>
      <c r="B1387">
        <v>66700</v>
      </c>
      <c r="C1387" t="s">
        <v>2826</v>
      </c>
      <c r="D1387" t="s">
        <v>100</v>
      </c>
      <c r="E1387" t="s">
        <v>2827</v>
      </c>
      <c r="F1387">
        <v>6</v>
      </c>
      <c r="G1387">
        <v>3715</v>
      </c>
      <c r="H1387" t="e">
        <f>VLOOKUP(B1387,$M$19:$Q$91,3,)</f>
        <v>#N/A</v>
      </c>
    </row>
    <row r="1388" spans="1:8" x14ac:dyDescent="0.3">
      <c r="A1388">
        <v>1367</v>
      </c>
      <c r="B1388">
        <v>66790</v>
      </c>
      <c r="C1388" t="s">
        <v>2828</v>
      </c>
      <c r="D1388" t="s">
        <v>286</v>
      </c>
      <c r="E1388" t="s">
        <v>2829</v>
      </c>
      <c r="F1388">
        <v>6</v>
      </c>
      <c r="G1388">
        <v>389</v>
      </c>
      <c r="H1388" t="e">
        <f>VLOOKUP(B1388,$M$19:$Q$91,3,)</f>
        <v>#N/A</v>
      </c>
    </row>
    <row r="1389" spans="1:8" x14ac:dyDescent="0.3">
      <c r="A1389">
        <v>1368</v>
      </c>
      <c r="B1389">
        <v>66830</v>
      </c>
      <c r="C1389" t="s">
        <v>2830</v>
      </c>
      <c r="D1389" t="s">
        <v>16</v>
      </c>
      <c r="E1389" t="s">
        <v>2831</v>
      </c>
      <c r="F1389">
        <v>1</v>
      </c>
      <c r="G1389">
        <v>183</v>
      </c>
      <c r="H1389" t="e">
        <f>VLOOKUP(B1389,$M$19:$Q$91,3,)</f>
        <v>#N/A</v>
      </c>
    </row>
    <row r="1390" spans="1:8" x14ac:dyDescent="0.3">
      <c r="A1390">
        <v>1369</v>
      </c>
      <c r="B1390">
        <v>66900</v>
      </c>
      <c r="C1390" t="s">
        <v>2832</v>
      </c>
      <c r="D1390" t="s">
        <v>28</v>
      </c>
      <c r="E1390" t="s">
        <v>2833</v>
      </c>
      <c r="F1390">
        <v>3</v>
      </c>
      <c r="G1390">
        <v>738</v>
      </c>
      <c r="H1390" t="e">
        <f>VLOOKUP(B1390,$M$19:$Q$91,3,)</f>
        <v>#N/A</v>
      </c>
    </row>
    <row r="1391" spans="1:8" x14ac:dyDescent="0.3">
      <c r="A1391">
        <v>1370</v>
      </c>
      <c r="B1391">
        <v>66910</v>
      </c>
      <c r="C1391" t="s">
        <v>2834</v>
      </c>
      <c r="D1391" t="s">
        <v>62</v>
      </c>
      <c r="E1391" t="s">
        <v>2835</v>
      </c>
      <c r="F1391">
        <v>1</v>
      </c>
      <c r="G1391">
        <v>432</v>
      </c>
      <c r="H1391" t="e">
        <f>VLOOKUP(B1391,$M$19:$Q$91,3,)</f>
        <v>#N/A</v>
      </c>
    </row>
    <row r="1392" spans="1:8" x14ac:dyDescent="0.3">
      <c r="A1392">
        <v>1371</v>
      </c>
      <c r="B1392">
        <v>66980</v>
      </c>
      <c r="C1392" t="s">
        <v>2836</v>
      </c>
      <c r="D1392" t="s">
        <v>470</v>
      </c>
      <c r="E1392" t="s">
        <v>2837</v>
      </c>
      <c r="F1392">
        <v>5</v>
      </c>
      <c r="G1392">
        <v>933</v>
      </c>
      <c r="H1392" t="e">
        <f>VLOOKUP(B1392,$M$19:$Q$91,3,)</f>
        <v>#N/A</v>
      </c>
    </row>
    <row r="1393" spans="1:8" x14ac:dyDescent="0.3">
      <c r="A1393">
        <v>1372</v>
      </c>
      <c r="B1393">
        <v>67080</v>
      </c>
      <c r="C1393" t="s">
        <v>2838</v>
      </c>
      <c r="D1393" t="s">
        <v>100</v>
      </c>
      <c r="E1393" t="s">
        <v>2839</v>
      </c>
      <c r="F1393">
        <v>6</v>
      </c>
      <c r="G1393">
        <v>2670</v>
      </c>
      <c r="H1393" t="e">
        <f>VLOOKUP(B1393,$M$19:$Q$91,3,)</f>
        <v>#N/A</v>
      </c>
    </row>
    <row r="1394" spans="1:8" x14ac:dyDescent="0.3">
      <c r="A1394">
        <v>1373</v>
      </c>
      <c r="B1394">
        <v>67290</v>
      </c>
      <c r="C1394" t="s">
        <v>2840</v>
      </c>
      <c r="D1394" t="s">
        <v>100</v>
      </c>
      <c r="E1394" t="s">
        <v>2841</v>
      </c>
      <c r="F1394">
        <v>2</v>
      </c>
      <c r="G1394">
        <v>2425</v>
      </c>
      <c r="H1394" t="e">
        <f>VLOOKUP(B1394,$M$19:$Q$91,3,)</f>
        <v>#N/A</v>
      </c>
    </row>
    <row r="1395" spans="1:8" x14ac:dyDescent="0.3">
      <c r="A1395">
        <v>1374</v>
      </c>
      <c r="B1395">
        <v>67370</v>
      </c>
      <c r="C1395" t="s">
        <v>2842</v>
      </c>
      <c r="D1395" t="s">
        <v>100</v>
      </c>
      <c r="E1395" t="s">
        <v>2843</v>
      </c>
      <c r="F1395">
        <v>5</v>
      </c>
      <c r="G1395">
        <v>1043</v>
      </c>
      <c r="H1395" t="e">
        <f>VLOOKUP(B1395,$M$19:$Q$91,3,)</f>
        <v>#N/A</v>
      </c>
    </row>
    <row r="1396" spans="1:8" x14ac:dyDescent="0.3">
      <c r="A1396">
        <v>1375</v>
      </c>
      <c r="B1396">
        <v>67570</v>
      </c>
      <c r="C1396" t="s">
        <v>2844</v>
      </c>
      <c r="D1396" t="s">
        <v>50</v>
      </c>
      <c r="E1396" t="s">
        <v>2845</v>
      </c>
      <c r="F1396">
        <v>1</v>
      </c>
      <c r="G1396">
        <v>867</v>
      </c>
      <c r="H1396" t="e">
        <f>VLOOKUP(B1396,$M$19:$Q$91,3,)</f>
        <v>#N/A</v>
      </c>
    </row>
    <row r="1397" spans="1:8" x14ac:dyDescent="0.3">
      <c r="A1397">
        <v>1376</v>
      </c>
      <c r="B1397">
        <v>67630</v>
      </c>
      <c r="C1397" t="s">
        <v>2846</v>
      </c>
      <c r="D1397" t="s">
        <v>83</v>
      </c>
      <c r="E1397" t="s">
        <v>2847</v>
      </c>
      <c r="F1397">
        <v>5</v>
      </c>
      <c r="G1397">
        <v>7790</v>
      </c>
      <c r="H1397" t="e">
        <f>VLOOKUP(B1397,$M$19:$Q$91,3,)</f>
        <v>#N/A</v>
      </c>
    </row>
    <row r="1398" spans="1:8" x14ac:dyDescent="0.3">
      <c r="A1398">
        <v>1377</v>
      </c>
      <c r="B1398">
        <v>67730</v>
      </c>
      <c r="C1398" t="s">
        <v>2848</v>
      </c>
      <c r="D1398" t="s">
        <v>133</v>
      </c>
      <c r="E1398" t="s">
        <v>2849</v>
      </c>
      <c r="F1398">
        <v>6</v>
      </c>
      <c r="G1398">
        <v>369</v>
      </c>
      <c r="H1398" t="e">
        <f>VLOOKUP(B1398,$M$19:$Q$91,3,)</f>
        <v>#N/A</v>
      </c>
    </row>
    <row r="1399" spans="1:8" x14ac:dyDescent="0.3">
      <c r="A1399">
        <v>1378</v>
      </c>
      <c r="B1399">
        <v>67770</v>
      </c>
      <c r="C1399" t="s">
        <v>2850</v>
      </c>
      <c r="D1399" t="s">
        <v>28</v>
      </c>
      <c r="E1399" t="s">
        <v>2851</v>
      </c>
      <c r="F1399">
        <v>6</v>
      </c>
      <c r="G1399">
        <v>223</v>
      </c>
      <c r="H1399" t="e">
        <f>VLOOKUP(B1399,$M$19:$Q$91,3,)</f>
        <v>#N/A</v>
      </c>
    </row>
    <row r="1400" spans="1:8" x14ac:dyDescent="0.3">
      <c r="A1400">
        <v>1379</v>
      </c>
      <c r="B1400">
        <v>67830</v>
      </c>
      <c r="C1400" t="s">
        <v>2852</v>
      </c>
      <c r="D1400" t="s">
        <v>181</v>
      </c>
      <c r="E1400" t="s">
        <v>2853</v>
      </c>
      <c r="F1400">
        <v>6</v>
      </c>
      <c r="G1400">
        <v>925</v>
      </c>
      <c r="H1400" t="e">
        <f>VLOOKUP(B1400,$M$19:$Q$91,3,)</f>
        <v>#N/A</v>
      </c>
    </row>
    <row r="1401" spans="1:8" x14ac:dyDescent="0.3">
      <c r="A1401">
        <v>1380</v>
      </c>
      <c r="B1401">
        <v>67900</v>
      </c>
      <c r="C1401" t="s">
        <v>2854</v>
      </c>
      <c r="D1401" t="s">
        <v>22</v>
      </c>
      <c r="E1401" t="s">
        <v>2855</v>
      </c>
      <c r="F1401">
        <v>6</v>
      </c>
      <c r="G1401">
        <v>2366</v>
      </c>
      <c r="H1401" t="e">
        <f>VLOOKUP(B1401,$M$19:$Q$91,3,)</f>
        <v>#N/A</v>
      </c>
    </row>
    <row r="1402" spans="1:8" x14ac:dyDescent="0.3">
      <c r="A1402">
        <v>1381</v>
      </c>
      <c r="B1402">
        <v>67920</v>
      </c>
      <c r="C1402" t="s">
        <v>2856</v>
      </c>
      <c r="D1402" t="s">
        <v>470</v>
      </c>
      <c r="E1402" t="s">
        <v>2857</v>
      </c>
      <c r="F1402">
        <v>6</v>
      </c>
      <c r="G1402">
        <v>517</v>
      </c>
      <c r="H1402" t="e">
        <f>VLOOKUP(B1402,$M$19:$Q$91,3,)</f>
        <v>#N/A</v>
      </c>
    </row>
    <row r="1403" spans="1:8" x14ac:dyDescent="0.3">
      <c r="A1403">
        <v>1382</v>
      </c>
      <c r="B1403">
        <v>68050</v>
      </c>
      <c r="C1403" t="s">
        <v>2858</v>
      </c>
      <c r="D1403" t="s">
        <v>494</v>
      </c>
      <c r="E1403" t="s">
        <v>2859</v>
      </c>
      <c r="F1403">
        <v>6</v>
      </c>
      <c r="G1403">
        <v>789</v>
      </c>
      <c r="H1403" t="e">
        <f>VLOOKUP(B1403,$M$19:$Q$91,3,)</f>
        <v>#N/A</v>
      </c>
    </row>
    <row r="1404" spans="1:8" x14ac:dyDescent="0.3">
      <c r="A1404">
        <v>1383</v>
      </c>
      <c r="B1404">
        <v>68290</v>
      </c>
      <c r="C1404" t="s">
        <v>2860</v>
      </c>
      <c r="D1404" t="s">
        <v>884</v>
      </c>
      <c r="E1404" t="s">
        <v>2861</v>
      </c>
      <c r="F1404">
        <v>6</v>
      </c>
      <c r="G1404">
        <v>2185</v>
      </c>
      <c r="H1404" t="e">
        <f>VLOOKUP(B1404,$M$19:$Q$91,3,)</f>
        <v>#N/A</v>
      </c>
    </row>
    <row r="1405" spans="1:8" x14ac:dyDescent="0.3">
      <c r="A1405">
        <v>1384</v>
      </c>
      <c r="B1405">
        <v>68330</v>
      </c>
      <c r="C1405" t="s">
        <v>2862</v>
      </c>
      <c r="D1405" t="s">
        <v>121</v>
      </c>
      <c r="E1405" t="s">
        <v>2863</v>
      </c>
      <c r="F1405">
        <v>6</v>
      </c>
      <c r="G1405">
        <v>2175</v>
      </c>
      <c r="H1405" t="e">
        <f>VLOOKUP(B1405,$M$19:$Q$91,3,)</f>
        <v>#N/A</v>
      </c>
    </row>
    <row r="1406" spans="1:8" x14ac:dyDescent="0.3">
      <c r="A1406">
        <v>1385</v>
      </c>
      <c r="B1406">
        <v>68400</v>
      </c>
      <c r="C1406" t="s">
        <v>2864</v>
      </c>
      <c r="D1406" t="s">
        <v>2865</v>
      </c>
      <c r="E1406" t="s">
        <v>2866</v>
      </c>
      <c r="F1406">
        <v>1</v>
      </c>
      <c r="G1406">
        <v>3480</v>
      </c>
      <c r="H1406" t="e">
        <f>VLOOKUP(B1406,$M$19:$Q$91,3,)</f>
        <v>#N/A</v>
      </c>
    </row>
    <row r="1407" spans="1:8" x14ac:dyDescent="0.3">
      <c r="A1407">
        <v>1386</v>
      </c>
      <c r="B1407">
        <v>68760</v>
      </c>
      <c r="C1407" t="s">
        <v>2867</v>
      </c>
      <c r="D1407" t="s">
        <v>100</v>
      </c>
      <c r="E1407" t="s">
        <v>2868</v>
      </c>
      <c r="F1407">
        <v>6</v>
      </c>
      <c r="G1407">
        <v>42574</v>
      </c>
      <c r="H1407" t="e">
        <f>VLOOKUP(B1407,$M$19:$Q$91,3,)</f>
        <v>#N/A</v>
      </c>
    </row>
    <row r="1408" spans="1:8" x14ac:dyDescent="0.3">
      <c r="A1408">
        <v>1387</v>
      </c>
      <c r="B1408">
        <v>68940</v>
      </c>
      <c r="C1408" t="s">
        <v>2869</v>
      </c>
      <c r="D1408" t="s">
        <v>28</v>
      </c>
      <c r="E1408" t="s">
        <v>2870</v>
      </c>
      <c r="F1408">
        <v>5</v>
      </c>
      <c r="G1408">
        <v>1465</v>
      </c>
      <c r="H1408" t="e">
        <f>VLOOKUP(B1408,$M$19:$Q$91,3,)</f>
        <v>#N/A</v>
      </c>
    </row>
    <row r="1409" spans="1:8" x14ac:dyDescent="0.3">
      <c r="A1409">
        <v>1388</v>
      </c>
      <c r="B1409">
        <v>69110</v>
      </c>
      <c r="C1409" t="s">
        <v>2871</v>
      </c>
      <c r="D1409" t="s">
        <v>16</v>
      </c>
      <c r="E1409" t="s">
        <v>212</v>
      </c>
      <c r="F1409">
        <v>6</v>
      </c>
      <c r="G1409">
        <v>906</v>
      </c>
      <c r="H1409" t="e">
        <f>VLOOKUP(B1409,$M$19:$Q$91,3,)</f>
        <v>#N/A</v>
      </c>
    </row>
    <row r="1410" spans="1:8" x14ac:dyDescent="0.3">
      <c r="A1410">
        <v>1389</v>
      </c>
      <c r="B1410">
        <v>69140</v>
      </c>
      <c r="C1410" t="s">
        <v>2872</v>
      </c>
      <c r="D1410" t="s">
        <v>39</v>
      </c>
      <c r="E1410" t="s">
        <v>2873</v>
      </c>
      <c r="F1410">
        <v>5</v>
      </c>
      <c r="G1410">
        <v>312</v>
      </c>
      <c r="H1410" t="e">
        <f>VLOOKUP(B1410,$M$19:$Q$91,3,)</f>
        <v>#N/A</v>
      </c>
    </row>
    <row r="1411" spans="1:8" x14ac:dyDescent="0.3">
      <c r="A1411">
        <v>1390</v>
      </c>
      <c r="B1411">
        <v>69330</v>
      </c>
      <c r="C1411" t="s">
        <v>2874</v>
      </c>
      <c r="D1411" t="s">
        <v>28</v>
      </c>
      <c r="E1411" t="s">
        <v>2875</v>
      </c>
      <c r="F1411">
        <v>5</v>
      </c>
      <c r="G1411">
        <v>125</v>
      </c>
      <c r="H1411" t="e">
        <f>VLOOKUP(B1411,$M$19:$Q$91,3,)</f>
        <v>#N/A</v>
      </c>
    </row>
    <row r="1412" spans="1:8" x14ac:dyDescent="0.3">
      <c r="A1412">
        <v>1391</v>
      </c>
      <c r="B1412">
        <v>69410</v>
      </c>
      <c r="C1412" t="s">
        <v>2876</v>
      </c>
      <c r="D1412" t="s">
        <v>42</v>
      </c>
      <c r="E1412" t="s">
        <v>2877</v>
      </c>
      <c r="F1412">
        <v>6</v>
      </c>
      <c r="G1412">
        <v>640</v>
      </c>
      <c r="H1412" t="e">
        <f>VLOOKUP(B1412,$M$19:$Q$91,3,)</f>
        <v>#N/A</v>
      </c>
    </row>
    <row r="1413" spans="1:8" x14ac:dyDescent="0.3">
      <c r="A1413">
        <v>1392</v>
      </c>
      <c r="B1413">
        <v>69460</v>
      </c>
      <c r="C1413" t="s">
        <v>2878</v>
      </c>
      <c r="D1413" t="s">
        <v>534</v>
      </c>
      <c r="E1413" t="s">
        <v>2879</v>
      </c>
      <c r="F1413">
        <v>1</v>
      </c>
      <c r="G1413">
        <v>589</v>
      </c>
      <c r="H1413" t="e">
        <f>VLOOKUP(B1413,$M$19:$Q$91,3,)</f>
        <v>#N/A</v>
      </c>
    </row>
    <row r="1414" spans="1:8" x14ac:dyDescent="0.3">
      <c r="A1414">
        <v>1393</v>
      </c>
      <c r="B1414">
        <v>69510</v>
      </c>
      <c r="C1414" t="s">
        <v>2880</v>
      </c>
      <c r="D1414" t="s">
        <v>831</v>
      </c>
      <c r="E1414" t="s">
        <v>2881</v>
      </c>
      <c r="F1414">
        <v>6</v>
      </c>
      <c r="G1414">
        <v>1005</v>
      </c>
      <c r="H1414" t="e">
        <f>VLOOKUP(B1414,$M$19:$Q$91,3,)</f>
        <v>#N/A</v>
      </c>
    </row>
    <row r="1415" spans="1:8" x14ac:dyDescent="0.3">
      <c r="A1415">
        <v>1394</v>
      </c>
      <c r="B1415">
        <v>69540</v>
      </c>
      <c r="C1415" t="s">
        <v>2882</v>
      </c>
      <c r="D1415" t="s">
        <v>13</v>
      </c>
      <c r="E1415" t="s">
        <v>2883</v>
      </c>
      <c r="F1415">
        <v>5</v>
      </c>
      <c r="G1415">
        <v>1006</v>
      </c>
      <c r="H1415" t="e">
        <f>VLOOKUP(B1415,$M$19:$Q$91,3,)</f>
        <v>#N/A</v>
      </c>
    </row>
    <row r="1416" spans="1:8" x14ac:dyDescent="0.3">
      <c r="A1416">
        <v>1395</v>
      </c>
      <c r="B1416">
        <v>69620</v>
      </c>
      <c r="C1416" t="s">
        <v>2884</v>
      </c>
      <c r="D1416" t="s">
        <v>100</v>
      </c>
      <c r="E1416" t="s">
        <v>2885</v>
      </c>
      <c r="F1416">
        <v>6</v>
      </c>
      <c r="G1416">
        <v>13730</v>
      </c>
      <c r="H1416" t="e">
        <f>VLOOKUP(B1416,$M$19:$Q$91,3,)</f>
        <v>#N/A</v>
      </c>
    </row>
    <row r="1417" spans="1:8" x14ac:dyDescent="0.3">
      <c r="A1417">
        <v>1396</v>
      </c>
      <c r="B1417">
        <v>69730</v>
      </c>
      <c r="C1417" t="s">
        <v>2886</v>
      </c>
      <c r="D1417" t="s">
        <v>365</v>
      </c>
      <c r="E1417" t="s">
        <v>2887</v>
      </c>
      <c r="F1417">
        <v>6</v>
      </c>
      <c r="G1417">
        <v>620</v>
      </c>
      <c r="H1417" t="e">
        <f>VLOOKUP(B1417,$M$19:$Q$91,3,)</f>
        <v>#N/A</v>
      </c>
    </row>
    <row r="1418" spans="1:8" x14ac:dyDescent="0.3">
      <c r="A1418">
        <v>1397</v>
      </c>
      <c r="B1418">
        <v>69920</v>
      </c>
      <c r="C1418" t="s">
        <v>2888</v>
      </c>
      <c r="D1418" t="s">
        <v>246</v>
      </c>
      <c r="E1418" t="s">
        <v>2889</v>
      </c>
      <c r="F1418">
        <v>6</v>
      </c>
      <c r="G1418">
        <v>992</v>
      </c>
      <c r="H1418" t="e">
        <f>VLOOKUP(B1418,$M$19:$Q$91,3,)</f>
        <v>#N/A</v>
      </c>
    </row>
    <row r="1419" spans="1:8" x14ac:dyDescent="0.3">
      <c r="A1419">
        <v>1398</v>
      </c>
      <c r="B1419">
        <v>70300</v>
      </c>
      <c r="C1419" t="s">
        <v>2890</v>
      </c>
      <c r="D1419" t="s">
        <v>42</v>
      </c>
      <c r="E1419" t="s">
        <v>2891</v>
      </c>
      <c r="F1419">
        <v>6</v>
      </c>
      <c r="G1419">
        <v>401</v>
      </c>
      <c r="H1419" t="e">
        <f>VLOOKUP(B1419,$M$19:$Q$91,3,)</f>
        <v>#N/A</v>
      </c>
    </row>
    <row r="1420" spans="1:8" x14ac:dyDescent="0.3">
      <c r="A1420">
        <v>1399</v>
      </c>
      <c r="B1420">
        <v>70590</v>
      </c>
      <c r="C1420" t="s">
        <v>2892</v>
      </c>
      <c r="D1420" t="s">
        <v>133</v>
      </c>
      <c r="E1420" t="s">
        <v>2893</v>
      </c>
      <c r="F1420">
        <v>4</v>
      </c>
      <c r="G1420">
        <v>416</v>
      </c>
      <c r="H1420" t="e">
        <f>VLOOKUP(B1420,$M$19:$Q$91,3,)</f>
        <v>#N/A</v>
      </c>
    </row>
    <row r="1421" spans="1:8" x14ac:dyDescent="0.3">
      <c r="A1421">
        <v>1400</v>
      </c>
      <c r="B1421">
        <v>70960</v>
      </c>
      <c r="C1421" t="s">
        <v>2894</v>
      </c>
      <c r="D1421" t="s">
        <v>1529</v>
      </c>
      <c r="E1421" t="s">
        <v>2895</v>
      </c>
      <c r="F1421">
        <v>4</v>
      </c>
      <c r="G1421">
        <v>2125</v>
      </c>
      <c r="H1421" t="e">
        <f>VLOOKUP(B1421,$M$19:$Q$91,3,)</f>
        <v>#N/A</v>
      </c>
    </row>
    <row r="1422" spans="1:8" x14ac:dyDescent="0.3">
      <c r="A1422">
        <v>1401</v>
      </c>
      <c r="B1422">
        <v>71090</v>
      </c>
      <c r="C1422" t="s">
        <v>2896</v>
      </c>
      <c r="D1422" t="s">
        <v>365</v>
      </c>
      <c r="E1422" t="s">
        <v>2897</v>
      </c>
      <c r="F1422">
        <v>6</v>
      </c>
      <c r="G1422">
        <v>340</v>
      </c>
      <c r="H1422" t="e">
        <f>VLOOKUP(B1422,$M$19:$Q$91,3,)</f>
        <v>#N/A</v>
      </c>
    </row>
    <row r="1423" spans="1:8" x14ac:dyDescent="0.3">
      <c r="A1423">
        <v>1402</v>
      </c>
      <c r="B1423">
        <v>71200</v>
      </c>
      <c r="C1423" t="s">
        <v>2898</v>
      </c>
      <c r="D1423" t="s">
        <v>42</v>
      </c>
      <c r="E1423" t="s">
        <v>2899</v>
      </c>
      <c r="F1423">
        <v>6</v>
      </c>
      <c r="G1423">
        <v>1705</v>
      </c>
      <c r="H1423" t="e">
        <f>VLOOKUP(B1423,$M$19:$Q$91,3,)</f>
        <v>#N/A</v>
      </c>
    </row>
    <row r="1424" spans="1:8" x14ac:dyDescent="0.3">
      <c r="A1424">
        <v>1403</v>
      </c>
      <c r="B1424">
        <v>71280</v>
      </c>
      <c r="C1424" t="s">
        <v>2900</v>
      </c>
      <c r="D1424" t="s">
        <v>10</v>
      </c>
      <c r="E1424" t="s">
        <v>2901</v>
      </c>
      <c r="F1424">
        <v>6</v>
      </c>
      <c r="G1424">
        <v>824</v>
      </c>
      <c r="H1424" t="e">
        <f>VLOOKUP(B1424,$M$19:$Q$91,3,)</f>
        <v>#N/A</v>
      </c>
    </row>
    <row r="1425" spans="1:8" x14ac:dyDescent="0.3">
      <c r="A1425">
        <v>1404</v>
      </c>
      <c r="B1425">
        <v>71460</v>
      </c>
      <c r="C1425" t="s">
        <v>2902</v>
      </c>
      <c r="D1425" t="s">
        <v>358</v>
      </c>
      <c r="E1425" t="s">
        <v>2903</v>
      </c>
      <c r="F1425">
        <v>1</v>
      </c>
      <c r="G1425">
        <v>872</v>
      </c>
      <c r="H1425" t="e">
        <f>VLOOKUP(B1425,$M$19:$Q$91,3,)</f>
        <v>#N/A</v>
      </c>
    </row>
    <row r="1426" spans="1:8" x14ac:dyDescent="0.3">
      <c r="A1426">
        <v>1405</v>
      </c>
      <c r="B1426">
        <v>71670</v>
      </c>
      <c r="C1426" t="s">
        <v>2904</v>
      </c>
      <c r="D1426" t="s">
        <v>10</v>
      </c>
      <c r="E1426" t="s">
        <v>2905</v>
      </c>
      <c r="F1426">
        <v>1</v>
      </c>
      <c r="G1426">
        <v>900</v>
      </c>
      <c r="H1426" t="e">
        <f>VLOOKUP(B1426,$M$19:$Q$91,3,)</f>
        <v>#N/A</v>
      </c>
    </row>
    <row r="1427" spans="1:8" x14ac:dyDescent="0.3">
      <c r="A1427">
        <v>1406</v>
      </c>
      <c r="B1427">
        <v>71840</v>
      </c>
      <c r="C1427" t="s">
        <v>2906</v>
      </c>
      <c r="D1427" t="s">
        <v>1166</v>
      </c>
      <c r="E1427" t="s">
        <v>2907</v>
      </c>
      <c r="F1427">
        <v>6</v>
      </c>
      <c r="G1427">
        <v>7330</v>
      </c>
      <c r="H1427" t="e">
        <f>VLOOKUP(B1427,$M$19:$Q$91,3,)</f>
        <v>#N/A</v>
      </c>
    </row>
    <row r="1428" spans="1:8" x14ac:dyDescent="0.3">
      <c r="A1428">
        <v>1407</v>
      </c>
      <c r="B1428">
        <v>71850</v>
      </c>
      <c r="C1428" t="s">
        <v>2908</v>
      </c>
      <c r="D1428" t="s">
        <v>50</v>
      </c>
      <c r="E1428" t="s">
        <v>2909</v>
      </c>
      <c r="F1428">
        <v>3</v>
      </c>
      <c r="G1428">
        <v>516</v>
      </c>
      <c r="H1428" t="e">
        <f>VLOOKUP(B1428,$M$19:$Q$91,3,)</f>
        <v>#N/A</v>
      </c>
    </row>
    <row r="1429" spans="1:8" x14ac:dyDescent="0.3">
      <c r="A1429">
        <v>1408</v>
      </c>
      <c r="B1429">
        <v>71950</v>
      </c>
      <c r="C1429" t="s">
        <v>2910</v>
      </c>
      <c r="D1429" t="s">
        <v>398</v>
      </c>
      <c r="E1429" t="s">
        <v>2911</v>
      </c>
      <c r="F1429">
        <v>1</v>
      </c>
      <c r="G1429">
        <v>352</v>
      </c>
      <c r="H1429" t="e">
        <f>VLOOKUP(B1429,$M$19:$Q$91,3,)</f>
        <v>#N/A</v>
      </c>
    </row>
    <row r="1430" spans="1:8" x14ac:dyDescent="0.3">
      <c r="A1430">
        <v>1409</v>
      </c>
      <c r="B1430">
        <v>71970</v>
      </c>
      <c r="C1430" t="s">
        <v>2912</v>
      </c>
      <c r="D1430" t="s">
        <v>121</v>
      </c>
      <c r="E1430" t="s">
        <v>2913</v>
      </c>
      <c r="F1430">
        <v>2</v>
      </c>
      <c r="G1430">
        <v>681</v>
      </c>
      <c r="H1430" t="e">
        <f>VLOOKUP(B1430,$M$19:$Q$91,3,)</f>
        <v>#N/A</v>
      </c>
    </row>
    <row r="1431" spans="1:8" x14ac:dyDescent="0.3">
      <c r="A1431">
        <v>1410</v>
      </c>
      <c r="B1431">
        <v>72020</v>
      </c>
      <c r="C1431" t="s">
        <v>2914</v>
      </c>
      <c r="D1431" t="s">
        <v>25</v>
      </c>
      <c r="E1431" t="s">
        <v>2915</v>
      </c>
      <c r="F1431">
        <v>6</v>
      </c>
      <c r="G1431">
        <v>1788</v>
      </c>
      <c r="H1431" t="e">
        <f>VLOOKUP(B1431,$M$19:$Q$91,3,)</f>
        <v>#N/A</v>
      </c>
    </row>
    <row r="1432" spans="1:8" x14ac:dyDescent="0.3">
      <c r="A1432">
        <v>1411</v>
      </c>
      <c r="B1432">
        <v>72130</v>
      </c>
      <c r="C1432" t="s">
        <v>2916</v>
      </c>
      <c r="D1432" t="s">
        <v>158</v>
      </c>
      <c r="E1432" t="s">
        <v>2917</v>
      </c>
      <c r="F1432">
        <v>6</v>
      </c>
      <c r="G1432">
        <v>410</v>
      </c>
      <c r="H1432" t="e">
        <f>VLOOKUP(B1432,$M$19:$Q$91,3,)</f>
        <v>#N/A</v>
      </c>
    </row>
    <row r="1433" spans="1:8" x14ac:dyDescent="0.3">
      <c r="A1433">
        <v>1412</v>
      </c>
      <c r="B1433">
        <v>72470</v>
      </c>
      <c r="C1433" t="s">
        <v>2918</v>
      </c>
      <c r="D1433" t="s">
        <v>50</v>
      </c>
      <c r="E1433" t="s">
        <v>2919</v>
      </c>
      <c r="F1433">
        <v>6</v>
      </c>
      <c r="G1433">
        <v>1061</v>
      </c>
      <c r="H1433" t="e">
        <f>VLOOKUP(B1433,$M$19:$Q$91,3,)</f>
        <v>#N/A</v>
      </c>
    </row>
    <row r="1434" spans="1:8" x14ac:dyDescent="0.3">
      <c r="A1434">
        <v>1413</v>
      </c>
      <c r="B1434">
        <v>72520</v>
      </c>
      <c r="C1434" t="s">
        <v>2920</v>
      </c>
      <c r="D1434" t="s">
        <v>22</v>
      </c>
      <c r="E1434" t="s">
        <v>2921</v>
      </c>
      <c r="F1434">
        <v>2</v>
      </c>
      <c r="G1434">
        <v>3211</v>
      </c>
      <c r="H1434" t="e">
        <f>VLOOKUP(B1434,$M$19:$Q$91,3,)</f>
        <v>#N/A</v>
      </c>
    </row>
    <row r="1435" spans="1:8" x14ac:dyDescent="0.3">
      <c r="A1435">
        <v>1414</v>
      </c>
      <c r="B1435">
        <v>72710</v>
      </c>
      <c r="C1435" t="s">
        <v>2922</v>
      </c>
      <c r="D1435" t="s">
        <v>148</v>
      </c>
      <c r="E1435" t="s">
        <v>2923</v>
      </c>
      <c r="F1435">
        <v>6</v>
      </c>
      <c r="G1435">
        <v>3761</v>
      </c>
      <c r="H1435" t="e">
        <f>VLOOKUP(B1435,$M$19:$Q$91,3,)</f>
        <v>#N/A</v>
      </c>
    </row>
    <row r="1436" spans="1:8" x14ac:dyDescent="0.3">
      <c r="A1436">
        <v>1415</v>
      </c>
      <c r="B1436">
        <v>72770</v>
      </c>
      <c r="C1436" t="s">
        <v>2924</v>
      </c>
      <c r="D1436" t="s">
        <v>133</v>
      </c>
      <c r="E1436" t="s">
        <v>2925</v>
      </c>
      <c r="F1436">
        <v>5</v>
      </c>
      <c r="G1436">
        <v>557</v>
      </c>
      <c r="H1436" t="e">
        <f>VLOOKUP(B1436,$M$19:$Q$91,3,)</f>
        <v>#N/A</v>
      </c>
    </row>
    <row r="1437" spans="1:8" x14ac:dyDescent="0.3">
      <c r="A1437">
        <v>1416</v>
      </c>
      <c r="B1437">
        <v>72870</v>
      </c>
      <c r="C1437" t="s">
        <v>2926</v>
      </c>
      <c r="D1437" t="s">
        <v>884</v>
      </c>
      <c r="E1437" t="s">
        <v>2927</v>
      </c>
      <c r="F1437">
        <v>6</v>
      </c>
      <c r="G1437">
        <v>1204</v>
      </c>
      <c r="H1437" t="e">
        <f>VLOOKUP(B1437,$M$19:$Q$91,3,)</f>
        <v>#N/A</v>
      </c>
    </row>
    <row r="1438" spans="1:8" x14ac:dyDescent="0.3">
      <c r="A1438">
        <v>1417</v>
      </c>
      <c r="B1438">
        <v>72950</v>
      </c>
      <c r="C1438" t="s">
        <v>2928</v>
      </c>
      <c r="D1438" t="s">
        <v>28</v>
      </c>
      <c r="E1438" t="s">
        <v>2929</v>
      </c>
      <c r="F1438">
        <v>6</v>
      </c>
      <c r="G1438">
        <v>328</v>
      </c>
      <c r="H1438" t="e">
        <f>VLOOKUP(B1438,$M$19:$Q$91,3,)</f>
        <v>#N/A</v>
      </c>
    </row>
    <row r="1439" spans="1:8" x14ac:dyDescent="0.3">
      <c r="A1439">
        <v>1418</v>
      </c>
      <c r="B1439">
        <v>73010</v>
      </c>
      <c r="C1439" t="s">
        <v>2930</v>
      </c>
      <c r="D1439" t="s">
        <v>121</v>
      </c>
      <c r="E1439" t="s">
        <v>2931</v>
      </c>
      <c r="F1439">
        <v>4</v>
      </c>
      <c r="G1439">
        <v>519</v>
      </c>
      <c r="H1439" t="e">
        <f>VLOOKUP(B1439,$M$19:$Q$91,3,)</f>
        <v>#N/A</v>
      </c>
    </row>
    <row r="1440" spans="1:8" x14ac:dyDescent="0.3">
      <c r="A1440">
        <v>1419</v>
      </c>
      <c r="B1440">
        <v>73070</v>
      </c>
      <c r="C1440" t="s">
        <v>2932</v>
      </c>
      <c r="D1440" t="s">
        <v>50</v>
      </c>
      <c r="E1440" t="s">
        <v>2933</v>
      </c>
      <c r="F1440">
        <v>5</v>
      </c>
      <c r="G1440">
        <v>512</v>
      </c>
      <c r="H1440" t="e">
        <f>VLOOKUP(B1440,$M$19:$Q$91,3,)</f>
        <v>#N/A</v>
      </c>
    </row>
    <row r="1441" spans="1:8" x14ac:dyDescent="0.3">
      <c r="A1441">
        <v>1421</v>
      </c>
      <c r="B1441">
        <v>73190</v>
      </c>
      <c r="C1441" t="s">
        <v>2936</v>
      </c>
      <c r="D1441" t="s">
        <v>398</v>
      </c>
      <c r="E1441" t="s">
        <v>2937</v>
      </c>
      <c r="F1441">
        <v>6</v>
      </c>
      <c r="G1441">
        <v>317</v>
      </c>
      <c r="H1441" t="e">
        <f>VLOOKUP(B1441,$M$19:$Q$91,3,)</f>
        <v>#N/A</v>
      </c>
    </row>
    <row r="1442" spans="1:8" x14ac:dyDescent="0.3">
      <c r="A1442">
        <v>1422</v>
      </c>
      <c r="B1442">
        <v>73240</v>
      </c>
      <c r="C1442" t="s">
        <v>2938</v>
      </c>
      <c r="D1442" t="s">
        <v>641</v>
      </c>
      <c r="E1442" t="s">
        <v>2939</v>
      </c>
      <c r="F1442">
        <v>1</v>
      </c>
      <c r="G1442">
        <v>8417</v>
      </c>
      <c r="H1442" t="e">
        <f>VLOOKUP(B1442,$M$19:$Q$91,3,)</f>
        <v>#N/A</v>
      </c>
    </row>
    <row r="1443" spans="1:8" x14ac:dyDescent="0.3">
      <c r="A1443">
        <v>1423</v>
      </c>
      <c r="B1443">
        <v>73540</v>
      </c>
      <c r="C1443" t="s">
        <v>2940</v>
      </c>
      <c r="D1443" t="s">
        <v>13</v>
      </c>
      <c r="E1443" t="s">
        <v>2941</v>
      </c>
      <c r="F1443">
        <v>6</v>
      </c>
      <c r="G1443">
        <v>763</v>
      </c>
      <c r="H1443" t="e">
        <f>VLOOKUP(B1443,$M$19:$Q$91,3,)</f>
        <v>#N/A</v>
      </c>
    </row>
    <row r="1444" spans="1:8" x14ac:dyDescent="0.3">
      <c r="A1444">
        <v>1424</v>
      </c>
      <c r="B1444">
        <v>73560</v>
      </c>
      <c r="C1444" t="s">
        <v>2942</v>
      </c>
      <c r="D1444" t="s">
        <v>2068</v>
      </c>
      <c r="E1444" t="s">
        <v>2943</v>
      </c>
      <c r="F1444">
        <v>5</v>
      </c>
      <c r="G1444">
        <v>1399</v>
      </c>
      <c r="H1444" t="e">
        <f>VLOOKUP(B1444,$M$19:$Q$91,3,)</f>
        <v>#N/A</v>
      </c>
    </row>
    <row r="1445" spans="1:8" x14ac:dyDescent="0.3">
      <c r="A1445">
        <v>1425</v>
      </c>
      <c r="B1445">
        <v>73570</v>
      </c>
      <c r="C1445" t="s">
        <v>2944</v>
      </c>
      <c r="D1445" t="s">
        <v>10</v>
      </c>
      <c r="E1445" t="s">
        <v>2945</v>
      </c>
      <c r="F1445">
        <v>5</v>
      </c>
      <c r="G1445">
        <v>1271</v>
      </c>
      <c r="H1445" t="e">
        <f>VLOOKUP(B1445,$M$19:$Q$91,3,)</f>
        <v>#N/A</v>
      </c>
    </row>
    <row r="1446" spans="1:8" x14ac:dyDescent="0.3">
      <c r="A1446">
        <v>1426</v>
      </c>
      <c r="B1446">
        <v>73640</v>
      </c>
      <c r="C1446" t="s">
        <v>2946</v>
      </c>
      <c r="D1446" t="s">
        <v>663</v>
      </c>
      <c r="E1446" t="s">
        <v>2947</v>
      </c>
      <c r="F1446">
        <v>3</v>
      </c>
      <c r="G1446">
        <v>1151</v>
      </c>
      <c r="H1446" t="e">
        <f>VLOOKUP(B1446,$M$19:$Q$91,3,)</f>
        <v>#N/A</v>
      </c>
    </row>
    <row r="1447" spans="1:8" x14ac:dyDescent="0.3">
      <c r="A1447">
        <v>1427</v>
      </c>
      <c r="B1447">
        <v>74430</v>
      </c>
      <c r="C1447" t="s">
        <v>2948</v>
      </c>
      <c r="D1447" t="s">
        <v>62</v>
      </c>
      <c r="E1447" t="s">
        <v>2949</v>
      </c>
      <c r="F1447">
        <v>6</v>
      </c>
      <c r="G1447">
        <v>2174</v>
      </c>
      <c r="H1447" t="e">
        <f>VLOOKUP(B1447,$M$19:$Q$91,3,)</f>
        <v>#N/A</v>
      </c>
    </row>
    <row r="1448" spans="1:8" x14ac:dyDescent="0.3">
      <c r="A1448">
        <v>1428</v>
      </c>
      <c r="B1448">
        <v>74610</v>
      </c>
      <c r="C1448" t="s">
        <v>2950</v>
      </c>
      <c r="D1448" t="s">
        <v>121</v>
      </c>
      <c r="E1448" t="s">
        <v>2951</v>
      </c>
      <c r="F1448">
        <v>3</v>
      </c>
      <c r="G1448">
        <v>2068</v>
      </c>
      <c r="H1448" t="e">
        <f>VLOOKUP(B1448,$M$19:$Q$91,3,)</f>
        <v>#N/A</v>
      </c>
    </row>
    <row r="1449" spans="1:8" x14ac:dyDescent="0.3">
      <c r="A1449">
        <v>1429</v>
      </c>
      <c r="B1449">
        <v>75130</v>
      </c>
      <c r="C1449" t="s">
        <v>2952</v>
      </c>
      <c r="D1449" t="s">
        <v>133</v>
      </c>
      <c r="E1449" t="s">
        <v>2953</v>
      </c>
      <c r="F1449">
        <v>6</v>
      </c>
      <c r="G1449">
        <v>433</v>
      </c>
      <c r="H1449" t="e">
        <f>VLOOKUP(B1449,$M$19:$Q$91,3,)</f>
        <v>#N/A</v>
      </c>
    </row>
    <row r="1450" spans="1:8" x14ac:dyDescent="0.3">
      <c r="A1450">
        <v>1430</v>
      </c>
      <c r="B1450">
        <v>75180</v>
      </c>
      <c r="C1450" t="s">
        <v>2954</v>
      </c>
      <c r="D1450" t="s">
        <v>50</v>
      </c>
      <c r="E1450" t="s">
        <v>2955</v>
      </c>
      <c r="F1450">
        <v>6</v>
      </c>
      <c r="G1450">
        <v>779</v>
      </c>
      <c r="H1450" t="e">
        <f>VLOOKUP(B1450,$M$19:$Q$91,3,)</f>
        <v>#N/A</v>
      </c>
    </row>
    <row r="1451" spans="1:8" x14ac:dyDescent="0.3">
      <c r="A1451">
        <v>1431</v>
      </c>
      <c r="B1451">
        <v>75970</v>
      </c>
      <c r="C1451" t="s">
        <v>2956</v>
      </c>
      <c r="D1451" t="s">
        <v>792</v>
      </c>
      <c r="E1451" t="s">
        <v>2957</v>
      </c>
      <c r="F1451">
        <v>6</v>
      </c>
      <c r="G1451">
        <v>444</v>
      </c>
      <c r="H1451" t="e">
        <f>VLOOKUP(B1451,$M$19:$Q$91,3,)</f>
        <v>#N/A</v>
      </c>
    </row>
    <row r="1452" spans="1:8" x14ac:dyDescent="0.3">
      <c r="A1452">
        <v>1432</v>
      </c>
      <c r="B1452">
        <v>76080</v>
      </c>
      <c r="C1452" t="s">
        <v>2958</v>
      </c>
      <c r="D1452" t="s">
        <v>114</v>
      </c>
      <c r="E1452" t="s">
        <v>2959</v>
      </c>
      <c r="F1452">
        <v>4</v>
      </c>
      <c r="G1452">
        <v>427</v>
      </c>
      <c r="H1452" t="e">
        <f>VLOOKUP(B1452,$M$19:$Q$91,3,)</f>
        <v>#N/A</v>
      </c>
    </row>
    <row r="1453" spans="1:8" x14ac:dyDescent="0.3">
      <c r="A1453">
        <v>1433</v>
      </c>
      <c r="B1453">
        <v>76340</v>
      </c>
      <c r="C1453" t="s">
        <v>2960</v>
      </c>
      <c r="D1453" t="s">
        <v>1703</v>
      </c>
      <c r="E1453" t="s">
        <v>2961</v>
      </c>
      <c r="F1453">
        <v>6</v>
      </c>
      <c r="G1453">
        <v>248</v>
      </c>
      <c r="H1453" t="e">
        <f>VLOOKUP(B1453,$M$19:$Q$91,3,)</f>
        <v>#N/A</v>
      </c>
    </row>
    <row r="1454" spans="1:8" x14ac:dyDescent="0.3">
      <c r="A1454">
        <v>1434</v>
      </c>
      <c r="B1454">
        <v>76610</v>
      </c>
      <c r="C1454" t="s">
        <v>2962</v>
      </c>
      <c r="D1454" t="s">
        <v>253</v>
      </c>
      <c r="E1454" t="s">
        <v>2963</v>
      </c>
      <c r="F1454">
        <v>1</v>
      </c>
      <c r="G1454">
        <v>509</v>
      </c>
      <c r="H1454" t="e">
        <f>VLOOKUP(B1454,$M$19:$Q$91,3,)</f>
        <v>#N/A</v>
      </c>
    </row>
    <row r="1455" spans="1:8" x14ac:dyDescent="0.3">
      <c r="A1455">
        <v>1435</v>
      </c>
      <c r="B1455">
        <v>77360</v>
      </c>
      <c r="C1455" t="s">
        <v>2964</v>
      </c>
      <c r="D1455" t="s">
        <v>161</v>
      </c>
      <c r="E1455" t="s">
        <v>2965</v>
      </c>
      <c r="F1455">
        <v>6</v>
      </c>
      <c r="G1455">
        <v>1888</v>
      </c>
      <c r="H1455" t="e">
        <f>VLOOKUP(B1455,$M$19:$Q$91,3,)</f>
        <v>#N/A</v>
      </c>
    </row>
    <row r="1456" spans="1:8" x14ac:dyDescent="0.3">
      <c r="A1456">
        <v>1436</v>
      </c>
      <c r="B1456">
        <v>77970</v>
      </c>
      <c r="C1456" t="s">
        <v>2966</v>
      </c>
      <c r="D1456" t="s">
        <v>121</v>
      </c>
      <c r="E1456" t="s">
        <v>2967</v>
      </c>
      <c r="F1456">
        <v>1</v>
      </c>
      <c r="G1456">
        <v>1332</v>
      </c>
      <c r="H1456" t="e">
        <f>VLOOKUP(B1456,$M$19:$Q$91,3,)</f>
        <v>#N/A</v>
      </c>
    </row>
    <row r="1457" spans="1:8" x14ac:dyDescent="0.3">
      <c r="A1457">
        <v>1437</v>
      </c>
      <c r="B1457">
        <v>78000</v>
      </c>
      <c r="C1457" t="s">
        <v>2968</v>
      </c>
      <c r="D1457" t="s">
        <v>158</v>
      </c>
      <c r="E1457" t="s">
        <v>2969</v>
      </c>
      <c r="F1457">
        <v>6</v>
      </c>
      <c r="G1457">
        <v>1223</v>
      </c>
      <c r="H1457" t="e">
        <f>VLOOKUP(B1457,$M$19:$Q$91,3,)</f>
        <v>#N/A</v>
      </c>
    </row>
    <row r="1458" spans="1:8" x14ac:dyDescent="0.3">
      <c r="A1458">
        <v>1438</v>
      </c>
      <c r="B1458">
        <v>78070</v>
      </c>
      <c r="C1458" t="s">
        <v>2970</v>
      </c>
      <c r="D1458" t="s">
        <v>13</v>
      </c>
      <c r="E1458" t="s">
        <v>2971</v>
      </c>
      <c r="F1458">
        <v>6</v>
      </c>
      <c r="G1458">
        <v>5946</v>
      </c>
      <c r="H1458" t="e">
        <f>VLOOKUP(B1458,$M$19:$Q$91,3,)</f>
        <v>#N/A</v>
      </c>
    </row>
    <row r="1459" spans="1:8" x14ac:dyDescent="0.3">
      <c r="A1459">
        <v>1439</v>
      </c>
      <c r="B1459">
        <v>78130</v>
      </c>
      <c r="C1459" t="s">
        <v>2972</v>
      </c>
      <c r="D1459" t="s">
        <v>1764</v>
      </c>
      <c r="E1459" t="s">
        <v>2973</v>
      </c>
      <c r="F1459">
        <v>5</v>
      </c>
      <c r="G1459">
        <v>6911</v>
      </c>
      <c r="H1459" t="e">
        <f>VLOOKUP(B1459,$M$19:$Q$91,3,)</f>
        <v>#N/A</v>
      </c>
    </row>
    <row r="1460" spans="1:8" x14ac:dyDescent="0.3">
      <c r="A1460">
        <v>1440</v>
      </c>
      <c r="B1460">
        <v>78140</v>
      </c>
      <c r="C1460" t="s">
        <v>2974</v>
      </c>
      <c r="D1460" t="s">
        <v>100</v>
      </c>
      <c r="E1460" t="s">
        <v>2975</v>
      </c>
      <c r="F1460">
        <v>6</v>
      </c>
      <c r="G1460">
        <v>1292</v>
      </c>
      <c r="H1460" t="e">
        <f>VLOOKUP(B1460,$M$19:$Q$91,3,)</f>
        <v>#N/A</v>
      </c>
    </row>
    <row r="1461" spans="1:8" x14ac:dyDescent="0.3">
      <c r="A1461">
        <v>1441</v>
      </c>
      <c r="B1461">
        <v>78150</v>
      </c>
      <c r="C1461" t="s">
        <v>2976</v>
      </c>
      <c r="D1461" t="s">
        <v>10</v>
      </c>
      <c r="E1461" t="s">
        <v>2977</v>
      </c>
      <c r="F1461">
        <v>6</v>
      </c>
      <c r="G1461">
        <v>1750</v>
      </c>
      <c r="H1461" t="e">
        <f>VLOOKUP(B1461,$M$19:$Q$91,3,)</f>
        <v>#N/A</v>
      </c>
    </row>
    <row r="1462" spans="1:8" x14ac:dyDescent="0.3">
      <c r="A1462">
        <v>1442</v>
      </c>
      <c r="B1462">
        <v>78160</v>
      </c>
      <c r="C1462" t="s">
        <v>2978</v>
      </c>
      <c r="D1462" t="s">
        <v>25</v>
      </c>
      <c r="E1462" t="s">
        <v>2979</v>
      </c>
      <c r="F1462">
        <v>6</v>
      </c>
      <c r="G1462">
        <v>4514</v>
      </c>
      <c r="H1462" t="e">
        <f>VLOOKUP(B1462,$M$19:$Q$91,3,)</f>
        <v>#N/A</v>
      </c>
    </row>
    <row r="1463" spans="1:8" x14ac:dyDescent="0.3">
      <c r="A1463">
        <v>1443</v>
      </c>
      <c r="B1463">
        <v>78350</v>
      </c>
      <c r="C1463" t="s">
        <v>2980</v>
      </c>
      <c r="D1463" t="s">
        <v>161</v>
      </c>
      <c r="E1463" t="s">
        <v>2981</v>
      </c>
      <c r="F1463">
        <v>5</v>
      </c>
      <c r="G1463">
        <v>698</v>
      </c>
      <c r="H1463" t="e">
        <f>VLOOKUP(B1463,$M$19:$Q$91,3,)</f>
        <v>#N/A</v>
      </c>
    </row>
    <row r="1464" spans="1:8" x14ac:dyDescent="0.3">
      <c r="A1464">
        <v>1444</v>
      </c>
      <c r="B1464">
        <v>78520</v>
      </c>
      <c r="C1464" t="s">
        <v>2982</v>
      </c>
      <c r="D1464" t="s">
        <v>16</v>
      </c>
      <c r="E1464" t="s">
        <v>2983</v>
      </c>
      <c r="F1464">
        <v>6</v>
      </c>
      <c r="G1464">
        <v>2211</v>
      </c>
      <c r="H1464" t="e">
        <f>VLOOKUP(B1464,$M$19:$Q$91,3,)</f>
        <v>#N/A</v>
      </c>
    </row>
    <row r="1465" spans="1:8" x14ac:dyDescent="0.3">
      <c r="A1465">
        <v>1445</v>
      </c>
      <c r="B1465">
        <v>78590</v>
      </c>
      <c r="C1465" t="s">
        <v>2984</v>
      </c>
      <c r="D1465" t="s">
        <v>50</v>
      </c>
      <c r="E1465" t="s">
        <v>2985</v>
      </c>
      <c r="F1465">
        <v>4</v>
      </c>
      <c r="G1465">
        <v>4833</v>
      </c>
      <c r="H1465" t="e">
        <f>VLOOKUP(B1465,$M$19:$Q$91,3,)</f>
        <v>#N/A</v>
      </c>
    </row>
    <row r="1466" spans="1:8" x14ac:dyDescent="0.3">
      <c r="A1466">
        <v>1446</v>
      </c>
      <c r="B1466">
        <v>78650</v>
      </c>
      <c r="C1466" t="s">
        <v>2986</v>
      </c>
      <c r="D1466" t="s">
        <v>253</v>
      </c>
      <c r="E1466" t="s">
        <v>2987</v>
      </c>
      <c r="F1466">
        <v>2</v>
      </c>
      <c r="G1466">
        <v>401</v>
      </c>
      <c r="H1466" t="e">
        <f>VLOOKUP(B1466,$M$19:$Q$91,3,)</f>
        <v>#N/A</v>
      </c>
    </row>
    <row r="1467" spans="1:8" x14ac:dyDescent="0.3">
      <c r="A1467">
        <v>1447</v>
      </c>
      <c r="B1467">
        <v>78860</v>
      </c>
      <c r="C1467" t="s">
        <v>2988</v>
      </c>
      <c r="D1467" t="s">
        <v>494</v>
      </c>
      <c r="E1467" t="s">
        <v>2227</v>
      </c>
      <c r="F1467">
        <v>6</v>
      </c>
      <c r="G1467">
        <v>954</v>
      </c>
      <c r="H1467" t="e">
        <f>VLOOKUP(B1467,$M$19:$Q$91,3,)</f>
        <v>#N/A</v>
      </c>
    </row>
    <row r="1468" spans="1:8" x14ac:dyDescent="0.3">
      <c r="A1468">
        <v>1448</v>
      </c>
      <c r="B1468">
        <v>78890</v>
      </c>
      <c r="C1468" t="s">
        <v>2989</v>
      </c>
      <c r="D1468" t="s">
        <v>13</v>
      </c>
      <c r="E1468" t="s">
        <v>2669</v>
      </c>
      <c r="F1468">
        <v>5</v>
      </c>
      <c r="G1468">
        <v>903</v>
      </c>
      <c r="H1468" t="e">
        <f>VLOOKUP(B1468,$M$19:$Q$91,3,)</f>
        <v>#N/A</v>
      </c>
    </row>
    <row r="1469" spans="1:8" x14ac:dyDescent="0.3">
      <c r="A1469">
        <v>1449</v>
      </c>
      <c r="B1469">
        <v>78940</v>
      </c>
      <c r="C1469" t="s">
        <v>2990</v>
      </c>
      <c r="D1469" t="s">
        <v>277</v>
      </c>
      <c r="E1469" t="s">
        <v>2991</v>
      </c>
      <c r="F1469">
        <v>3</v>
      </c>
      <c r="G1469">
        <v>372</v>
      </c>
      <c r="H1469" t="e">
        <f>VLOOKUP(B1469,$M$19:$Q$91,3,)</f>
        <v>#N/A</v>
      </c>
    </row>
    <row r="1470" spans="1:8" x14ac:dyDescent="0.3">
      <c r="A1470">
        <v>1450</v>
      </c>
      <c r="B1470">
        <v>79000</v>
      </c>
      <c r="C1470" t="s">
        <v>2992</v>
      </c>
      <c r="D1470" t="s">
        <v>171</v>
      </c>
      <c r="E1470" t="s">
        <v>2993</v>
      </c>
      <c r="F1470">
        <v>6</v>
      </c>
      <c r="G1470">
        <v>382</v>
      </c>
      <c r="H1470" t="e">
        <f>VLOOKUP(B1470,$M$19:$Q$91,3,)</f>
        <v>#N/A</v>
      </c>
    </row>
    <row r="1471" spans="1:8" x14ac:dyDescent="0.3">
      <c r="A1471">
        <v>1451</v>
      </c>
      <c r="B1471">
        <v>79170</v>
      </c>
      <c r="C1471" t="s">
        <v>2994</v>
      </c>
      <c r="D1471" t="s">
        <v>534</v>
      </c>
      <c r="E1471" t="s">
        <v>2995</v>
      </c>
      <c r="F1471">
        <v>6</v>
      </c>
      <c r="G1471">
        <v>305</v>
      </c>
      <c r="H1471" t="e">
        <f>VLOOKUP(B1471,$M$19:$Q$91,3,)</f>
        <v>#N/A</v>
      </c>
    </row>
    <row r="1472" spans="1:8" x14ac:dyDescent="0.3">
      <c r="A1472">
        <v>1452</v>
      </c>
      <c r="B1472">
        <v>79190</v>
      </c>
      <c r="C1472" t="s">
        <v>2996</v>
      </c>
      <c r="D1472" t="s">
        <v>13</v>
      </c>
      <c r="E1472" t="s">
        <v>2997</v>
      </c>
      <c r="F1472">
        <v>2</v>
      </c>
      <c r="G1472">
        <v>884</v>
      </c>
      <c r="H1472" t="e">
        <f>VLOOKUP(B1472,$M$19:$Q$91,3,)</f>
        <v>#N/A</v>
      </c>
    </row>
    <row r="1473" spans="1:8" x14ac:dyDescent="0.3">
      <c r="A1473">
        <v>1453</v>
      </c>
      <c r="B1473">
        <v>79370</v>
      </c>
      <c r="C1473" t="s">
        <v>2998</v>
      </c>
      <c r="D1473" t="s">
        <v>10</v>
      </c>
      <c r="E1473" t="s">
        <v>2999</v>
      </c>
      <c r="F1473">
        <v>6</v>
      </c>
      <c r="G1473">
        <v>1454</v>
      </c>
      <c r="H1473" t="e">
        <f>VLOOKUP(B1473,$M$19:$Q$91,3,)</f>
        <v>#N/A</v>
      </c>
    </row>
    <row r="1474" spans="1:8" x14ac:dyDescent="0.3">
      <c r="A1474">
        <v>1454</v>
      </c>
      <c r="B1474">
        <v>79650</v>
      </c>
      <c r="C1474" t="s">
        <v>3000</v>
      </c>
      <c r="D1474" t="s">
        <v>126</v>
      </c>
      <c r="E1474" t="s">
        <v>3001</v>
      </c>
      <c r="F1474">
        <v>6</v>
      </c>
      <c r="G1474">
        <v>538</v>
      </c>
      <c r="H1474" t="e">
        <f>VLOOKUP(B1474,$M$19:$Q$91,3,)</f>
        <v>#N/A</v>
      </c>
    </row>
    <row r="1475" spans="1:8" x14ac:dyDescent="0.3">
      <c r="A1475">
        <v>1455</v>
      </c>
      <c r="B1475">
        <v>79940</v>
      </c>
      <c r="C1475" t="s">
        <v>3002</v>
      </c>
      <c r="D1475" t="s">
        <v>42</v>
      </c>
      <c r="E1475" t="s">
        <v>3003</v>
      </c>
      <c r="F1475">
        <v>6</v>
      </c>
      <c r="G1475">
        <v>2382</v>
      </c>
      <c r="H1475" t="e">
        <f>VLOOKUP(B1475,$M$19:$Q$91,3,)</f>
        <v>#N/A</v>
      </c>
    </row>
    <row r="1476" spans="1:8" x14ac:dyDescent="0.3">
      <c r="A1476">
        <v>1457</v>
      </c>
      <c r="B1476">
        <v>79960</v>
      </c>
      <c r="C1476" t="s">
        <v>3006</v>
      </c>
      <c r="D1476" t="s">
        <v>240</v>
      </c>
      <c r="E1476" t="s">
        <v>3007</v>
      </c>
      <c r="F1476">
        <v>6</v>
      </c>
      <c r="G1476">
        <v>1210</v>
      </c>
      <c r="H1476" t="e">
        <f>VLOOKUP(B1476,$M$19:$Q$91,3,)</f>
        <v>#N/A</v>
      </c>
    </row>
    <row r="1477" spans="1:8" x14ac:dyDescent="0.3">
      <c r="A1477">
        <v>1458</v>
      </c>
      <c r="B1477">
        <v>79970</v>
      </c>
      <c r="C1477" t="s">
        <v>3008</v>
      </c>
      <c r="D1477" t="s">
        <v>42</v>
      </c>
      <c r="E1477" t="s">
        <v>3009</v>
      </c>
      <c r="F1477">
        <v>6</v>
      </c>
      <c r="G1477">
        <v>490</v>
      </c>
      <c r="H1477" t="e">
        <f>VLOOKUP(B1477,$M$19:$Q$91,3,)</f>
        <v>#N/A</v>
      </c>
    </row>
    <row r="1478" spans="1:8" x14ac:dyDescent="0.3">
      <c r="A1478">
        <v>1459</v>
      </c>
      <c r="B1478">
        <v>79980</v>
      </c>
      <c r="C1478" t="s">
        <v>3010</v>
      </c>
      <c r="D1478" t="s">
        <v>76</v>
      </c>
      <c r="E1478" t="s">
        <v>3011</v>
      </c>
      <c r="F1478">
        <v>4</v>
      </c>
      <c r="G1478">
        <v>2570</v>
      </c>
      <c r="H1478" t="e">
        <f>VLOOKUP(B1478,$M$19:$Q$91,3,)</f>
        <v>#N/A</v>
      </c>
    </row>
    <row r="1479" spans="1:8" x14ac:dyDescent="0.3">
      <c r="A1479">
        <v>1460</v>
      </c>
      <c r="B1479">
        <v>80010</v>
      </c>
      <c r="C1479" t="s">
        <v>3012</v>
      </c>
      <c r="D1479" t="s">
        <v>56</v>
      </c>
      <c r="E1479" t="s">
        <v>3013</v>
      </c>
      <c r="F1479">
        <v>6</v>
      </c>
      <c r="G1479">
        <v>557</v>
      </c>
      <c r="H1479" t="e">
        <f>VLOOKUP(B1479,$M$19:$Q$91,3,)</f>
        <v>#N/A</v>
      </c>
    </row>
    <row r="1480" spans="1:8" x14ac:dyDescent="0.3">
      <c r="A1480">
        <v>1461</v>
      </c>
      <c r="B1480">
        <v>80220</v>
      </c>
      <c r="C1480" t="s">
        <v>3014</v>
      </c>
      <c r="D1480" t="s">
        <v>161</v>
      </c>
      <c r="E1480" t="s">
        <v>3015</v>
      </c>
      <c r="F1480">
        <v>3</v>
      </c>
      <c r="G1480">
        <v>935</v>
      </c>
      <c r="H1480" t="e">
        <f>VLOOKUP(B1480,$M$19:$Q$91,3,)</f>
        <v>#N/A</v>
      </c>
    </row>
    <row r="1481" spans="1:8" x14ac:dyDescent="0.3">
      <c r="A1481">
        <v>1462</v>
      </c>
      <c r="B1481">
        <v>80420</v>
      </c>
      <c r="C1481" t="s">
        <v>3016</v>
      </c>
      <c r="D1481" t="s">
        <v>379</v>
      </c>
      <c r="E1481" t="s">
        <v>3017</v>
      </c>
      <c r="F1481">
        <v>3</v>
      </c>
      <c r="G1481">
        <v>1937</v>
      </c>
      <c r="H1481" t="e">
        <f>VLOOKUP(B1481,$M$19:$Q$91,3,)</f>
        <v>#N/A</v>
      </c>
    </row>
    <row r="1482" spans="1:8" x14ac:dyDescent="0.3">
      <c r="A1482">
        <v>1463</v>
      </c>
      <c r="B1482">
        <v>80440</v>
      </c>
      <c r="C1482" t="s">
        <v>3018</v>
      </c>
      <c r="D1482" t="s">
        <v>62</v>
      </c>
      <c r="E1482" t="s">
        <v>3019</v>
      </c>
      <c r="F1482">
        <v>1</v>
      </c>
      <c r="G1482">
        <v>66</v>
      </c>
      <c r="H1482" t="e">
        <f>VLOOKUP(B1482,$M$19:$Q$91,3,)</f>
        <v>#N/A</v>
      </c>
    </row>
    <row r="1483" spans="1:8" x14ac:dyDescent="0.3">
      <c r="A1483">
        <v>1464</v>
      </c>
      <c r="B1483">
        <v>80470</v>
      </c>
      <c r="C1483" t="s">
        <v>3020</v>
      </c>
      <c r="D1483" t="s">
        <v>50</v>
      </c>
      <c r="E1483" t="s">
        <v>3021</v>
      </c>
      <c r="F1483">
        <v>1</v>
      </c>
      <c r="G1483">
        <v>604</v>
      </c>
      <c r="H1483" t="e">
        <f>VLOOKUP(B1483,$M$19:$Q$91,3,)</f>
        <v>#N/A</v>
      </c>
    </row>
    <row r="1484" spans="1:8" x14ac:dyDescent="0.3">
      <c r="A1484">
        <v>1465</v>
      </c>
      <c r="B1484">
        <v>80520</v>
      </c>
      <c r="C1484" t="s">
        <v>3022</v>
      </c>
      <c r="D1484" t="s">
        <v>161</v>
      </c>
      <c r="E1484" t="s">
        <v>3023</v>
      </c>
      <c r="F1484">
        <v>6</v>
      </c>
      <c r="G1484">
        <v>577</v>
      </c>
      <c r="H1484" t="e">
        <f>VLOOKUP(B1484,$M$19:$Q$91,3,)</f>
        <v>#N/A</v>
      </c>
    </row>
    <row r="1485" spans="1:8" x14ac:dyDescent="0.3">
      <c r="A1485">
        <v>1466</v>
      </c>
      <c r="B1485">
        <v>80530</v>
      </c>
      <c r="C1485" t="s">
        <v>3024</v>
      </c>
      <c r="D1485" t="s">
        <v>16</v>
      </c>
      <c r="E1485" t="s">
        <v>3025</v>
      </c>
      <c r="F1485">
        <v>4</v>
      </c>
      <c r="G1485">
        <v>464</v>
      </c>
      <c r="H1485" t="e">
        <f>VLOOKUP(B1485,$M$19:$Q$91,3,)</f>
        <v>#N/A</v>
      </c>
    </row>
    <row r="1486" spans="1:8" x14ac:dyDescent="0.3">
      <c r="A1486">
        <v>1467</v>
      </c>
      <c r="B1486">
        <v>80580</v>
      </c>
      <c r="C1486" t="s">
        <v>3026</v>
      </c>
      <c r="D1486" t="s">
        <v>28</v>
      </c>
      <c r="E1486" t="s">
        <v>3027</v>
      </c>
      <c r="F1486">
        <v>4</v>
      </c>
      <c r="G1486">
        <v>626</v>
      </c>
      <c r="H1486" t="e">
        <f>VLOOKUP(B1486,$M$19:$Q$91,3,)</f>
        <v>#N/A</v>
      </c>
    </row>
    <row r="1487" spans="1:8" x14ac:dyDescent="0.3">
      <c r="A1487">
        <v>1468</v>
      </c>
      <c r="B1487">
        <v>80720</v>
      </c>
      <c r="C1487" t="s">
        <v>3028</v>
      </c>
      <c r="D1487" t="s">
        <v>100</v>
      </c>
      <c r="E1487" t="s">
        <v>3029</v>
      </c>
      <c r="F1487">
        <v>3</v>
      </c>
      <c r="G1487">
        <v>974</v>
      </c>
      <c r="H1487" t="e">
        <f>VLOOKUP(B1487,$M$19:$Q$91,3,)</f>
        <v>#N/A</v>
      </c>
    </row>
    <row r="1488" spans="1:8" x14ac:dyDescent="0.3">
      <c r="A1488">
        <v>1469</v>
      </c>
      <c r="B1488">
        <v>81000</v>
      </c>
      <c r="C1488" t="s">
        <v>3030</v>
      </c>
      <c r="D1488" t="s">
        <v>16</v>
      </c>
      <c r="E1488" t="s">
        <v>3031</v>
      </c>
      <c r="F1488">
        <v>6</v>
      </c>
      <c r="G1488">
        <v>9573</v>
      </c>
      <c r="H1488" t="e">
        <f>VLOOKUP(B1488,$M$19:$Q$91,3,)</f>
        <v>#N/A</v>
      </c>
    </row>
    <row r="1489" spans="1:8" x14ac:dyDescent="0.3">
      <c r="A1489">
        <v>1470</v>
      </c>
      <c r="B1489">
        <v>81150</v>
      </c>
      <c r="C1489" t="s">
        <v>3032</v>
      </c>
      <c r="D1489" t="s">
        <v>663</v>
      </c>
      <c r="E1489" t="s">
        <v>3033</v>
      </c>
      <c r="F1489">
        <v>6</v>
      </c>
      <c r="G1489">
        <v>994</v>
      </c>
      <c r="H1489" t="e">
        <f>VLOOKUP(B1489,$M$19:$Q$91,3,)</f>
        <v>#N/A</v>
      </c>
    </row>
    <row r="1490" spans="1:8" x14ac:dyDescent="0.3">
      <c r="A1490">
        <v>1471</v>
      </c>
      <c r="B1490">
        <v>81580</v>
      </c>
      <c r="C1490" t="s">
        <v>3034</v>
      </c>
      <c r="D1490" t="s">
        <v>13</v>
      </c>
      <c r="E1490" t="s">
        <v>3035</v>
      </c>
      <c r="F1490">
        <v>6</v>
      </c>
      <c r="G1490">
        <v>347</v>
      </c>
      <c r="H1490" t="e">
        <f>VLOOKUP(B1490,$M$19:$Q$91,3,)</f>
        <v>#N/A</v>
      </c>
    </row>
    <row r="1491" spans="1:8" x14ac:dyDescent="0.3">
      <c r="A1491">
        <v>1472</v>
      </c>
      <c r="B1491">
        <v>82270</v>
      </c>
      <c r="C1491" t="s">
        <v>3036</v>
      </c>
      <c r="D1491" t="s">
        <v>10</v>
      </c>
      <c r="E1491" t="s">
        <v>3037</v>
      </c>
      <c r="F1491">
        <v>5</v>
      </c>
      <c r="G1491">
        <v>9148</v>
      </c>
      <c r="H1491" t="e">
        <f>VLOOKUP(B1491,$M$19:$Q$91,3,)</f>
        <v>#N/A</v>
      </c>
    </row>
    <row r="1492" spans="1:8" x14ac:dyDescent="0.3">
      <c r="A1492">
        <v>1473</v>
      </c>
      <c r="B1492">
        <v>82660</v>
      </c>
      <c r="C1492" t="s">
        <v>3038</v>
      </c>
      <c r="D1492" t="s">
        <v>13</v>
      </c>
      <c r="E1492" t="s">
        <v>212</v>
      </c>
      <c r="F1492">
        <v>1</v>
      </c>
      <c r="G1492">
        <v>262</v>
      </c>
      <c r="H1492" t="e">
        <f>VLOOKUP(B1492,$M$19:$Q$91,3,)</f>
        <v>#N/A</v>
      </c>
    </row>
    <row r="1493" spans="1:8" x14ac:dyDescent="0.3">
      <c r="A1493">
        <v>1474</v>
      </c>
      <c r="B1493">
        <v>82800</v>
      </c>
      <c r="C1493" t="s">
        <v>3039</v>
      </c>
      <c r="D1493" t="s">
        <v>161</v>
      </c>
      <c r="E1493" t="s">
        <v>3040</v>
      </c>
      <c r="F1493">
        <v>5</v>
      </c>
      <c r="G1493">
        <v>2145</v>
      </c>
      <c r="H1493" t="e">
        <f>VLOOKUP(B1493,$M$19:$Q$91,3,)</f>
        <v>#N/A</v>
      </c>
    </row>
    <row r="1494" spans="1:8" x14ac:dyDescent="0.3">
      <c r="A1494">
        <v>1476</v>
      </c>
      <c r="B1494">
        <v>83310</v>
      </c>
      <c r="C1494" t="s">
        <v>3043</v>
      </c>
      <c r="D1494" t="s">
        <v>10</v>
      </c>
      <c r="E1494" t="s">
        <v>3044</v>
      </c>
      <c r="F1494">
        <v>6</v>
      </c>
      <c r="G1494">
        <v>2021</v>
      </c>
      <c r="H1494" t="e">
        <f>VLOOKUP(B1494,$M$19:$Q$91,3,)</f>
        <v>#N/A</v>
      </c>
    </row>
    <row r="1495" spans="1:8" x14ac:dyDescent="0.3">
      <c r="A1495">
        <v>1477</v>
      </c>
      <c r="B1495">
        <v>83420</v>
      </c>
      <c r="C1495" t="s">
        <v>3045</v>
      </c>
      <c r="D1495" t="s">
        <v>16</v>
      </c>
      <c r="E1495" t="s">
        <v>3046</v>
      </c>
      <c r="F1495">
        <v>6</v>
      </c>
      <c r="G1495">
        <v>865</v>
      </c>
      <c r="H1495" t="e">
        <f>VLOOKUP(B1495,$M$19:$Q$91,3,)</f>
        <v>#N/A</v>
      </c>
    </row>
    <row r="1496" spans="1:8" x14ac:dyDescent="0.3">
      <c r="A1496">
        <v>1478</v>
      </c>
      <c r="B1496">
        <v>83470</v>
      </c>
      <c r="C1496" t="s">
        <v>3047</v>
      </c>
      <c r="D1496" t="s">
        <v>171</v>
      </c>
      <c r="E1496" t="s">
        <v>3048</v>
      </c>
      <c r="F1496">
        <v>5</v>
      </c>
      <c r="G1496">
        <v>355</v>
      </c>
      <c r="H1496" t="e">
        <f>VLOOKUP(B1496,$M$19:$Q$91,3,)</f>
        <v>#N/A</v>
      </c>
    </row>
    <row r="1497" spans="1:8" x14ac:dyDescent="0.3">
      <c r="A1497">
        <v>1479</v>
      </c>
      <c r="B1497">
        <v>83500</v>
      </c>
      <c r="C1497" t="s">
        <v>3049</v>
      </c>
      <c r="D1497" t="s">
        <v>10</v>
      </c>
      <c r="E1497" t="s">
        <v>3050</v>
      </c>
      <c r="F1497">
        <v>5</v>
      </c>
      <c r="G1497">
        <v>759</v>
      </c>
      <c r="H1497" t="e">
        <f>VLOOKUP(B1497,$M$19:$Q$91,3,)</f>
        <v>#N/A</v>
      </c>
    </row>
    <row r="1498" spans="1:8" x14ac:dyDescent="0.3">
      <c r="A1498">
        <v>1480</v>
      </c>
      <c r="B1498">
        <v>83640</v>
      </c>
      <c r="C1498" t="s">
        <v>3051</v>
      </c>
      <c r="D1498" t="s">
        <v>13</v>
      </c>
      <c r="E1498" t="s">
        <v>3052</v>
      </c>
      <c r="F1498">
        <v>6</v>
      </c>
      <c r="G1498">
        <v>744</v>
      </c>
      <c r="H1498" t="e">
        <f>VLOOKUP(B1498,$M$19:$Q$91,3,)</f>
        <v>#N/A</v>
      </c>
    </row>
    <row r="1499" spans="1:8" x14ac:dyDescent="0.3">
      <c r="A1499">
        <v>1481</v>
      </c>
      <c r="B1499">
        <v>83650</v>
      </c>
      <c r="C1499" t="s">
        <v>3053</v>
      </c>
      <c r="D1499" t="s">
        <v>121</v>
      </c>
      <c r="E1499" t="s">
        <v>3054</v>
      </c>
      <c r="F1499">
        <v>1</v>
      </c>
      <c r="G1499">
        <v>572</v>
      </c>
      <c r="H1499" t="e">
        <f>VLOOKUP(B1499,$M$19:$Q$91,3,)</f>
        <v>#N/A</v>
      </c>
    </row>
    <row r="1500" spans="1:8" x14ac:dyDescent="0.3">
      <c r="A1500">
        <v>1482</v>
      </c>
      <c r="B1500">
        <v>83660</v>
      </c>
      <c r="C1500" t="s">
        <v>3055</v>
      </c>
      <c r="D1500" t="s">
        <v>16</v>
      </c>
      <c r="E1500" t="s">
        <v>3056</v>
      </c>
      <c r="F1500">
        <v>6</v>
      </c>
      <c r="G1500">
        <v>1546</v>
      </c>
      <c r="H1500" t="e">
        <f>VLOOKUP(B1500,$M$19:$Q$91,3,)</f>
        <v>#N/A</v>
      </c>
    </row>
    <row r="1501" spans="1:8" x14ac:dyDescent="0.3">
      <c r="A1501">
        <v>1483</v>
      </c>
      <c r="B1501">
        <v>83790</v>
      </c>
      <c r="C1501" t="s">
        <v>3057</v>
      </c>
      <c r="D1501" t="s">
        <v>969</v>
      </c>
      <c r="E1501" t="s">
        <v>3058</v>
      </c>
      <c r="F1501">
        <v>6</v>
      </c>
      <c r="G1501">
        <v>6492</v>
      </c>
      <c r="H1501" t="e">
        <f>VLOOKUP(B1501,$M$19:$Q$91,3,)</f>
        <v>#N/A</v>
      </c>
    </row>
    <row r="1502" spans="1:8" x14ac:dyDescent="0.3">
      <c r="A1502">
        <v>1485</v>
      </c>
      <c r="B1502">
        <v>84110</v>
      </c>
      <c r="C1502" t="s">
        <v>3061</v>
      </c>
      <c r="D1502" t="s">
        <v>100</v>
      </c>
      <c r="E1502" t="s">
        <v>3062</v>
      </c>
      <c r="F1502">
        <v>6</v>
      </c>
      <c r="G1502">
        <v>3881</v>
      </c>
      <c r="H1502" t="e">
        <f>VLOOKUP(B1502,$M$19:$Q$91,3,)</f>
        <v>#N/A</v>
      </c>
    </row>
    <row r="1503" spans="1:8" x14ac:dyDescent="0.3">
      <c r="A1503">
        <v>1486</v>
      </c>
      <c r="B1503">
        <v>84180</v>
      </c>
      <c r="C1503" t="s">
        <v>3063</v>
      </c>
      <c r="D1503" t="s">
        <v>121</v>
      </c>
      <c r="E1503" t="s">
        <v>3064</v>
      </c>
      <c r="F1503">
        <v>3</v>
      </c>
      <c r="G1503">
        <v>228</v>
      </c>
      <c r="H1503" t="e">
        <f>VLOOKUP(B1503,$M$19:$Q$91,3,)</f>
        <v>#N/A</v>
      </c>
    </row>
    <row r="1504" spans="1:8" x14ac:dyDescent="0.3">
      <c r="A1504">
        <v>1487</v>
      </c>
      <c r="B1504">
        <v>84650</v>
      </c>
      <c r="C1504" t="s">
        <v>3065</v>
      </c>
      <c r="D1504" t="s">
        <v>969</v>
      </c>
      <c r="E1504" t="s">
        <v>3066</v>
      </c>
      <c r="F1504">
        <v>6</v>
      </c>
      <c r="G1504">
        <v>5132</v>
      </c>
      <c r="H1504" t="e">
        <f>VLOOKUP(B1504,$M$19:$Q$91,3,)</f>
        <v>#N/A</v>
      </c>
    </row>
    <row r="1505" spans="1:8" x14ac:dyDescent="0.3">
      <c r="A1505">
        <v>1488</v>
      </c>
      <c r="B1505">
        <v>84670</v>
      </c>
      <c r="C1505" t="s">
        <v>3067</v>
      </c>
      <c r="D1505" t="s">
        <v>1145</v>
      </c>
      <c r="E1505" t="s">
        <v>3068</v>
      </c>
      <c r="F1505">
        <v>6</v>
      </c>
      <c r="G1505">
        <v>775</v>
      </c>
      <c r="H1505" t="e">
        <f>VLOOKUP(B1505,$M$19:$Q$91,3,)</f>
        <v>#N/A</v>
      </c>
    </row>
    <row r="1506" spans="1:8" x14ac:dyDescent="0.3">
      <c r="A1506">
        <v>1489</v>
      </c>
      <c r="B1506">
        <v>84680</v>
      </c>
      <c r="C1506" t="s">
        <v>3069</v>
      </c>
      <c r="D1506" t="s">
        <v>3070</v>
      </c>
      <c r="E1506" t="s">
        <v>3071</v>
      </c>
      <c r="F1506">
        <v>6</v>
      </c>
      <c r="G1506">
        <v>3935</v>
      </c>
      <c r="H1506" t="e">
        <f>VLOOKUP(B1506,$M$19:$Q$91,3,)</f>
        <v>#N/A</v>
      </c>
    </row>
    <row r="1507" spans="1:8" x14ac:dyDescent="0.3">
      <c r="A1507">
        <v>1490</v>
      </c>
      <c r="B1507">
        <v>84690</v>
      </c>
      <c r="C1507" t="s">
        <v>3072</v>
      </c>
      <c r="D1507" t="s">
        <v>148</v>
      </c>
      <c r="E1507" t="s">
        <v>149</v>
      </c>
      <c r="F1507">
        <v>1</v>
      </c>
      <c r="G1507">
        <v>3332</v>
      </c>
      <c r="H1507" t="e">
        <f>VLOOKUP(B1507,$M$19:$Q$91,3,)</f>
        <v>#N/A</v>
      </c>
    </row>
    <row r="1508" spans="1:8" x14ac:dyDescent="0.3">
      <c r="A1508">
        <v>1491</v>
      </c>
      <c r="B1508">
        <v>84730</v>
      </c>
      <c r="C1508" t="s">
        <v>3073</v>
      </c>
      <c r="D1508" t="s">
        <v>13</v>
      </c>
      <c r="E1508" t="s">
        <v>3074</v>
      </c>
      <c r="F1508">
        <v>6</v>
      </c>
      <c r="G1508">
        <v>1058</v>
      </c>
      <c r="H1508" t="e">
        <f>VLOOKUP(B1508,$M$19:$Q$91,3,)</f>
        <v>#N/A</v>
      </c>
    </row>
    <row r="1509" spans="1:8" x14ac:dyDescent="0.3">
      <c r="A1509">
        <v>1492</v>
      </c>
      <c r="B1509">
        <v>84870</v>
      </c>
      <c r="C1509" t="s">
        <v>3075</v>
      </c>
      <c r="D1509" t="s">
        <v>315</v>
      </c>
      <c r="E1509" t="s">
        <v>3076</v>
      </c>
      <c r="F1509">
        <v>4</v>
      </c>
      <c r="G1509">
        <v>348</v>
      </c>
      <c r="H1509" t="e">
        <f>VLOOKUP(B1509,$M$19:$Q$91,3,)</f>
        <v>#N/A</v>
      </c>
    </row>
    <row r="1510" spans="1:8" x14ac:dyDescent="0.3">
      <c r="A1510">
        <v>1493</v>
      </c>
      <c r="B1510">
        <v>84990</v>
      </c>
      <c r="C1510" t="s">
        <v>3077</v>
      </c>
      <c r="D1510" t="s">
        <v>969</v>
      </c>
      <c r="E1510" t="s">
        <v>3078</v>
      </c>
      <c r="F1510">
        <v>6</v>
      </c>
      <c r="G1510">
        <v>16140</v>
      </c>
      <c r="H1510" t="e">
        <f>VLOOKUP(B1510,$M$19:$Q$91,3,)</f>
        <v>#N/A</v>
      </c>
    </row>
    <row r="1511" spans="1:8" x14ac:dyDescent="0.3">
      <c r="A1511">
        <v>1494</v>
      </c>
      <c r="B1511">
        <v>85310</v>
      </c>
      <c r="C1511" t="s">
        <v>3079</v>
      </c>
      <c r="D1511" t="s">
        <v>39</v>
      </c>
      <c r="E1511" t="s">
        <v>3080</v>
      </c>
      <c r="F1511">
        <v>6</v>
      </c>
      <c r="G1511">
        <v>816</v>
      </c>
      <c r="H1511" t="e">
        <f>VLOOKUP(B1511,$M$19:$Q$91,3,)</f>
        <v>#N/A</v>
      </c>
    </row>
    <row r="1512" spans="1:8" x14ac:dyDescent="0.3">
      <c r="A1512">
        <v>1495</v>
      </c>
      <c r="B1512">
        <v>85370</v>
      </c>
      <c r="C1512" t="s">
        <v>3081</v>
      </c>
      <c r="D1512" t="s">
        <v>190</v>
      </c>
      <c r="E1512" t="s">
        <v>3082</v>
      </c>
      <c r="F1512">
        <v>6</v>
      </c>
      <c r="G1512">
        <v>1597</v>
      </c>
      <c r="H1512" t="e">
        <f>VLOOKUP(B1512,$M$19:$Q$91,3,)</f>
        <v>#N/A</v>
      </c>
    </row>
    <row r="1513" spans="1:8" x14ac:dyDescent="0.3">
      <c r="A1513">
        <v>1496</v>
      </c>
      <c r="B1513">
        <v>85620</v>
      </c>
      <c r="C1513" t="s">
        <v>3083</v>
      </c>
      <c r="D1513" t="s">
        <v>53</v>
      </c>
      <c r="E1513" t="s">
        <v>3084</v>
      </c>
      <c r="F1513">
        <v>1</v>
      </c>
      <c r="G1513">
        <v>5815</v>
      </c>
      <c r="H1513" t="e">
        <f>VLOOKUP(B1513,$M$19:$Q$91,3,)</f>
        <v>#N/A</v>
      </c>
    </row>
    <row r="1514" spans="1:8" x14ac:dyDescent="0.3">
      <c r="A1514">
        <v>1497</v>
      </c>
      <c r="B1514">
        <v>85660</v>
      </c>
      <c r="C1514" t="s">
        <v>3085</v>
      </c>
      <c r="D1514" t="s">
        <v>25</v>
      </c>
      <c r="E1514" t="s">
        <v>3086</v>
      </c>
      <c r="F1514">
        <v>6</v>
      </c>
      <c r="G1514">
        <v>12048</v>
      </c>
      <c r="H1514" t="e">
        <f>VLOOKUP(B1514,$M$19:$Q$91,3,)</f>
        <v>#N/A</v>
      </c>
    </row>
    <row r="1515" spans="1:8" x14ac:dyDescent="0.3">
      <c r="A1515">
        <v>1498</v>
      </c>
      <c r="B1515">
        <v>85670</v>
      </c>
      <c r="C1515" t="s">
        <v>3087</v>
      </c>
      <c r="D1515" t="s">
        <v>28</v>
      </c>
      <c r="E1515" t="s">
        <v>3088</v>
      </c>
      <c r="F1515">
        <v>1</v>
      </c>
      <c r="G1515">
        <v>365</v>
      </c>
      <c r="H1515" t="e">
        <f>VLOOKUP(B1515,$M$19:$Q$91,3,)</f>
        <v>#N/A</v>
      </c>
    </row>
    <row r="1516" spans="1:8" x14ac:dyDescent="0.3">
      <c r="A1516">
        <v>1499</v>
      </c>
      <c r="B1516">
        <v>85810</v>
      </c>
      <c r="C1516" t="s">
        <v>3089</v>
      </c>
      <c r="D1516" t="s">
        <v>42</v>
      </c>
      <c r="E1516" t="s">
        <v>3090</v>
      </c>
      <c r="F1516">
        <v>5</v>
      </c>
      <c r="G1516">
        <v>358</v>
      </c>
      <c r="H1516" t="e">
        <f>VLOOKUP(B1516,$M$19:$Q$91,3,)</f>
        <v>#N/A</v>
      </c>
    </row>
    <row r="1517" spans="1:8" x14ac:dyDescent="0.3">
      <c r="A1517">
        <v>1500</v>
      </c>
      <c r="B1517">
        <v>85910</v>
      </c>
      <c r="C1517" t="s">
        <v>3091</v>
      </c>
      <c r="D1517" t="s">
        <v>50</v>
      </c>
      <c r="E1517" t="s">
        <v>3092</v>
      </c>
      <c r="F1517">
        <v>6</v>
      </c>
      <c r="G1517">
        <v>431</v>
      </c>
      <c r="H1517" t="e">
        <f>VLOOKUP(B1517,$M$19:$Q$91,3,)</f>
        <v>#N/A</v>
      </c>
    </row>
    <row r="1518" spans="1:8" x14ac:dyDescent="0.3">
      <c r="A1518">
        <v>1501</v>
      </c>
      <c r="B1518">
        <v>86040</v>
      </c>
      <c r="C1518" t="s">
        <v>3093</v>
      </c>
      <c r="D1518" t="s">
        <v>969</v>
      </c>
      <c r="E1518" t="s">
        <v>3094</v>
      </c>
      <c r="F1518">
        <v>6</v>
      </c>
      <c r="G1518">
        <v>1663</v>
      </c>
      <c r="H1518" t="e">
        <f>VLOOKUP(B1518,$M$19:$Q$91,3,)</f>
        <v>#N/A</v>
      </c>
    </row>
    <row r="1519" spans="1:8" x14ac:dyDescent="0.3">
      <c r="A1519">
        <v>1502</v>
      </c>
      <c r="B1519">
        <v>86060</v>
      </c>
      <c r="C1519" t="s">
        <v>3095</v>
      </c>
      <c r="D1519" t="s">
        <v>459</v>
      </c>
      <c r="E1519" t="s">
        <v>3096</v>
      </c>
      <c r="F1519">
        <v>6</v>
      </c>
      <c r="G1519">
        <v>544</v>
      </c>
      <c r="H1519" t="e">
        <f>VLOOKUP(B1519,$M$19:$Q$91,3,)</f>
        <v>#N/A</v>
      </c>
    </row>
    <row r="1520" spans="1:8" x14ac:dyDescent="0.3">
      <c r="A1520">
        <v>1503</v>
      </c>
      <c r="B1520">
        <v>86080</v>
      </c>
      <c r="C1520" t="s">
        <v>3097</v>
      </c>
      <c r="D1520" t="s">
        <v>969</v>
      </c>
      <c r="E1520" t="s">
        <v>3098</v>
      </c>
      <c r="F1520">
        <v>5</v>
      </c>
      <c r="G1520">
        <v>1419</v>
      </c>
      <c r="H1520" t="e">
        <f>VLOOKUP(B1520,$M$19:$Q$91,3,)</f>
        <v>#N/A</v>
      </c>
    </row>
    <row r="1521" spans="1:8" x14ac:dyDescent="0.3">
      <c r="A1521">
        <v>1504</v>
      </c>
      <c r="B1521">
        <v>86220</v>
      </c>
      <c r="C1521" t="s">
        <v>3099</v>
      </c>
      <c r="D1521" t="s">
        <v>90</v>
      </c>
      <c r="E1521" t="s">
        <v>3100</v>
      </c>
      <c r="F1521">
        <v>2</v>
      </c>
      <c r="G1521">
        <v>296</v>
      </c>
      <c r="H1521" t="e">
        <f>VLOOKUP(B1521,$M$19:$Q$91,3,)</f>
        <v>#N/A</v>
      </c>
    </row>
    <row r="1522" spans="1:8" x14ac:dyDescent="0.3">
      <c r="A1522">
        <v>1505</v>
      </c>
      <c r="B1522">
        <v>86250</v>
      </c>
      <c r="C1522" t="s">
        <v>3101</v>
      </c>
      <c r="D1522" t="s">
        <v>10</v>
      </c>
      <c r="E1522" t="s">
        <v>3102</v>
      </c>
      <c r="F1522">
        <v>3</v>
      </c>
      <c r="G1522">
        <v>433</v>
      </c>
      <c r="H1522" t="e">
        <f>VLOOKUP(B1522,$M$19:$Q$91,3,)</f>
        <v>#N/A</v>
      </c>
    </row>
    <row r="1523" spans="1:8" x14ac:dyDescent="0.3">
      <c r="A1523">
        <v>1506</v>
      </c>
      <c r="B1523">
        <v>86460</v>
      </c>
      <c r="C1523" t="s">
        <v>3103</v>
      </c>
      <c r="D1523" t="s">
        <v>969</v>
      </c>
      <c r="E1523" t="s">
        <v>3104</v>
      </c>
      <c r="F1523">
        <v>6</v>
      </c>
      <c r="G1523">
        <v>64</v>
      </c>
      <c r="H1523" t="e">
        <f>VLOOKUP(B1523,$M$19:$Q$91,3,)</f>
        <v>#N/A</v>
      </c>
    </row>
    <row r="1524" spans="1:8" x14ac:dyDescent="0.3">
      <c r="A1524">
        <v>1507</v>
      </c>
      <c r="B1524">
        <v>86670</v>
      </c>
      <c r="C1524" t="s">
        <v>3105</v>
      </c>
      <c r="D1524" t="s">
        <v>121</v>
      </c>
      <c r="E1524" t="s">
        <v>3106</v>
      </c>
      <c r="F1524">
        <v>6</v>
      </c>
      <c r="G1524">
        <v>719</v>
      </c>
      <c r="H1524" t="e">
        <f>VLOOKUP(B1524,$M$19:$Q$91,3,)</f>
        <v>#N/A</v>
      </c>
    </row>
    <row r="1525" spans="1:8" x14ac:dyDescent="0.3">
      <c r="A1525">
        <v>1508</v>
      </c>
      <c r="B1525">
        <v>86820</v>
      </c>
      <c r="C1525" t="s">
        <v>3107</v>
      </c>
      <c r="D1525" t="s">
        <v>25</v>
      </c>
      <c r="E1525" t="s">
        <v>3108</v>
      </c>
      <c r="F1525">
        <v>6</v>
      </c>
      <c r="G1525">
        <v>2436</v>
      </c>
      <c r="H1525" t="e">
        <f>VLOOKUP(B1525,$M$19:$Q$91,3,)</f>
        <v>#N/A</v>
      </c>
    </row>
    <row r="1526" spans="1:8" x14ac:dyDescent="0.3">
      <c r="A1526">
        <v>1509</v>
      </c>
      <c r="B1526">
        <v>86890</v>
      </c>
      <c r="C1526" t="s">
        <v>3109</v>
      </c>
      <c r="D1526" t="s">
        <v>65</v>
      </c>
      <c r="E1526" t="s">
        <v>3110</v>
      </c>
      <c r="F1526">
        <v>6</v>
      </c>
      <c r="G1526">
        <v>2356</v>
      </c>
      <c r="H1526" t="e">
        <f>VLOOKUP(B1526,$M$19:$Q$91,3,)</f>
        <v>#N/A</v>
      </c>
    </row>
    <row r="1527" spans="1:8" x14ac:dyDescent="0.3">
      <c r="A1527">
        <v>1510</v>
      </c>
      <c r="B1527">
        <v>86960</v>
      </c>
      <c r="C1527" t="s">
        <v>3111</v>
      </c>
      <c r="D1527" t="s">
        <v>42</v>
      </c>
      <c r="E1527" t="s">
        <v>3112</v>
      </c>
      <c r="F1527">
        <v>6</v>
      </c>
      <c r="G1527">
        <v>1174</v>
      </c>
      <c r="H1527" t="e">
        <f>VLOOKUP(B1527,$M$19:$Q$91,3,)</f>
        <v>#N/A</v>
      </c>
    </row>
    <row r="1528" spans="1:8" x14ac:dyDescent="0.3">
      <c r="A1528">
        <v>1511</v>
      </c>
      <c r="B1528">
        <v>87010</v>
      </c>
      <c r="C1528" t="s">
        <v>3113</v>
      </c>
      <c r="D1528" t="s">
        <v>25</v>
      </c>
      <c r="E1528" t="s">
        <v>3114</v>
      </c>
      <c r="F1528">
        <v>6</v>
      </c>
      <c r="G1528">
        <v>3157</v>
      </c>
      <c r="H1528" t="e">
        <f>VLOOKUP(B1528,$M$19:$Q$91,3,)</f>
        <v>#N/A</v>
      </c>
    </row>
    <row r="1529" spans="1:8" x14ac:dyDescent="0.3">
      <c r="A1529">
        <v>1512</v>
      </c>
      <c r="B1529">
        <v>87260</v>
      </c>
      <c r="C1529" t="s">
        <v>3115</v>
      </c>
      <c r="D1529" t="s">
        <v>42</v>
      </c>
      <c r="E1529" t="s">
        <v>3116</v>
      </c>
      <c r="F1529">
        <v>5</v>
      </c>
      <c r="G1529">
        <v>1091</v>
      </c>
      <c r="H1529" t="e">
        <f>VLOOKUP(B1529,$M$19:$Q$91,3,)</f>
        <v>#N/A</v>
      </c>
    </row>
    <row r="1530" spans="1:8" x14ac:dyDescent="0.3">
      <c r="A1530">
        <v>1513</v>
      </c>
      <c r="B1530">
        <v>87600</v>
      </c>
      <c r="C1530" t="s">
        <v>3117</v>
      </c>
      <c r="D1530" t="s">
        <v>28</v>
      </c>
      <c r="E1530" t="s">
        <v>3118</v>
      </c>
      <c r="F1530">
        <v>6</v>
      </c>
      <c r="G1530">
        <v>408</v>
      </c>
      <c r="H1530" t="e">
        <f>VLOOKUP(B1530,$M$19:$Q$91,3,)</f>
        <v>#N/A</v>
      </c>
    </row>
    <row r="1531" spans="1:8" x14ac:dyDescent="0.3">
      <c r="A1531">
        <v>1514</v>
      </c>
      <c r="B1531">
        <v>87730</v>
      </c>
      <c r="C1531" t="s">
        <v>3119</v>
      </c>
      <c r="D1531" t="s">
        <v>195</v>
      </c>
      <c r="E1531" t="s">
        <v>3120</v>
      </c>
      <c r="F1531">
        <v>4</v>
      </c>
      <c r="G1531">
        <v>266</v>
      </c>
      <c r="H1531" t="e">
        <f>VLOOKUP(B1531,$M$19:$Q$91,3,)</f>
        <v>#N/A</v>
      </c>
    </row>
    <row r="1532" spans="1:8" x14ac:dyDescent="0.3">
      <c r="A1532">
        <v>1515</v>
      </c>
      <c r="B1532">
        <v>88130</v>
      </c>
      <c r="C1532" t="s">
        <v>3121</v>
      </c>
      <c r="D1532" t="s">
        <v>10</v>
      </c>
      <c r="E1532" t="s">
        <v>3122</v>
      </c>
      <c r="F1532">
        <v>6</v>
      </c>
      <c r="G1532">
        <v>803</v>
      </c>
      <c r="H1532" t="e">
        <f>VLOOKUP(B1532,$M$19:$Q$91,3,)</f>
        <v>#N/A</v>
      </c>
    </row>
    <row r="1533" spans="1:8" x14ac:dyDescent="0.3">
      <c r="A1533">
        <v>1516</v>
      </c>
      <c r="B1533">
        <v>88290</v>
      </c>
      <c r="C1533" t="s">
        <v>3123</v>
      </c>
      <c r="D1533" t="s">
        <v>50</v>
      </c>
      <c r="E1533" t="s">
        <v>3124</v>
      </c>
      <c r="F1533">
        <v>2</v>
      </c>
      <c r="G1533">
        <v>927</v>
      </c>
      <c r="H1533" t="e">
        <f>VLOOKUP(B1533,$M$19:$Q$91,3,)</f>
        <v>#N/A</v>
      </c>
    </row>
    <row r="1534" spans="1:8" x14ac:dyDescent="0.3">
      <c r="A1534">
        <v>1517</v>
      </c>
      <c r="B1534">
        <v>88390</v>
      </c>
      <c r="C1534" t="s">
        <v>3125</v>
      </c>
      <c r="D1534" t="s">
        <v>1107</v>
      </c>
      <c r="E1534" t="s">
        <v>3126</v>
      </c>
      <c r="F1534">
        <v>6</v>
      </c>
      <c r="G1534">
        <v>977</v>
      </c>
      <c r="H1534" t="e">
        <f>VLOOKUP(B1534,$M$19:$Q$91,3,)</f>
        <v>#N/A</v>
      </c>
    </row>
    <row r="1535" spans="1:8" x14ac:dyDescent="0.3">
      <c r="A1535">
        <v>1519</v>
      </c>
      <c r="B1535">
        <v>88910</v>
      </c>
      <c r="C1535" t="s">
        <v>3129</v>
      </c>
      <c r="D1535" t="s">
        <v>2068</v>
      </c>
      <c r="E1535" t="s">
        <v>3130</v>
      </c>
      <c r="F1535">
        <v>6</v>
      </c>
      <c r="G1535">
        <v>876</v>
      </c>
      <c r="H1535" t="e">
        <f>VLOOKUP(B1535,$M$19:$Q$91,3,)</f>
        <v>#N/A</v>
      </c>
    </row>
    <row r="1536" spans="1:8" x14ac:dyDescent="0.3">
      <c r="A1536">
        <v>1520</v>
      </c>
      <c r="B1536">
        <v>89140</v>
      </c>
      <c r="C1536" t="s">
        <v>3131</v>
      </c>
      <c r="D1536" t="s">
        <v>136</v>
      </c>
      <c r="E1536" t="s">
        <v>3132</v>
      </c>
      <c r="F1536">
        <v>6</v>
      </c>
      <c r="G1536">
        <v>883</v>
      </c>
      <c r="H1536" t="e">
        <f>VLOOKUP(B1536,$M$19:$Q$91,3,)</f>
        <v>#N/A</v>
      </c>
    </row>
    <row r="1537" spans="1:8" x14ac:dyDescent="0.3">
      <c r="A1537">
        <v>1521</v>
      </c>
      <c r="B1537">
        <v>89150</v>
      </c>
      <c r="C1537" t="s">
        <v>3133</v>
      </c>
      <c r="D1537" t="s">
        <v>133</v>
      </c>
      <c r="E1537" t="s">
        <v>3134</v>
      </c>
      <c r="F1537">
        <v>6</v>
      </c>
      <c r="G1537">
        <v>698</v>
      </c>
      <c r="H1537" t="e">
        <f>VLOOKUP(B1537,$M$19:$Q$91,3,)</f>
        <v>#N/A</v>
      </c>
    </row>
    <row r="1538" spans="1:8" x14ac:dyDescent="0.3">
      <c r="A1538">
        <v>1522</v>
      </c>
      <c r="B1538">
        <v>89230</v>
      </c>
      <c r="C1538" t="s">
        <v>3135</v>
      </c>
      <c r="D1538" t="s">
        <v>470</v>
      </c>
      <c r="E1538" t="s">
        <v>3136</v>
      </c>
      <c r="F1538">
        <v>5</v>
      </c>
      <c r="G1538">
        <v>857</v>
      </c>
      <c r="H1538" t="e">
        <f>VLOOKUP(B1538,$M$19:$Q$91,3,)</f>
        <v>#N/A</v>
      </c>
    </row>
    <row r="1539" spans="1:8" x14ac:dyDescent="0.3">
      <c r="A1539">
        <v>1523</v>
      </c>
      <c r="B1539">
        <v>89530</v>
      </c>
      <c r="C1539" t="s">
        <v>3137</v>
      </c>
      <c r="D1539" t="s">
        <v>161</v>
      </c>
      <c r="E1539" t="s">
        <v>3138</v>
      </c>
      <c r="F1539">
        <v>1</v>
      </c>
      <c r="G1539">
        <v>521</v>
      </c>
      <c r="H1539" t="e">
        <f>VLOOKUP(B1539,$M$19:$Q$91,3,)</f>
        <v>#N/A</v>
      </c>
    </row>
    <row r="1540" spans="1:8" x14ac:dyDescent="0.3">
      <c r="A1540">
        <v>1524</v>
      </c>
      <c r="B1540">
        <v>89890</v>
      </c>
      <c r="C1540" t="s">
        <v>3139</v>
      </c>
      <c r="D1540" t="s">
        <v>10</v>
      </c>
      <c r="E1540" t="s">
        <v>3140</v>
      </c>
      <c r="F1540">
        <v>2</v>
      </c>
      <c r="G1540">
        <v>1451</v>
      </c>
      <c r="H1540" t="e">
        <f>VLOOKUP(B1540,$M$19:$Q$91,3,)</f>
        <v>#N/A</v>
      </c>
    </row>
    <row r="1541" spans="1:8" x14ac:dyDescent="0.3">
      <c r="A1541">
        <v>1525</v>
      </c>
      <c r="B1541">
        <v>90080</v>
      </c>
      <c r="C1541" t="s">
        <v>3141</v>
      </c>
      <c r="D1541" t="s">
        <v>50</v>
      </c>
      <c r="E1541" t="s">
        <v>3142</v>
      </c>
      <c r="F1541">
        <v>1</v>
      </c>
      <c r="G1541">
        <v>656</v>
      </c>
      <c r="H1541" t="e">
        <f>VLOOKUP(B1541,$M$19:$Q$91,3,)</f>
        <v>#N/A</v>
      </c>
    </row>
    <row r="1542" spans="1:8" x14ac:dyDescent="0.3">
      <c r="A1542">
        <v>1526</v>
      </c>
      <c r="B1542">
        <v>90150</v>
      </c>
      <c r="C1542" t="s">
        <v>3143</v>
      </c>
      <c r="D1542" t="s">
        <v>50</v>
      </c>
      <c r="E1542" t="s">
        <v>3144</v>
      </c>
      <c r="F1542">
        <v>2</v>
      </c>
      <c r="G1542">
        <v>293</v>
      </c>
      <c r="H1542" t="e">
        <f>VLOOKUP(B1542,$M$19:$Q$91,3,)</f>
        <v>#N/A</v>
      </c>
    </row>
    <row r="1543" spans="1:8" x14ac:dyDescent="0.3">
      <c r="A1543">
        <v>1527</v>
      </c>
      <c r="B1543">
        <v>90360</v>
      </c>
      <c r="C1543" t="s">
        <v>3145</v>
      </c>
      <c r="D1543" t="s">
        <v>10</v>
      </c>
      <c r="E1543" t="s">
        <v>3146</v>
      </c>
      <c r="F1543">
        <v>3</v>
      </c>
      <c r="G1543">
        <v>1394</v>
      </c>
      <c r="H1543" t="e">
        <f>VLOOKUP(B1543,$M$19:$Q$91,3,)</f>
        <v>#N/A</v>
      </c>
    </row>
    <row r="1544" spans="1:8" x14ac:dyDescent="0.3">
      <c r="A1544">
        <v>1528</v>
      </c>
      <c r="B1544">
        <v>90370</v>
      </c>
      <c r="C1544" t="s">
        <v>3147</v>
      </c>
      <c r="D1544" t="s">
        <v>315</v>
      </c>
      <c r="E1544" t="s">
        <v>3148</v>
      </c>
      <c r="F1544">
        <v>4</v>
      </c>
      <c r="G1544">
        <v>911</v>
      </c>
      <c r="H1544" t="e">
        <f>VLOOKUP(B1544,$M$19:$Q$91,3,)</f>
        <v>#N/A</v>
      </c>
    </row>
    <row r="1545" spans="1:8" x14ac:dyDescent="0.3">
      <c r="A1545">
        <v>1529</v>
      </c>
      <c r="B1545">
        <v>90410</v>
      </c>
      <c r="C1545" t="s">
        <v>3149</v>
      </c>
      <c r="D1545" t="s">
        <v>39</v>
      </c>
      <c r="E1545" t="s">
        <v>3150</v>
      </c>
      <c r="F1545">
        <v>6</v>
      </c>
      <c r="G1545">
        <v>656</v>
      </c>
      <c r="H1545" t="e">
        <f>VLOOKUP(B1545,$M$19:$Q$91,3,)</f>
        <v>#N/A</v>
      </c>
    </row>
    <row r="1546" spans="1:8" x14ac:dyDescent="0.3">
      <c r="A1546">
        <v>1530</v>
      </c>
      <c r="B1546">
        <v>90470</v>
      </c>
      <c r="C1546" t="s">
        <v>3151</v>
      </c>
      <c r="D1546" t="s">
        <v>10</v>
      </c>
      <c r="E1546" t="s">
        <v>3152</v>
      </c>
      <c r="F1546">
        <v>5</v>
      </c>
      <c r="G1546">
        <v>1355</v>
      </c>
      <c r="H1546" t="e">
        <f>VLOOKUP(B1546,$M$19:$Q$91,3,)</f>
        <v>#N/A</v>
      </c>
    </row>
    <row r="1547" spans="1:8" x14ac:dyDescent="0.3">
      <c r="A1547">
        <v>1531</v>
      </c>
      <c r="B1547">
        <v>90710</v>
      </c>
      <c r="C1547" t="s">
        <v>3153</v>
      </c>
      <c r="D1547" t="s">
        <v>10</v>
      </c>
      <c r="E1547" t="s">
        <v>3154</v>
      </c>
      <c r="F1547">
        <v>3</v>
      </c>
      <c r="G1547">
        <v>608</v>
      </c>
      <c r="H1547" t="e">
        <f>VLOOKUP(B1547,$M$19:$Q$91,3,)</f>
        <v>#N/A</v>
      </c>
    </row>
    <row r="1548" spans="1:8" x14ac:dyDescent="0.3">
      <c r="A1548">
        <v>1532</v>
      </c>
      <c r="B1548">
        <v>90740</v>
      </c>
      <c r="C1548" t="s">
        <v>3155</v>
      </c>
      <c r="D1548" t="s">
        <v>28</v>
      </c>
      <c r="E1548" t="s">
        <v>3156</v>
      </c>
      <c r="F1548">
        <v>2</v>
      </c>
      <c r="G1548">
        <v>600</v>
      </c>
      <c r="H1548" t="e">
        <f>VLOOKUP(B1548,$M$19:$Q$91,3,)</f>
        <v>#N/A</v>
      </c>
    </row>
    <row r="1549" spans="1:8" x14ac:dyDescent="0.3">
      <c r="A1549">
        <v>1533</v>
      </c>
      <c r="B1549">
        <v>91090</v>
      </c>
      <c r="C1549" t="s">
        <v>3157</v>
      </c>
      <c r="D1549" t="s">
        <v>39</v>
      </c>
      <c r="E1549" t="s">
        <v>3158</v>
      </c>
      <c r="F1549">
        <v>5</v>
      </c>
      <c r="G1549">
        <v>1656</v>
      </c>
      <c r="H1549" t="e">
        <f>VLOOKUP(B1549,$M$19:$Q$91,3,)</f>
        <v>#N/A</v>
      </c>
    </row>
    <row r="1550" spans="1:8" x14ac:dyDescent="0.3">
      <c r="A1550">
        <v>1534</v>
      </c>
      <c r="B1550">
        <v>91340</v>
      </c>
      <c r="C1550" t="s">
        <v>3159</v>
      </c>
      <c r="D1550" t="s">
        <v>28</v>
      </c>
      <c r="E1550" t="s">
        <v>3160</v>
      </c>
      <c r="F1550">
        <v>2</v>
      </c>
      <c r="G1550">
        <v>665</v>
      </c>
      <c r="H1550" t="e">
        <f>VLOOKUP(B1550,$M$19:$Q$91,3,)</f>
        <v>#N/A</v>
      </c>
    </row>
    <row r="1551" spans="1:8" x14ac:dyDescent="0.3">
      <c r="A1551">
        <v>1535</v>
      </c>
      <c r="B1551">
        <v>91580</v>
      </c>
      <c r="C1551" t="s">
        <v>3161</v>
      </c>
      <c r="D1551" t="s">
        <v>59</v>
      </c>
      <c r="E1551" t="s">
        <v>3162</v>
      </c>
      <c r="F1551">
        <v>1</v>
      </c>
      <c r="G1551">
        <v>1716</v>
      </c>
      <c r="H1551" t="e">
        <f>VLOOKUP(B1551,$M$19:$Q$91,3,)</f>
        <v>#N/A</v>
      </c>
    </row>
    <row r="1552" spans="1:8" x14ac:dyDescent="0.3">
      <c r="A1552">
        <v>1536</v>
      </c>
      <c r="B1552">
        <v>91590</v>
      </c>
      <c r="C1552" t="s">
        <v>3163</v>
      </c>
      <c r="D1552" t="s">
        <v>114</v>
      </c>
      <c r="E1552" t="s">
        <v>3164</v>
      </c>
      <c r="F1552">
        <v>6</v>
      </c>
      <c r="G1552">
        <v>1826</v>
      </c>
      <c r="H1552" t="e">
        <f>VLOOKUP(B1552,$M$19:$Q$91,3,)</f>
        <v>#N/A</v>
      </c>
    </row>
    <row r="1553" spans="1:8" x14ac:dyDescent="0.3">
      <c r="A1553">
        <v>1537</v>
      </c>
      <c r="B1553">
        <v>91970</v>
      </c>
      <c r="C1553" t="s">
        <v>3165</v>
      </c>
      <c r="D1553" t="s">
        <v>171</v>
      </c>
      <c r="E1553" t="s">
        <v>3166</v>
      </c>
      <c r="F1553">
        <v>6</v>
      </c>
      <c r="G1553">
        <v>598</v>
      </c>
      <c r="H1553" t="e">
        <f>VLOOKUP(B1553,$M$19:$Q$91,3,)</f>
        <v>#N/A</v>
      </c>
    </row>
    <row r="1554" spans="1:8" x14ac:dyDescent="0.3">
      <c r="A1554">
        <v>1538</v>
      </c>
      <c r="B1554">
        <v>92040</v>
      </c>
      <c r="C1554" t="s">
        <v>3167</v>
      </c>
      <c r="D1554" t="s">
        <v>90</v>
      </c>
      <c r="E1554" t="s">
        <v>3168</v>
      </c>
      <c r="F1554">
        <v>6</v>
      </c>
      <c r="G1554">
        <v>7827</v>
      </c>
      <c r="H1554" t="e">
        <f>VLOOKUP(B1554,$M$19:$Q$91,3,)</f>
        <v>#N/A</v>
      </c>
    </row>
    <row r="1555" spans="1:8" x14ac:dyDescent="0.3">
      <c r="A1555">
        <v>1539</v>
      </c>
      <c r="B1555">
        <v>92070</v>
      </c>
      <c r="C1555" t="s">
        <v>3169</v>
      </c>
      <c r="D1555" t="s">
        <v>16</v>
      </c>
      <c r="E1555" t="s">
        <v>3170</v>
      </c>
      <c r="F1555">
        <v>6</v>
      </c>
      <c r="G1555">
        <v>1647</v>
      </c>
      <c r="H1555" t="e">
        <f>VLOOKUP(B1555,$M$19:$Q$91,3,)</f>
        <v>#N/A</v>
      </c>
    </row>
    <row r="1556" spans="1:8" x14ac:dyDescent="0.3">
      <c r="A1556">
        <v>1541</v>
      </c>
      <c r="B1556">
        <v>92220</v>
      </c>
      <c r="C1556" t="s">
        <v>3173</v>
      </c>
      <c r="D1556" t="s">
        <v>161</v>
      </c>
      <c r="E1556" t="s">
        <v>702</v>
      </c>
      <c r="F1556">
        <v>5</v>
      </c>
      <c r="G1556">
        <v>939</v>
      </c>
      <c r="H1556" t="e">
        <f>VLOOKUP(B1556,$M$19:$Q$91,3,)</f>
        <v>#N/A</v>
      </c>
    </row>
    <row r="1557" spans="1:8" x14ac:dyDescent="0.3">
      <c r="A1557">
        <v>1543</v>
      </c>
      <c r="B1557">
        <v>92300</v>
      </c>
      <c r="C1557" t="s">
        <v>3175</v>
      </c>
      <c r="D1557" t="s">
        <v>28</v>
      </c>
      <c r="E1557" t="s">
        <v>3176</v>
      </c>
      <c r="F1557">
        <v>6</v>
      </c>
      <c r="G1557">
        <v>502</v>
      </c>
      <c r="H1557" t="e">
        <f>VLOOKUP(B1557,$M$19:$Q$91,3,)</f>
        <v>#N/A</v>
      </c>
    </row>
    <row r="1558" spans="1:8" x14ac:dyDescent="0.3">
      <c r="A1558">
        <v>1544</v>
      </c>
      <c r="B1558">
        <v>92460</v>
      </c>
      <c r="C1558" t="s">
        <v>3177</v>
      </c>
      <c r="D1558" t="s">
        <v>310</v>
      </c>
      <c r="E1558" t="s">
        <v>3178</v>
      </c>
      <c r="F1558">
        <v>6</v>
      </c>
      <c r="G1558">
        <v>642</v>
      </c>
      <c r="H1558" t="e">
        <f>VLOOKUP(B1558,$M$19:$Q$91,3,)</f>
        <v>#N/A</v>
      </c>
    </row>
    <row r="1559" spans="1:8" x14ac:dyDescent="0.3">
      <c r="A1559">
        <v>1545</v>
      </c>
      <c r="B1559">
        <v>92590</v>
      </c>
      <c r="C1559" t="s">
        <v>3179</v>
      </c>
      <c r="D1559" t="s">
        <v>161</v>
      </c>
      <c r="E1559" t="s">
        <v>3180</v>
      </c>
      <c r="F1559">
        <v>6</v>
      </c>
      <c r="G1559">
        <v>97</v>
      </c>
      <c r="H1559" t="e">
        <f>VLOOKUP(B1559,$M$19:$Q$91,3,)</f>
        <v>#N/A</v>
      </c>
    </row>
    <row r="1560" spans="1:8" x14ac:dyDescent="0.3">
      <c r="A1560">
        <v>1546</v>
      </c>
      <c r="B1560">
        <v>92600</v>
      </c>
      <c r="C1560" t="s">
        <v>3181</v>
      </c>
      <c r="D1560" t="s">
        <v>161</v>
      </c>
      <c r="E1560" t="s">
        <v>3182</v>
      </c>
      <c r="F1560">
        <v>6</v>
      </c>
      <c r="G1560">
        <v>607</v>
      </c>
      <c r="H1560" t="e">
        <f>VLOOKUP(B1560,$M$19:$Q$91,3,)</f>
        <v>#N/A</v>
      </c>
    </row>
    <row r="1561" spans="1:8" x14ac:dyDescent="0.3">
      <c r="A1561">
        <v>1547</v>
      </c>
      <c r="B1561">
        <v>92780</v>
      </c>
      <c r="C1561" t="s">
        <v>3183</v>
      </c>
      <c r="D1561" t="s">
        <v>748</v>
      </c>
      <c r="E1561" t="s">
        <v>3184</v>
      </c>
      <c r="F1561">
        <v>1</v>
      </c>
      <c r="G1561">
        <v>697</v>
      </c>
      <c r="H1561" t="e">
        <f>VLOOKUP(B1561,$M$19:$Q$91,3,)</f>
        <v>#N/A</v>
      </c>
    </row>
    <row r="1562" spans="1:8" x14ac:dyDescent="0.3">
      <c r="A1562">
        <v>1548</v>
      </c>
      <c r="B1562">
        <v>93190</v>
      </c>
      <c r="C1562" t="s">
        <v>3185</v>
      </c>
      <c r="D1562" t="s">
        <v>330</v>
      </c>
      <c r="E1562" t="s">
        <v>3186</v>
      </c>
      <c r="F1562">
        <v>6</v>
      </c>
      <c r="G1562">
        <v>887</v>
      </c>
      <c r="H1562" t="e">
        <f>VLOOKUP(B1562,$M$19:$Q$91,3,)</f>
        <v>#N/A</v>
      </c>
    </row>
    <row r="1563" spans="1:8" x14ac:dyDescent="0.3">
      <c r="A1563">
        <v>1549</v>
      </c>
      <c r="B1563">
        <v>93230</v>
      </c>
      <c r="C1563" t="s">
        <v>3187</v>
      </c>
      <c r="D1563" t="s">
        <v>62</v>
      </c>
      <c r="E1563" t="s">
        <v>3188</v>
      </c>
      <c r="F1563">
        <v>6</v>
      </c>
      <c r="G1563">
        <v>1378</v>
      </c>
      <c r="H1563" t="e">
        <f>VLOOKUP(B1563,$M$19:$Q$91,3,)</f>
        <v>#N/A</v>
      </c>
    </row>
    <row r="1564" spans="1:8" x14ac:dyDescent="0.3">
      <c r="A1564">
        <v>1550</v>
      </c>
      <c r="B1564">
        <v>93510</v>
      </c>
      <c r="C1564" t="s">
        <v>3189</v>
      </c>
      <c r="D1564" t="s">
        <v>50</v>
      </c>
      <c r="E1564" t="s">
        <v>3190</v>
      </c>
      <c r="F1564">
        <v>6</v>
      </c>
      <c r="G1564">
        <v>43</v>
      </c>
      <c r="H1564" t="e">
        <f>VLOOKUP(B1564,$M$19:$Q$91,3,)</f>
        <v>#N/A</v>
      </c>
    </row>
    <row r="1565" spans="1:8" x14ac:dyDescent="0.3">
      <c r="A1565">
        <v>1551</v>
      </c>
      <c r="B1565">
        <v>93520</v>
      </c>
      <c r="C1565" t="s">
        <v>3191</v>
      </c>
      <c r="D1565" t="s">
        <v>7</v>
      </c>
      <c r="E1565" t="s">
        <v>3192</v>
      </c>
      <c r="F1565">
        <v>6</v>
      </c>
      <c r="G1565">
        <v>686</v>
      </c>
      <c r="H1565" t="e">
        <f>VLOOKUP(B1565,$M$19:$Q$91,3,)</f>
        <v>#N/A</v>
      </c>
    </row>
    <row r="1566" spans="1:8" x14ac:dyDescent="0.3">
      <c r="A1566">
        <v>1552</v>
      </c>
      <c r="B1566">
        <v>93640</v>
      </c>
      <c r="C1566" t="s">
        <v>3193</v>
      </c>
      <c r="D1566" t="s">
        <v>161</v>
      </c>
      <c r="E1566" t="s">
        <v>3194</v>
      </c>
      <c r="F1566">
        <v>5</v>
      </c>
      <c r="G1566">
        <v>317</v>
      </c>
      <c r="H1566" t="e">
        <f>VLOOKUP(B1566,$M$19:$Q$91,3,)</f>
        <v>#N/A</v>
      </c>
    </row>
    <row r="1567" spans="1:8" x14ac:dyDescent="0.3">
      <c r="A1567">
        <v>1553</v>
      </c>
      <c r="B1567">
        <v>93920</v>
      </c>
      <c r="C1567" t="s">
        <v>3195</v>
      </c>
      <c r="D1567" t="s">
        <v>13</v>
      </c>
      <c r="E1567" t="s">
        <v>3196</v>
      </c>
      <c r="F1567">
        <v>6</v>
      </c>
      <c r="G1567">
        <v>1397</v>
      </c>
      <c r="H1567" t="e">
        <f>VLOOKUP(B1567,$M$19:$Q$91,3,)</f>
        <v>#N/A</v>
      </c>
    </row>
    <row r="1568" spans="1:8" x14ac:dyDescent="0.3">
      <c r="A1568">
        <v>1554</v>
      </c>
      <c r="B1568">
        <v>94170</v>
      </c>
      <c r="C1568" t="s">
        <v>3197</v>
      </c>
      <c r="D1568" t="s">
        <v>161</v>
      </c>
      <c r="E1568" t="s">
        <v>3198</v>
      </c>
      <c r="F1568">
        <v>6</v>
      </c>
      <c r="G1568">
        <v>865</v>
      </c>
      <c r="H1568" t="e">
        <f>VLOOKUP(B1568,$M$19:$Q$91,3,)</f>
        <v>#N/A</v>
      </c>
    </row>
    <row r="1569" spans="1:8" x14ac:dyDescent="0.3">
      <c r="A1569">
        <v>1555</v>
      </c>
      <c r="B1569">
        <v>94280</v>
      </c>
      <c r="C1569" t="s">
        <v>3199</v>
      </c>
      <c r="D1569" t="s">
        <v>625</v>
      </c>
      <c r="E1569" t="s">
        <v>3200</v>
      </c>
      <c r="F1569">
        <v>1</v>
      </c>
      <c r="G1569">
        <v>3329</v>
      </c>
      <c r="H1569" t="e">
        <f>VLOOKUP(B1569,$M$19:$Q$91,3,)</f>
        <v>#N/A</v>
      </c>
    </row>
    <row r="1570" spans="1:8" x14ac:dyDescent="0.3">
      <c r="A1570">
        <v>1556</v>
      </c>
      <c r="B1570">
        <v>94820</v>
      </c>
      <c r="C1570" t="s">
        <v>3201</v>
      </c>
      <c r="D1570" t="s">
        <v>277</v>
      </c>
      <c r="E1570" t="s">
        <v>3202</v>
      </c>
      <c r="F1570">
        <v>6</v>
      </c>
      <c r="G1570">
        <v>787</v>
      </c>
      <c r="H1570" t="e">
        <f>VLOOKUP(B1570,$M$19:$Q$91,3,)</f>
        <v>#N/A</v>
      </c>
    </row>
    <row r="1571" spans="1:8" x14ac:dyDescent="0.3">
      <c r="A1571">
        <v>1557</v>
      </c>
      <c r="B1571">
        <v>94840</v>
      </c>
      <c r="C1571" t="s">
        <v>3203</v>
      </c>
      <c r="D1571" t="s">
        <v>13</v>
      </c>
      <c r="E1571" t="s">
        <v>3204</v>
      </c>
      <c r="F1571">
        <v>6</v>
      </c>
      <c r="G1571">
        <v>570</v>
      </c>
      <c r="H1571" t="e">
        <f>VLOOKUP(B1571,$M$19:$Q$91,3,)</f>
        <v>#N/A</v>
      </c>
    </row>
    <row r="1572" spans="1:8" x14ac:dyDescent="0.3">
      <c r="A1572">
        <v>1558</v>
      </c>
      <c r="B1572">
        <v>94850</v>
      </c>
      <c r="C1572" t="s">
        <v>3205</v>
      </c>
      <c r="D1572" t="s">
        <v>2121</v>
      </c>
      <c r="E1572" t="s">
        <v>3206</v>
      </c>
      <c r="F1572">
        <v>5</v>
      </c>
      <c r="G1572">
        <v>739</v>
      </c>
      <c r="H1572" t="e">
        <f>VLOOKUP(B1572,$M$19:$Q$91,3,)</f>
        <v>#N/A</v>
      </c>
    </row>
    <row r="1573" spans="1:8" x14ac:dyDescent="0.3">
      <c r="A1573">
        <v>1559</v>
      </c>
      <c r="B1573">
        <v>94860</v>
      </c>
      <c r="C1573" t="s">
        <v>3207</v>
      </c>
      <c r="D1573" t="s">
        <v>42</v>
      </c>
      <c r="E1573" t="s">
        <v>3208</v>
      </c>
      <c r="F1573">
        <v>6</v>
      </c>
      <c r="G1573">
        <v>1008</v>
      </c>
      <c r="H1573" t="e">
        <f>VLOOKUP(B1573,$M$19:$Q$91,3,)</f>
        <v>#N/A</v>
      </c>
    </row>
    <row r="1574" spans="1:8" x14ac:dyDescent="0.3">
      <c r="A1574">
        <v>1560</v>
      </c>
      <c r="B1574">
        <v>94940</v>
      </c>
      <c r="C1574" t="s">
        <v>3209</v>
      </c>
      <c r="D1574" t="s">
        <v>330</v>
      </c>
      <c r="E1574" t="s">
        <v>3210</v>
      </c>
      <c r="F1574">
        <v>6</v>
      </c>
      <c r="G1574">
        <v>1009</v>
      </c>
      <c r="H1574" t="e">
        <f>VLOOKUP(B1574,$M$19:$Q$91,3,)</f>
        <v>#N/A</v>
      </c>
    </row>
    <row r="1575" spans="1:8" x14ac:dyDescent="0.3">
      <c r="A1575">
        <v>1561</v>
      </c>
      <c r="B1575">
        <v>94970</v>
      </c>
      <c r="C1575" t="s">
        <v>3211</v>
      </c>
      <c r="D1575" t="s">
        <v>28</v>
      </c>
      <c r="E1575" t="s">
        <v>3212</v>
      </c>
      <c r="F1575">
        <v>5</v>
      </c>
      <c r="G1575">
        <v>509</v>
      </c>
      <c r="H1575" t="e">
        <f>VLOOKUP(B1575,$M$19:$Q$91,3,)</f>
        <v>#N/A</v>
      </c>
    </row>
    <row r="1576" spans="1:8" x14ac:dyDescent="0.3">
      <c r="A1576">
        <v>1562</v>
      </c>
      <c r="B1576">
        <v>95190</v>
      </c>
      <c r="C1576" t="s">
        <v>3213</v>
      </c>
      <c r="D1576" t="s">
        <v>10</v>
      </c>
      <c r="E1576" t="s">
        <v>3214</v>
      </c>
      <c r="F1576">
        <v>2</v>
      </c>
      <c r="G1576">
        <v>1860</v>
      </c>
      <c r="H1576" t="e">
        <f>VLOOKUP(B1576,$M$19:$Q$91,3,)</f>
        <v>#N/A</v>
      </c>
    </row>
    <row r="1577" spans="1:8" x14ac:dyDescent="0.3">
      <c r="A1577">
        <v>1563</v>
      </c>
      <c r="B1577">
        <v>95270</v>
      </c>
      <c r="C1577" t="s">
        <v>3215</v>
      </c>
      <c r="D1577" t="s">
        <v>434</v>
      </c>
      <c r="E1577" t="s">
        <v>3216</v>
      </c>
      <c r="F1577">
        <v>4</v>
      </c>
      <c r="G1577">
        <v>1101</v>
      </c>
      <c r="H1577" t="e">
        <f>VLOOKUP(B1577,$M$19:$Q$91,3,)</f>
        <v>#N/A</v>
      </c>
    </row>
    <row r="1578" spans="1:8" x14ac:dyDescent="0.3">
      <c r="A1578">
        <v>1564</v>
      </c>
      <c r="B1578">
        <v>95340</v>
      </c>
      <c r="C1578" t="s">
        <v>3217</v>
      </c>
      <c r="D1578" t="s">
        <v>28</v>
      </c>
      <c r="E1578" t="s">
        <v>3218</v>
      </c>
      <c r="F1578">
        <v>6</v>
      </c>
      <c r="G1578">
        <v>2963</v>
      </c>
      <c r="H1578" t="e">
        <f>VLOOKUP(B1578,$M$19:$Q$91,3,)</f>
        <v>#N/A</v>
      </c>
    </row>
    <row r="1579" spans="1:8" x14ac:dyDescent="0.3">
      <c r="A1579">
        <v>1565</v>
      </c>
      <c r="B1579">
        <v>95500</v>
      </c>
      <c r="C1579" t="s">
        <v>3219</v>
      </c>
      <c r="D1579" t="s">
        <v>171</v>
      </c>
      <c r="E1579" t="s">
        <v>3220</v>
      </c>
      <c r="F1579">
        <v>6</v>
      </c>
      <c r="G1579">
        <v>766</v>
      </c>
      <c r="H1579" t="e">
        <f>VLOOKUP(B1579,$M$19:$Q$91,3,)</f>
        <v>#N/A</v>
      </c>
    </row>
    <row r="1580" spans="1:8" x14ac:dyDescent="0.3">
      <c r="A1580">
        <v>1566</v>
      </c>
      <c r="B1580">
        <v>95570</v>
      </c>
      <c r="C1580" t="s">
        <v>3221</v>
      </c>
      <c r="D1580" t="s">
        <v>3222</v>
      </c>
      <c r="E1580" t="s">
        <v>3223</v>
      </c>
      <c r="F1580">
        <v>1</v>
      </c>
      <c r="G1580">
        <v>1531</v>
      </c>
      <c r="H1580" t="e">
        <f>VLOOKUP(B1580,$M$19:$Q$91,3,)</f>
        <v>#N/A</v>
      </c>
    </row>
    <row r="1581" spans="1:8" x14ac:dyDescent="0.3">
      <c r="A1581">
        <v>1567</v>
      </c>
      <c r="B1581">
        <v>95700</v>
      </c>
      <c r="C1581" t="s">
        <v>3224</v>
      </c>
      <c r="D1581" t="s">
        <v>969</v>
      </c>
      <c r="E1581" t="s">
        <v>3225</v>
      </c>
      <c r="F1581">
        <v>6</v>
      </c>
      <c r="G1581">
        <v>29842</v>
      </c>
      <c r="H1581" t="e">
        <f>VLOOKUP(B1581,$M$19:$Q$91,3,)</f>
        <v>#N/A</v>
      </c>
    </row>
    <row r="1582" spans="1:8" x14ac:dyDescent="0.3">
      <c r="A1582">
        <v>1568</v>
      </c>
      <c r="B1582">
        <v>95910</v>
      </c>
      <c r="C1582" t="s">
        <v>3226</v>
      </c>
      <c r="D1582" t="s">
        <v>240</v>
      </c>
      <c r="E1582" t="s">
        <v>3227</v>
      </c>
      <c r="F1582">
        <v>1</v>
      </c>
      <c r="G1582">
        <v>1007</v>
      </c>
      <c r="H1582" t="e">
        <f>VLOOKUP(B1582,$M$19:$Q$91,3,)</f>
        <v>#N/A</v>
      </c>
    </row>
    <row r="1583" spans="1:8" x14ac:dyDescent="0.3">
      <c r="A1583">
        <v>1569</v>
      </c>
      <c r="B1583">
        <v>96040</v>
      </c>
      <c r="C1583" t="s">
        <v>3228</v>
      </c>
      <c r="D1583" t="s">
        <v>62</v>
      </c>
      <c r="E1583" t="s">
        <v>3229</v>
      </c>
      <c r="F1583">
        <v>6</v>
      </c>
      <c r="G1583">
        <v>577</v>
      </c>
      <c r="H1583" t="e">
        <f>VLOOKUP(B1583,$M$19:$Q$91,3,)</f>
        <v>#N/A</v>
      </c>
    </row>
    <row r="1584" spans="1:8" x14ac:dyDescent="0.3">
      <c r="A1584">
        <v>1570</v>
      </c>
      <c r="B1584">
        <v>96350</v>
      </c>
      <c r="C1584" t="s">
        <v>3230</v>
      </c>
      <c r="D1584" t="s">
        <v>39</v>
      </c>
      <c r="E1584" t="s">
        <v>3231</v>
      </c>
      <c r="F1584">
        <v>1</v>
      </c>
      <c r="G1584">
        <v>574</v>
      </c>
      <c r="H1584" t="e">
        <f>VLOOKUP(B1584,$M$19:$Q$91,3,)</f>
        <v>#N/A</v>
      </c>
    </row>
    <row r="1585" spans="1:8" x14ac:dyDescent="0.3">
      <c r="A1585">
        <v>1571</v>
      </c>
      <c r="B1585">
        <v>96610</v>
      </c>
      <c r="C1585" t="s">
        <v>3232</v>
      </c>
      <c r="D1585" t="s">
        <v>161</v>
      </c>
      <c r="E1585" t="s">
        <v>3233</v>
      </c>
      <c r="F1585">
        <v>6</v>
      </c>
      <c r="G1585">
        <v>454</v>
      </c>
      <c r="H1585" t="e">
        <f>VLOOKUP(B1585,$M$19:$Q$91,3,)</f>
        <v>#N/A</v>
      </c>
    </row>
    <row r="1586" spans="1:8" x14ac:dyDescent="0.3">
      <c r="A1586">
        <v>1572</v>
      </c>
      <c r="B1586">
        <v>96630</v>
      </c>
      <c r="C1586" t="s">
        <v>3234</v>
      </c>
      <c r="D1586" t="s">
        <v>13</v>
      </c>
      <c r="E1586" t="s">
        <v>3235</v>
      </c>
      <c r="F1586">
        <v>4</v>
      </c>
      <c r="G1586">
        <v>1119</v>
      </c>
      <c r="H1586" t="e">
        <f>VLOOKUP(B1586,$M$19:$Q$91,3,)</f>
        <v>#N/A</v>
      </c>
    </row>
    <row r="1587" spans="1:8" x14ac:dyDescent="0.3">
      <c r="A1587">
        <v>1573</v>
      </c>
      <c r="B1587">
        <v>96640</v>
      </c>
      <c r="C1587" t="s">
        <v>3236</v>
      </c>
      <c r="D1587" t="s">
        <v>28</v>
      </c>
      <c r="E1587" t="s">
        <v>3237</v>
      </c>
      <c r="F1587">
        <v>4</v>
      </c>
      <c r="G1587">
        <v>329</v>
      </c>
      <c r="H1587" t="e">
        <f>VLOOKUP(B1587,$M$19:$Q$91,3,)</f>
        <v>#N/A</v>
      </c>
    </row>
    <row r="1588" spans="1:8" x14ac:dyDescent="0.3">
      <c r="A1588">
        <v>1574</v>
      </c>
      <c r="B1588">
        <v>96690</v>
      </c>
      <c r="C1588" t="s">
        <v>3238</v>
      </c>
      <c r="D1588" t="s">
        <v>330</v>
      </c>
      <c r="E1588" t="s">
        <v>3239</v>
      </c>
      <c r="F1588">
        <v>6</v>
      </c>
      <c r="G1588">
        <v>461</v>
      </c>
      <c r="H1588" t="e">
        <f>VLOOKUP(B1588,$M$19:$Q$91,3,)</f>
        <v>#N/A</v>
      </c>
    </row>
    <row r="1589" spans="1:8" x14ac:dyDescent="0.3">
      <c r="A1589">
        <v>1575</v>
      </c>
      <c r="B1589">
        <v>96760</v>
      </c>
      <c r="C1589" t="s">
        <v>3240</v>
      </c>
      <c r="D1589" t="s">
        <v>148</v>
      </c>
      <c r="E1589" t="s">
        <v>3241</v>
      </c>
      <c r="F1589">
        <v>1</v>
      </c>
      <c r="G1589">
        <v>3721</v>
      </c>
      <c r="H1589" t="e">
        <f>VLOOKUP(B1589,$M$19:$Q$91,3,)</f>
        <v>#N/A</v>
      </c>
    </row>
    <row r="1590" spans="1:8" x14ac:dyDescent="0.3">
      <c r="A1590">
        <v>1576</v>
      </c>
      <c r="B1590">
        <v>96870</v>
      </c>
      <c r="C1590" t="s">
        <v>3242</v>
      </c>
      <c r="D1590" t="s">
        <v>161</v>
      </c>
      <c r="E1590" t="s">
        <v>3243</v>
      </c>
      <c r="F1590">
        <v>6</v>
      </c>
      <c r="G1590">
        <v>164</v>
      </c>
      <c r="H1590" t="e">
        <f>VLOOKUP(B1590,$M$19:$Q$91,3,)</f>
        <v>#N/A</v>
      </c>
    </row>
    <row r="1591" spans="1:8" x14ac:dyDescent="0.3">
      <c r="A1591">
        <v>1577</v>
      </c>
      <c r="B1591">
        <v>97230</v>
      </c>
      <c r="C1591" t="s">
        <v>3244</v>
      </c>
      <c r="D1591" t="s">
        <v>93</v>
      </c>
      <c r="E1591" t="s">
        <v>3245</v>
      </c>
      <c r="F1591">
        <v>2</v>
      </c>
      <c r="G1591">
        <v>5363</v>
      </c>
      <c r="H1591" t="e">
        <f>VLOOKUP(B1591,$M$19:$Q$91,3,)</f>
        <v>#N/A</v>
      </c>
    </row>
    <row r="1592" spans="1:8" x14ac:dyDescent="0.3">
      <c r="A1592">
        <v>1578</v>
      </c>
      <c r="B1592">
        <v>97780</v>
      </c>
      <c r="C1592" t="s">
        <v>3246</v>
      </c>
      <c r="D1592" t="s">
        <v>13</v>
      </c>
      <c r="E1592" t="s">
        <v>3247</v>
      </c>
      <c r="F1592">
        <v>6</v>
      </c>
      <c r="G1592">
        <v>3734</v>
      </c>
      <c r="H1592" t="e">
        <f>VLOOKUP(B1592,$M$19:$Q$91,3,)</f>
        <v>#N/A</v>
      </c>
    </row>
    <row r="1593" spans="1:8" x14ac:dyDescent="0.3">
      <c r="A1593">
        <v>1579</v>
      </c>
      <c r="B1593">
        <v>97800</v>
      </c>
      <c r="C1593" t="s">
        <v>3248</v>
      </c>
      <c r="D1593" t="s">
        <v>161</v>
      </c>
      <c r="E1593" t="s">
        <v>3249</v>
      </c>
      <c r="F1593">
        <v>3</v>
      </c>
      <c r="G1593">
        <v>688</v>
      </c>
      <c r="H1593" t="e">
        <f>VLOOKUP(B1593,$M$19:$Q$91,3,)</f>
        <v>#N/A</v>
      </c>
    </row>
    <row r="1594" spans="1:8" x14ac:dyDescent="0.3">
      <c r="A1594">
        <v>1580</v>
      </c>
      <c r="B1594">
        <v>98120</v>
      </c>
      <c r="C1594" t="s">
        <v>3250</v>
      </c>
      <c r="D1594" t="s">
        <v>28</v>
      </c>
      <c r="E1594" t="s">
        <v>3251</v>
      </c>
      <c r="F1594">
        <v>6</v>
      </c>
      <c r="G1594">
        <v>377</v>
      </c>
      <c r="H1594" t="e">
        <f>VLOOKUP(B1594,$M$19:$Q$91,3,)</f>
        <v>#N/A</v>
      </c>
    </row>
    <row r="1595" spans="1:8" x14ac:dyDescent="0.3">
      <c r="A1595">
        <v>1581</v>
      </c>
      <c r="B1595">
        <v>98660</v>
      </c>
      <c r="C1595" t="s">
        <v>3252</v>
      </c>
      <c r="D1595" t="s">
        <v>315</v>
      </c>
      <c r="E1595" t="s">
        <v>3253</v>
      </c>
      <c r="F1595">
        <v>5</v>
      </c>
      <c r="G1595">
        <v>236</v>
      </c>
      <c r="H1595" t="e">
        <f>VLOOKUP(B1595,$M$19:$Q$91,3,)</f>
        <v>#N/A</v>
      </c>
    </row>
    <row r="1596" spans="1:8" x14ac:dyDescent="0.3">
      <c r="A1596">
        <v>1582</v>
      </c>
      <c r="B1596">
        <v>99220</v>
      </c>
      <c r="C1596" t="s">
        <v>3254</v>
      </c>
      <c r="D1596" t="s">
        <v>7</v>
      </c>
      <c r="E1596" t="s">
        <v>3255</v>
      </c>
      <c r="F1596">
        <v>6</v>
      </c>
      <c r="G1596">
        <v>1197</v>
      </c>
      <c r="H1596" t="e">
        <f>VLOOKUP(B1596,$M$19:$Q$91,3,)</f>
        <v>#N/A</v>
      </c>
    </row>
    <row r="1597" spans="1:8" x14ac:dyDescent="0.3">
      <c r="A1597">
        <v>1583</v>
      </c>
      <c r="B1597">
        <v>99410</v>
      </c>
      <c r="C1597" t="s">
        <v>3256</v>
      </c>
      <c r="D1597" t="s">
        <v>310</v>
      </c>
      <c r="E1597" t="s">
        <v>3257</v>
      </c>
      <c r="F1597">
        <v>6</v>
      </c>
      <c r="G1597">
        <v>471</v>
      </c>
      <c r="H1597" t="e">
        <f>VLOOKUP(B1597,$M$19:$Q$91,3,)</f>
        <v>#N/A</v>
      </c>
    </row>
    <row r="1598" spans="1:8" x14ac:dyDescent="0.3">
      <c r="A1598">
        <v>1584</v>
      </c>
      <c r="B1598">
        <v>99440</v>
      </c>
      <c r="C1598" t="s">
        <v>3258</v>
      </c>
      <c r="D1598" t="s">
        <v>10</v>
      </c>
      <c r="E1598" t="s">
        <v>3259</v>
      </c>
      <c r="F1598">
        <v>3</v>
      </c>
      <c r="G1598">
        <v>537</v>
      </c>
      <c r="H1598" t="e">
        <f>VLOOKUP(B1598,$M$19:$Q$91,3,)</f>
        <v>#N/A</v>
      </c>
    </row>
    <row r="1599" spans="1:8" x14ac:dyDescent="0.3">
      <c r="A1599">
        <v>1585</v>
      </c>
      <c r="B1599">
        <v>99520</v>
      </c>
      <c r="C1599" t="s">
        <v>3260</v>
      </c>
      <c r="D1599" t="s">
        <v>831</v>
      </c>
      <c r="E1599" t="s">
        <v>3261</v>
      </c>
      <c r="F1599">
        <v>6</v>
      </c>
      <c r="G1599">
        <v>495</v>
      </c>
      <c r="H1599" t="e">
        <f>VLOOKUP(B1599,$M$19:$Q$91,3,)</f>
        <v>#N/A</v>
      </c>
    </row>
    <row r="1600" spans="1:8" x14ac:dyDescent="0.3">
      <c r="A1600">
        <v>1586</v>
      </c>
      <c r="B1600">
        <v>100030</v>
      </c>
      <c r="C1600" t="s">
        <v>3262</v>
      </c>
      <c r="D1600" t="s">
        <v>42</v>
      </c>
      <c r="E1600" t="s">
        <v>3263</v>
      </c>
      <c r="F1600">
        <v>6</v>
      </c>
      <c r="G1600">
        <v>598</v>
      </c>
      <c r="H1600" t="e">
        <f>VLOOKUP(B1600,$M$19:$Q$91,3,)</f>
        <v>#N/A</v>
      </c>
    </row>
    <row r="1601" spans="1:8" x14ac:dyDescent="0.3">
      <c r="A1601">
        <v>1587</v>
      </c>
      <c r="B1601">
        <v>100130</v>
      </c>
      <c r="C1601" t="s">
        <v>3264</v>
      </c>
      <c r="D1601" t="s">
        <v>39</v>
      </c>
      <c r="E1601" t="s">
        <v>3265</v>
      </c>
      <c r="F1601">
        <v>6</v>
      </c>
      <c r="G1601">
        <v>4280</v>
      </c>
      <c r="H1601" t="e">
        <f>VLOOKUP(B1601,$M$19:$Q$91,3,)</f>
        <v>#N/A</v>
      </c>
    </row>
    <row r="1602" spans="1:8" x14ac:dyDescent="0.3">
      <c r="A1602">
        <v>1589</v>
      </c>
      <c r="B1602">
        <v>100250</v>
      </c>
      <c r="C1602" t="s">
        <v>3268</v>
      </c>
      <c r="D1602" t="s">
        <v>171</v>
      </c>
      <c r="E1602" t="s">
        <v>3269</v>
      </c>
      <c r="F1602">
        <v>6</v>
      </c>
      <c r="G1602">
        <v>1353</v>
      </c>
      <c r="H1602" t="e">
        <f>VLOOKUP(B1602,$M$19:$Q$91,3,)</f>
        <v>#N/A</v>
      </c>
    </row>
    <row r="1603" spans="1:8" x14ac:dyDescent="0.3">
      <c r="A1603">
        <v>1590</v>
      </c>
      <c r="B1603">
        <v>100590</v>
      </c>
      <c r="C1603" t="s">
        <v>3270</v>
      </c>
      <c r="D1603" t="s">
        <v>13</v>
      </c>
      <c r="E1603" t="s">
        <v>3271</v>
      </c>
      <c r="F1603">
        <v>6</v>
      </c>
      <c r="G1603">
        <v>1631</v>
      </c>
      <c r="H1603" t="e">
        <f>VLOOKUP(B1603,$M$19:$Q$91,3,)</f>
        <v>#N/A</v>
      </c>
    </row>
    <row r="1604" spans="1:8" x14ac:dyDescent="0.3">
      <c r="A1604">
        <v>1591</v>
      </c>
      <c r="B1604">
        <v>100660</v>
      </c>
      <c r="C1604" t="s">
        <v>3272</v>
      </c>
      <c r="D1604" t="s">
        <v>121</v>
      </c>
      <c r="E1604" t="s">
        <v>3273</v>
      </c>
      <c r="F1604">
        <v>6</v>
      </c>
      <c r="G1604">
        <v>614</v>
      </c>
      <c r="H1604" t="e">
        <f>VLOOKUP(B1604,$M$19:$Q$91,3,)</f>
        <v>#N/A</v>
      </c>
    </row>
    <row r="1605" spans="1:8" x14ac:dyDescent="0.3">
      <c r="A1605">
        <v>1592</v>
      </c>
      <c r="B1605">
        <v>100700</v>
      </c>
      <c r="C1605" t="s">
        <v>3274</v>
      </c>
      <c r="D1605" t="s">
        <v>65</v>
      </c>
      <c r="E1605" t="s">
        <v>3275</v>
      </c>
      <c r="F1605">
        <v>6</v>
      </c>
      <c r="G1605">
        <v>1748</v>
      </c>
      <c r="H1605" t="e">
        <f>VLOOKUP(B1605,$M$19:$Q$91,3,)</f>
        <v>#N/A</v>
      </c>
    </row>
    <row r="1606" spans="1:8" x14ac:dyDescent="0.3">
      <c r="A1606">
        <v>1593</v>
      </c>
      <c r="B1606">
        <v>100790</v>
      </c>
      <c r="C1606" t="s">
        <v>3276</v>
      </c>
      <c r="D1606" t="s">
        <v>148</v>
      </c>
      <c r="E1606" t="s">
        <v>3277</v>
      </c>
      <c r="F1606">
        <v>4</v>
      </c>
      <c r="G1606">
        <v>1886</v>
      </c>
      <c r="H1606" t="e">
        <f>VLOOKUP(B1606,$M$19:$Q$91,3,)</f>
        <v>#N/A</v>
      </c>
    </row>
    <row r="1607" spans="1:8" x14ac:dyDescent="0.3">
      <c r="A1607">
        <v>1594</v>
      </c>
      <c r="B1607">
        <v>100840</v>
      </c>
      <c r="C1607" t="s">
        <v>3278</v>
      </c>
      <c r="D1607" t="s">
        <v>121</v>
      </c>
      <c r="E1607" t="s">
        <v>3279</v>
      </c>
      <c r="F1607">
        <v>6</v>
      </c>
      <c r="G1607">
        <v>1141</v>
      </c>
      <c r="H1607" t="e">
        <f>VLOOKUP(B1607,$M$19:$Q$91,3,)</f>
        <v>#N/A</v>
      </c>
    </row>
    <row r="1608" spans="1:8" x14ac:dyDescent="0.3">
      <c r="A1608">
        <v>1595</v>
      </c>
      <c r="B1608">
        <v>101000</v>
      </c>
      <c r="C1608" t="s">
        <v>3280</v>
      </c>
      <c r="D1608" t="s">
        <v>10</v>
      </c>
      <c r="E1608" t="s">
        <v>3281</v>
      </c>
      <c r="F1608">
        <v>2</v>
      </c>
      <c r="G1608">
        <v>512</v>
      </c>
      <c r="H1608" t="e">
        <f>VLOOKUP(B1608,$M$19:$Q$91,3,)</f>
        <v>#N/A</v>
      </c>
    </row>
    <row r="1609" spans="1:8" x14ac:dyDescent="0.3">
      <c r="A1609">
        <v>1596</v>
      </c>
      <c r="B1609">
        <v>101060</v>
      </c>
      <c r="C1609" t="s">
        <v>3282</v>
      </c>
      <c r="D1609" t="s">
        <v>286</v>
      </c>
      <c r="E1609" t="s">
        <v>149</v>
      </c>
      <c r="F1609">
        <v>6</v>
      </c>
      <c r="G1609">
        <v>2637</v>
      </c>
      <c r="H1609" t="e">
        <f>VLOOKUP(B1609,$M$19:$Q$91,3,)</f>
        <v>#N/A</v>
      </c>
    </row>
    <row r="1610" spans="1:8" x14ac:dyDescent="0.3">
      <c r="A1610">
        <v>1597</v>
      </c>
      <c r="B1610">
        <v>101140</v>
      </c>
      <c r="C1610" t="s">
        <v>3283</v>
      </c>
      <c r="D1610" t="s">
        <v>450</v>
      </c>
      <c r="E1610" t="s">
        <v>3284</v>
      </c>
      <c r="F1610">
        <v>6</v>
      </c>
      <c r="G1610">
        <v>1573</v>
      </c>
      <c r="H1610" t="e">
        <f>VLOOKUP(B1610,$M$19:$Q$91,3,)</f>
        <v>#N/A</v>
      </c>
    </row>
    <row r="1611" spans="1:8" x14ac:dyDescent="0.3">
      <c r="A1611">
        <v>1598</v>
      </c>
      <c r="B1611">
        <v>101170</v>
      </c>
      <c r="C1611" t="s">
        <v>3285</v>
      </c>
      <c r="D1611" t="s">
        <v>121</v>
      </c>
      <c r="E1611" t="s">
        <v>3286</v>
      </c>
      <c r="F1611">
        <v>6</v>
      </c>
      <c r="G1611">
        <v>437</v>
      </c>
      <c r="H1611" t="e">
        <f>VLOOKUP(B1611,$M$19:$Q$91,3,)</f>
        <v>#N/A</v>
      </c>
    </row>
    <row r="1612" spans="1:8" x14ac:dyDescent="0.3">
      <c r="A1612">
        <v>1599</v>
      </c>
      <c r="B1612">
        <v>101240</v>
      </c>
      <c r="C1612" t="s">
        <v>3287</v>
      </c>
      <c r="D1612" t="s">
        <v>216</v>
      </c>
      <c r="E1612" t="s">
        <v>3288</v>
      </c>
      <c r="F1612">
        <v>6</v>
      </c>
      <c r="G1612">
        <v>805</v>
      </c>
      <c r="H1612" t="e">
        <f>VLOOKUP(B1612,$M$19:$Q$91,3,)</f>
        <v>#N/A</v>
      </c>
    </row>
    <row r="1613" spans="1:8" x14ac:dyDescent="0.3">
      <c r="A1613">
        <v>1601</v>
      </c>
      <c r="B1613">
        <v>101360</v>
      </c>
      <c r="C1613" t="s">
        <v>3291</v>
      </c>
      <c r="D1613" t="s">
        <v>16</v>
      </c>
      <c r="E1613" t="s">
        <v>3292</v>
      </c>
      <c r="F1613">
        <v>1</v>
      </c>
      <c r="G1613">
        <v>2895</v>
      </c>
      <c r="H1613" t="e">
        <f>VLOOKUP(B1613,$M$19:$Q$91,3,)</f>
        <v>#N/A</v>
      </c>
    </row>
    <row r="1614" spans="1:8" x14ac:dyDescent="0.3">
      <c r="A1614">
        <v>1602</v>
      </c>
      <c r="B1614">
        <v>101390</v>
      </c>
      <c r="C1614" t="s">
        <v>3293</v>
      </c>
      <c r="D1614" t="s">
        <v>28</v>
      </c>
      <c r="E1614" t="s">
        <v>3294</v>
      </c>
      <c r="F1614">
        <v>1</v>
      </c>
      <c r="G1614">
        <v>348</v>
      </c>
      <c r="H1614" t="e">
        <f>VLOOKUP(B1614,$M$19:$Q$91,3,)</f>
        <v>#N/A</v>
      </c>
    </row>
    <row r="1615" spans="1:8" x14ac:dyDescent="0.3">
      <c r="A1615">
        <v>1603</v>
      </c>
      <c r="B1615">
        <v>101400</v>
      </c>
      <c r="C1615" t="s">
        <v>3295</v>
      </c>
      <c r="D1615" t="s">
        <v>161</v>
      </c>
      <c r="E1615" t="s">
        <v>3296</v>
      </c>
      <c r="F1615">
        <v>2</v>
      </c>
      <c r="G1615">
        <v>343</v>
      </c>
      <c r="H1615" t="e">
        <f>VLOOKUP(B1615,$M$19:$Q$91,3,)</f>
        <v>#N/A</v>
      </c>
    </row>
    <row r="1616" spans="1:8" x14ac:dyDescent="0.3">
      <c r="A1616">
        <v>1604</v>
      </c>
      <c r="B1616">
        <v>101490</v>
      </c>
      <c r="C1616" t="s">
        <v>3297</v>
      </c>
      <c r="D1616" t="s">
        <v>28</v>
      </c>
      <c r="E1616" t="s">
        <v>3298</v>
      </c>
      <c r="F1616">
        <v>6</v>
      </c>
      <c r="G1616">
        <v>8980</v>
      </c>
      <c r="H1616" t="e">
        <f>VLOOKUP(B1616,$M$19:$Q$91,3,)</f>
        <v>#N/A</v>
      </c>
    </row>
    <row r="1617" spans="1:8" x14ac:dyDescent="0.3">
      <c r="A1617">
        <v>1605</v>
      </c>
      <c r="B1617">
        <v>101530</v>
      </c>
      <c r="C1617" t="s">
        <v>3299</v>
      </c>
      <c r="D1617" t="s">
        <v>90</v>
      </c>
      <c r="E1617" t="s">
        <v>3300</v>
      </c>
      <c r="F1617">
        <v>1</v>
      </c>
      <c r="G1617">
        <v>2428</v>
      </c>
      <c r="H1617" t="e">
        <f>VLOOKUP(B1617,$M$19:$Q$91,3,)</f>
        <v>#N/A</v>
      </c>
    </row>
    <row r="1618" spans="1:8" x14ac:dyDescent="0.3">
      <c r="A1618">
        <v>1606</v>
      </c>
      <c r="B1618">
        <v>101670</v>
      </c>
      <c r="C1618" t="s">
        <v>3301</v>
      </c>
      <c r="D1618" t="s">
        <v>39</v>
      </c>
      <c r="E1618" t="s">
        <v>3302</v>
      </c>
      <c r="F1618">
        <v>6</v>
      </c>
      <c r="G1618">
        <v>260</v>
      </c>
      <c r="H1618" t="e">
        <f>VLOOKUP(B1618,$M$19:$Q$91,3,)</f>
        <v>#N/A</v>
      </c>
    </row>
    <row r="1619" spans="1:8" x14ac:dyDescent="0.3">
      <c r="A1619">
        <v>1607</v>
      </c>
      <c r="B1619">
        <v>101680</v>
      </c>
      <c r="C1619" t="s">
        <v>3303</v>
      </c>
      <c r="D1619" t="s">
        <v>10</v>
      </c>
      <c r="E1619" t="s">
        <v>3304</v>
      </c>
      <c r="F1619">
        <v>6</v>
      </c>
      <c r="G1619">
        <v>135</v>
      </c>
      <c r="H1619" t="e">
        <f>VLOOKUP(B1619,$M$19:$Q$91,3,)</f>
        <v>#N/A</v>
      </c>
    </row>
    <row r="1620" spans="1:8" x14ac:dyDescent="0.3">
      <c r="A1620">
        <v>1608</v>
      </c>
      <c r="B1620">
        <v>101730</v>
      </c>
      <c r="C1620" t="s">
        <v>3305</v>
      </c>
      <c r="D1620" t="s">
        <v>42</v>
      </c>
      <c r="E1620" t="s">
        <v>3306</v>
      </c>
      <c r="F1620">
        <v>5</v>
      </c>
      <c r="G1620">
        <v>523</v>
      </c>
      <c r="H1620" t="e">
        <f>VLOOKUP(B1620,$M$19:$Q$91,3,)</f>
        <v>#N/A</v>
      </c>
    </row>
    <row r="1621" spans="1:8" x14ac:dyDescent="0.3">
      <c r="A1621">
        <v>1609</v>
      </c>
      <c r="B1621">
        <v>101930</v>
      </c>
      <c r="C1621" t="s">
        <v>3307</v>
      </c>
      <c r="D1621" t="s">
        <v>310</v>
      </c>
      <c r="E1621" t="s">
        <v>3308</v>
      </c>
      <c r="F1621">
        <v>6</v>
      </c>
      <c r="G1621">
        <v>411</v>
      </c>
      <c r="H1621" t="e">
        <f>VLOOKUP(B1621,$M$19:$Q$91,3,)</f>
        <v>#N/A</v>
      </c>
    </row>
    <row r="1622" spans="1:8" x14ac:dyDescent="0.3">
      <c r="A1622">
        <v>1610</v>
      </c>
      <c r="B1622">
        <v>102120</v>
      </c>
      <c r="C1622" t="s">
        <v>3309</v>
      </c>
      <c r="D1622" t="s">
        <v>161</v>
      </c>
      <c r="E1622" t="s">
        <v>3310</v>
      </c>
      <c r="F1622">
        <v>6</v>
      </c>
      <c r="G1622">
        <v>2043</v>
      </c>
      <c r="H1622" t="e">
        <f>VLOOKUP(B1622,$M$19:$Q$91,3,)</f>
        <v>#N/A</v>
      </c>
    </row>
    <row r="1623" spans="1:8" x14ac:dyDescent="0.3">
      <c r="A1623">
        <v>1611</v>
      </c>
      <c r="B1623">
        <v>102210</v>
      </c>
      <c r="C1623" t="s">
        <v>3311</v>
      </c>
      <c r="D1623" t="s">
        <v>310</v>
      </c>
      <c r="E1623" t="s">
        <v>3312</v>
      </c>
      <c r="F1623">
        <v>6</v>
      </c>
      <c r="G1623">
        <v>811</v>
      </c>
      <c r="H1623" t="e">
        <f>VLOOKUP(B1623,$M$19:$Q$91,3,)</f>
        <v>#N/A</v>
      </c>
    </row>
    <row r="1624" spans="1:8" x14ac:dyDescent="0.3">
      <c r="A1624">
        <v>1612</v>
      </c>
      <c r="B1624">
        <v>102260</v>
      </c>
      <c r="C1624" t="s">
        <v>3313</v>
      </c>
      <c r="D1624" t="s">
        <v>325</v>
      </c>
      <c r="F1624">
        <v>6</v>
      </c>
      <c r="G1624">
        <v>1762</v>
      </c>
      <c r="H1624" t="e">
        <f>VLOOKUP(B1624,$M$19:$Q$91,3,)</f>
        <v>#N/A</v>
      </c>
    </row>
    <row r="1625" spans="1:8" x14ac:dyDescent="0.3">
      <c r="A1625">
        <v>1613</v>
      </c>
      <c r="B1625">
        <v>102280</v>
      </c>
      <c r="C1625" t="s">
        <v>3314</v>
      </c>
      <c r="D1625" t="s">
        <v>315</v>
      </c>
      <c r="F1625">
        <v>6</v>
      </c>
      <c r="G1625">
        <v>1115</v>
      </c>
      <c r="H1625" t="e">
        <f>VLOOKUP(B1625,$M$19:$Q$91,3,)</f>
        <v>#N/A</v>
      </c>
    </row>
    <row r="1626" spans="1:8" x14ac:dyDescent="0.3">
      <c r="A1626">
        <v>1614</v>
      </c>
      <c r="B1626">
        <v>102460</v>
      </c>
      <c r="C1626" t="s">
        <v>3315</v>
      </c>
      <c r="D1626" t="s">
        <v>100</v>
      </c>
      <c r="E1626" t="s">
        <v>3316</v>
      </c>
      <c r="F1626">
        <v>6</v>
      </c>
      <c r="G1626">
        <v>3471</v>
      </c>
      <c r="H1626" t="e">
        <f>VLOOKUP(B1626,$M$19:$Q$91,3,)</f>
        <v>#N/A</v>
      </c>
    </row>
    <row r="1627" spans="1:8" x14ac:dyDescent="0.3">
      <c r="A1627">
        <v>1615</v>
      </c>
      <c r="B1627">
        <v>102940</v>
      </c>
      <c r="C1627" t="s">
        <v>3317</v>
      </c>
      <c r="D1627" t="s">
        <v>25</v>
      </c>
      <c r="E1627" t="s">
        <v>3318</v>
      </c>
      <c r="F1627">
        <v>5</v>
      </c>
      <c r="G1627">
        <v>3686</v>
      </c>
      <c r="H1627" t="e">
        <f>VLOOKUP(B1627,$M$19:$Q$91,3,)</f>
        <v>#N/A</v>
      </c>
    </row>
    <row r="1628" spans="1:8" x14ac:dyDescent="0.3">
      <c r="A1628">
        <v>1616</v>
      </c>
      <c r="B1628">
        <v>103230</v>
      </c>
      <c r="C1628" t="s">
        <v>3319</v>
      </c>
      <c r="D1628" t="s">
        <v>121</v>
      </c>
      <c r="E1628" t="s">
        <v>3320</v>
      </c>
      <c r="F1628">
        <v>6</v>
      </c>
      <c r="G1628">
        <v>144</v>
      </c>
      <c r="H1628" t="e">
        <f>VLOOKUP(B1628,$M$19:$Q$91,3,)</f>
        <v>#N/A</v>
      </c>
    </row>
    <row r="1629" spans="1:8" x14ac:dyDescent="0.3">
      <c r="A1629">
        <v>1617</v>
      </c>
      <c r="B1629">
        <v>103590</v>
      </c>
      <c r="C1629" t="s">
        <v>3321</v>
      </c>
      <c r="D1629" t="s">
        <v>1137</v>
      </c>
      <c r="F1629">
        <v>1</v>
      </c>
      <c r="G1629">
        <v>1131</v>
      </c>
      <c r="H1629" t="e">
        <f>VLOOKUP(B1629,$M$19:$Q$91,3,)</f>
        <v>#N/A</v>
      </c>
    </row>
    <row r="1630" spans="1:8" x14ac:dyDescent="0.3">
      <c r="A1630">
        <v>1618</v>
      </c>
      <c r="B1630">
        <v>103660</v>
      </c>
      <c r="C1630" t="s">
        <v>3322</v>
      </c>
      <c r="D1630" t="s">
        <v>16</v>
      </c>
      <c r="E1630" t="s">
        <v>3323</v>
      </c>
      <c r="F1630">
        <v>1</v>
      </c>
      <c r="G1630">
        <v>67</v>
      </c>
      <c r="H1630" t="e">
        <f>VLOOKUP(B1630,$M$19:$Q$91,3,)</f>
        <v>#N/A</v>
      </c>
    </row>
    <row r="1631" spans="1:8" x14ac:dyDescent="0.3">
      <c r="A1631">
        <v>1619</v>
      </c>
      <c r="B1631">
        <v>103840</v>
      </c>
      <c r="C1631" t="s">
        <v>3324</v>
      </c>
      <c r="D1631" t="s">
        <v>1467</v>
      </c>
      <c r="E1631" t="s">
        <v>3325</v>
      </c>
      <c r="F1631">
        <v>1</v>
      </c>
      <c r="G1631">
        <v>647</v>
      </c>
      <c r="H1631" t="e">
        <f>VLOOKUP(B1631,$M$19:$Q$91,3,)</f>
        <v>#N/A</v>
      </c>
    </row>
    <row r="1632" spans="1:8" x14ac:dyDescent="0.3">
      <c r="A1632">
        <v>1620</v>
      </c>
      <c r="B1632">
        <v>104040</v>
      </c>
      <c r="C1632" t="s">
        <v>3326</v>
      </c>
      <c r="D1632" t="s">
        <v>50</v>
      </c>
      <c r="E1632" t="s">
        <v>3327</v>
      </c>
      <c r="F1632">
        <v>6</v>
      </c>
      <c r="G1632">
        <v>426</v>
      </c>
      <c r="H1632" t="e">
        <f>VLOOKUP(B1632,$M$19:$Q$91,3,)</f>
        <v>#N/A</v>
      </c>
    </row>
    <row r="1633" spans="1:8" x14ac:dyDescent="0.3">
      <c r="A1633">
        <v>1621</v>
      </c>
      <c r="B1633">
        <v>104200</v>
      </c>
      <c r="C1633" t="s">
        <v>3328</v>
      </c>
      <c r="D1633" t="s">
        <v>42</v>
      </c>
      <c r="E1633" t="s">
        <v>3329</v>
      </c>
      <c r="F1633">
        <v>6</v>
      </c>
      <c r="G1633">
        <v>693</v>
      </c>
      <c r="H1633" t="e">
        <f>VLOOKUP(B1633,$M$19:$Q$91,3,)</f>
        <v>#N/A</v>
      </c>
    </row>
    <row r="1634" spans="1:8" x14ac:dyDescent="0.3">
      <c r="A1634">
        <v>1622</v>
      </c>
      <c r="B1634">
        <v>104460</v>
      </c>
      <c r="C1634" t="s">
        <v>3330</v>
      </c>
      <c r="D1634" t="s">
        <v>121</v>
      </c>
      <c r="E1634" t="s">
        <v>3331</v>
      </c>
      <c r="F1634">
        <v>4</v>
      </c>
      <c r="G1634">
        <v>1553</v>
      </c>
      <c r="H1634" t="e">
        <f>VLOOKUP(B1634,$M$19:$Q$91,3,)</f>
        <v>#N/A</v>
      </c>
    </row>
    <row r="1635" spans="1:8" x14ac:dyDescent="0.3">
      <c r="A1635">
        <v>1623</v>
      </c>
      <c r="B1635">
        <v>104480</v>
      </c>
      <c r="C1635" t="s">
        <v>3332</v>
      </c>
      <c r="D1635" t="s">
        <v>76</v>
      </c>
      <c r="E1635" t="s">
        <v>3333</v>
      </c>
      <c r="F1635">
        <v>1</v>
      </c>
      <c r="G1635">
        <v>1836</v>
      </c>
      <c r="H1635" t="e">
        <f>VLOOKUP(B1635,$M$19:$Q$91,3,)</f>
        <v>#N/A</v>
      </c>
    </row>
    <row r="1636" spans="1:8" x14ac:dyDescent="0.3">
      <c r="A1636">
        <v>1624</v>
      </c>
      <c r="B1636">
        <v>104540</v>
      </c>
      <c r="C1636" t="s">
        <v>3334</v>
      </c>
      <c r="D1636" t="s">
        <v>190</v>
      </c>
      <c r="E1636" t="s">
        <v>3335</v>
      </c>
      <c r="F1636">
        <v>5</v>
      </c>
      <c r="G1636">
        <v>861</v>
      </c>
      <c r="H1636" t="e">
        <f>VLOOKUP(B1636,$M$19:$Q$91,3,)</f>
        <v>#N/A</v>
      </c>
    </row>
    <row r="1637" spans="1:8" x14ac:dyDescent="0.3">
      <c r="A1637">
        <v>1625</v>
      </c>
      <c r="B1637">
        <v>104620</v>
      </c>
      <c r="C1637" t="s">
        <v>3336</v>
      </c>
      <c r="D1637" t="s">
        <v>2121</v>
      </c>
      <c r="E1637" t="s">
        <v>3337</v>
      </c>
      <c r="F1637">
        <v>2</v>
      </c>
      <c r="G1637">
        <v>622</v>
      </c>
      <c r="H1637" t="e">
        <f>VLOOKUP(B1637,$M$19:$Q$91,3,)</f>
        <v>#N/A</v>
      </c>
    </row>
    <row r="1638" spans="1:8" x14ac:dyDescent="0.3">
      <c r="A1638">
        <v>1626</v>
      </c>
      <c r="B1638">
        <v>104700</v>
      </c>
      <c r="C1638" t="s">
        <v>3338</v>
      </c>
      <c r="D1638" t="s">
        <v>365</v>
      </c>
      <c r="E1638" t="s">
        <v>3339</v>
      </c>
      <c r="F1638">
        <v>6</v>
      </c>
      <c r="G1638">
        <v>2109</v>
      </c>
      <c r="H1638" t="e">
        <f>VLOOKUP(B1638,$M$19:$Q$91,3,)</f>
        <v>#N/A</v>
      </c>
    </row>
    <row r="1639" spans="1:8" x14ac:dyDescent="0.3">
      <c r="A1639">
        <v>1627</v>
      </c>
      <c r="B1639">
        <v>105330</v>
      </c>
      <c r="C1639" t="s">
        <v>3340</v>
      </c>
      <c r="D1639" t="s">
        <v>28</v>
      </c>
      <c r="E1639" t="s">
        <v>3341</v>
      </c>
      <c r="F1639">
        <v>6</v>
      </c>
      <c r="G1639">
        <v>388</v>
      </c>
      <c r="H1639" t="e">
        <f>VLOOKUP(B1639,$M$19:$Q$91,3,)</f>
        <v>#N/A</v>
      </c>
    </row>
    <row r="1640" spans="1:8" x14ac:dyDescent="0.3">
      <c r="A1640">
        <v>1628</v>
      </c>
      <c r="B1640">
        <v>105550</v>
      </c>
      <c r="C1640" t="s">
        <v>3342</v>
      </c>
      <c r="D1640" t="s">
        <v>28</v>
      </c>
      <c r="E1640" t="s">
        <v>3343</v>
      </c>
      <c r="F1640">
        <v>1</v>
      </c>
      <c r="G1640">
        <v>422</v>
      </c>
      <c r="H1640" t="e">
        <f>VLOOKUP(B1640,$M$19:$Q$91,3,)</f>
        <v>#N/A</v>
      </c>
    </row>
    <row r="1641" spans="1:8" x14ac:dyDescent="0.3">
      <c r="A1641">
        <v>1629</v>
      </c>
      <c r="B1641">
        <v>105740</v>
      </c>
      <c r="C1641" t="s">
        <v>3344</v>
      </c>
      <c r="D1641" t="s">
        <v>121</v>
      </c>
      <c r="E1641" t="s">
        <v>3345</v>
      </c>
      <c r="F1641">
        <v>6</v>
      </c>
      <c r="G1641">
        <v>793</v>
      </c>
      <c r="H1641" t="e">
        <f>VLOOKUP(B1641,$M$19:$Q$91,3,)</f>
        <v>#N/A</v>
      </c>
    </row>
    <row r="1642" spans="1:8" x14ac:dyDescent="0.3">
      <c r="A1642">
        <v>1630</v>
      </c>
      <c r="B1642">
        <v>105840</v>
      </c>
      <c r="C1642" t="s">
        <v>3346</v>
      </c>
      <c r="D1642" t="s">
        <v>434</v>
      </c>
      <c r="E1642" t="s">
        <v>3347</v>
      </c>
      <c r="F1642">
        <v>6</v>
      </c>
      <c r="G1642">
        <v>773</v>
      </c>
      <c r="H1642" t="e">
        <f>VLOOKUP(B1642,$M$19:$Q$91,3,)</f>
        <v>#N/A</v>
      </c>
    </row>
    <row r="1643" spans="1:8" x14ac:dyDescent="0.3">
      <c r="A1643">
        <v>1631</v>
      </c>
      <c r="B1643">
        <v>106080</v>
      </c>
      <c r="C1643" t="s">
        <v>3348</v>
      </c>
      <c r="D1643" t="s">
        <v>28</v>
      </c>
      <c r="E1643" t="s">
        <v>3349</v>
      </c>
      <c r="F1643">
        <v>6</v>
      </c>
      <c r="G1643">
        <v>492</v>
      </c>
      <c r="H1643" t="e">
        <f>VLOOKUP(B1643,$M$19:$Q$91,3,)</f>
        <v>#N/A</v>
      </c>
    </row>
    <row r="1644" spans="1:8" x14ac:dyDescent="0.3">
      <c r="A1644">
        <v>1632</v>
      </c>
      <c r="B1644">
        <v>106190</v>
      </c>
      <c r="C1644" t="s">
        <v>3350</v>
      </c>
      <c r="D1644" t="s">
        <v>62</v>
      </c>
      <c r="E1644" t="s">
        <v>3351</v>
      </c>
      <c r="F1644">
        <v>6</v>
      </c>
      <c r="G1644">
        <v>787</v>
      </c>
      <c r="H1644" t="e">
        <f>VLOOKUP(B1644,$M$19:$Q$91,3,)</f>
        <v>#N/A</v>
      </c>
    </row>
    <row r="1645" spans="1:8" x14ac:dyDescent="0.3">
      <c r="A1645">
        <v>1633</v>
      </c>
      <c r="B1645">
        <v>106520</v>
      </c>
      <c r="C1645" t="s">
        <v>3352</v>
      </c>
      <c r="D1645" t="s">
        <v>253</v>
      </c>
      <c r="E1645" t="s">
        <v>3353</v>
      </c>
      <c r="F1645">
        <v>5</v>
      </c>
      <c r="G1645">
        <v>627</v>
      </c>
      <c r="H1645" t="e">
        <f>VLOOKUP(B1645,$M$19:$Q$91,3,)</f>
        <v>#N/A</v>
      </c>
    </row>
    <row r="1646" spans="1:8" x14ac:dyDescent="0.3">
      <c r="A1646">
        <v>1634</v>
      </c>
      <c r="B1646">
        <v>107590</v>
      </c>
      <c r="C1646" t="s">
        <v>3354</v>
      </c>
      <c r="D1646" t="s">
        <v>148</v>
      </c>
      <c r="E1646" t="s">
        <v>3355</v>
      </c>
      <c r="F1646">
        <v>6</v>
      </c>
      <c r="G1646">
        <v>1174</v>
      </c>
      <c r="H1646" t="e">
        <f>VLOOKUP(B1646,$M$19:$Q$91,3,)</f>
        <v>#N/A</v>
      </c>
    </row>
    <row r="1647" spans="1:8" x14ac:dyDescent="0.3">
      <c r="A1647">
        <v>1635</v>
      </c>
      <c r="B1647">
        <v>107640</v>
      </c>
      <c r="C1647" t="s">
        <v>3356</v>
      </c>
      <c r="D1647" t="s">
        <v>50</v>
      </c>
      <c r="E1647" t="s">
        <v>3357</v>
      </c>
      <c r="F1647">
        <v>1</v>
      </c>
      <c r="G1647">
        <v>186</v>
      </c>
      <c r="H1647" t="e">
        <f>VLOOKUP(B1647,$M$19:$Q$91,3,)</f>
        <v>#N/A</v>
      </c>
    </row>
    <row r="1648" spans="1:8" x14ac:dyDescent="0.3">
      <c r="A1648">
        <v>1636</v>
      </c>
      <c r="B1648">
        <v>108230</v>
      </c>
      <c r="C1648" t="s">
        <v>3358</v>
      </c>
      <c r="D1648" t="s">
        <v>10</v>
      </c>
      <c r="E1648" t="s">
        <v>3359</v>
      </c>
      <c r="F1648">
        <v>5</v>
      </c>
      <c r="G1648">
        <v>6958</v>
      </c>
      <c r="H1648" t="e">
        <f>VLOOKUP(B1648,$M$19:$Q$91,3,)</f>
        <v>#N/A</v>
      </c>
    </row>
    <row r="1649" spans="1:8" x14ac:dyDescent="0.3">
      <c r="A1649">
        <v>1637</v>
      </c>
      <c r="B1649">
        <v>108380</v>
      </c>
      <c r="C1649" t="s">
        <v>3360</v>
      </c>
      <c r="D1649" t="s">
        <v>310</v>
      </c>
      <c r="E1649" t="s">
        <v>3361</v>
      </c>
      <c r="F1649">
        <v>6</v>
      </c>
      <c r="G1649">
        <v>1119</v>
      </c>
      <c r="H1649" t="e">
        <f>VLOOKUP(B1649,$M$19:$Q$91,3,)</f>
        <v>#N/A</v>
      </c>
    </row>
    <row r="1650" spans="1:8" x14ac:dyDescent="0.3">
      <c r="A1650">
        <v>1638</v>
      </c>
      <c r="B1650">
        <v>108490</v>
      </c>
      <c r="C1650" t="s">
        <v>3362</v>
      </c>
      <c r="D1650" t="s">
        <v>10</v>
      </c>
      <c r="E1650" t="s">
        <v>3363</v>
      </c>
      <c r="F1650">
        <v>6</v>
      </c>
      <c r="G1650">
        <v>1721</v>
      </c>
      <c r="H1650" t="e">
        <f>VLOOKUP(B1650,$M$19:$Q$91,3,)</f>
        <v>#N/A</v>
      </c>
    </row>
    <row r="1651" spans="1:8" x14ac:dyDescent="0.3">
      <c r="A1651">
        <v>1639</v>
      </c>
      <c r="B1651">
        <v>108860</v>
      </c>
      <c r="C1651" t="s">
        <v>3364</v>
      </c>
      <c r="D1651" t="s">
        <v>42</v>
      </c>
      <c r="E1651" t="s">
        <v>3365</v>
      </c>
      <c r="F1651">
        <v>6</v>
      </c>
      <c r="G1651">
        <v>622</v>
      </c>
      <c r="H1651" t="e">
        <f>VLOOKUP(B1651,$M$19:$Q$91,3,)</f>
        <v>#N/A</v>
      </c>
    </row>
    <row r="1652" spans="1:8" x14ac:dyDescent="0.3">
      <c r="A1652">
        <v>1640</v>
      </c>
      <c r="B1652">
        <v>109070</v>
      </c>
      <c r="C1652" t="s">
        <v>3366</v>
      </c>
      <c r="D1652" t="s">
        <v>1255</v>
      </c>
      <c r="E1652" t="s">
        <v>3367</v>
      </c>
      <c r="F1652">
        <v>1</v>
      </c>
      <c r="G1652">
        <v>147</v>
      </c>
      <c r="H1652" t="e">
        <f>VLOOKUP(B1652,$M$19:$Q$91,3,)</f>
        <v>#N/A</v>
      </c>
    </row>
    <row r="1653" spans="1:8" x14ac:dyDescent="0.3">
      <c r="A1653">
        <v>1641</v>
      </c>
      <c r="B1653">
        <v>109080</v>
      </c>
      <c r="C1653" t="s">
        <v>3368</v>
      </c>
      <c r="D1653" t="s">
        <v>13</v>
      </c>
      <c r="E1653" t="s">
        <v>3369</v>
      </c>
      <c r="F1653">
        <v>6</v>
      </c>
      <c r="G1653">
        <v>473</v>
      </c>
      <c r="H1653" t="e">
        <f>VLOOKUP(B1653,$M$19:$Q$91,3,)</f>
        <v>#N/A</v>
      </c>
    </row>
    <row r="1654" spans="1:8" x14ac:dyDescent="0.3">
      <c r="A1654">
        <v>1642</v>
      </c>
      <c r="B1654">
        <v>109610</v>
      </c>
      <c r="C1654" t="s">
        <v>3370</v>
      </c>
      <c r="D1654" t="s">
        <v>39</v>
      </c>
      <c r="E1654" t="s">
        <v>3371</v>
      </c>
      <c r="F1654">
        <v>1</v>
      </c>
      <c r="G1654">
        <v>927</v>
      </c>
      <c r="H1654" t="e">
        <f>VLOOKUP(B1654,$M$19:$Q$91,3,)</f>
        <v>#N/A</v>
      </c>
    </row>
    <row r="1655" spans="1:8" x14ac:dyDescent="0.3">
      <c r="A1655">
        <v>1643</v>
      </c>
      <c r="B1655">
        <v>109740</v>
      </c>
      <c r="C1655" t="s">
        <v>3372</v>
      </c>
      <c r="D1655" t="s">
        <v>10</v>
      </c>
      <c r="E1655" t="s">
        <v>3373</v>
      </c>
      <c r="F1655">
        <v>6</v>
      </c>
      <c r="G1655">
        <v>1510</v>
      </c>
      <c r="H1655" t="e">
        <f>VLOOKUP(B1655,$M$19:$Q$91,3,)</f>
        <v>#N/A</v>
      </c>
    </row>
    <row r="1656" spans="1:8" x14ac:dyDescent="0.3">
      <c r="A1656">
        <v>1644</v>
      </c>
      <c r="B1656">
        <v>109820</v>
      </c>
      <c r="C1656" t="s">
        <v>3374</v>
      </c>
      <c r="D1656" t="s">
        <v>969</v>
      </c>
      <c r="E1656" t="s">
        <v>3375</v>
      </c>
      <c r="F1656">
        <v>5</v>
      </c>
      <c r="G1656">
        <v>3200</v>
      </c>
      <c r="H1656" t="e">
        <f>VLOOKUP(B1656,$M$19:$Q$91,3,)</f>
        <v>#N/A</v>
      </c>
    </row>
    <row r="1657" spans="1:8" x14ac:dyDescent="0.3">
      <c r="A1657">
        <v>1645</v>
      </c>
      <c r="B1657">
        <v>109860</v>
      </c>
      <c r="C1657" t="s">
        <v>3376</v>
      </c>
      <c r="D1657" t="s">
        <v>1935</v>
      </c>
      <c r="E1657" t="s">
        <v>3377</v>
      </c>
      <c r="F1657">
        <v>6</v>
      </c>
      <c r="G1657">
        <v>781</v>
      </c>
      <c r="H1657" t="e">
        <f>VLOOKUP(B1657,$M$19:$Q$91,3,)</f>
        <v>#N/A</v>
      </c>
    </row>
    <row r="1658" spans="1:8" x14ac:dyDescent="0.3">
      <c r="A1658">
        <v>1646</v>
      </c>
      <c r="B1658">
        <v>109960</v>
      </c>
      <c r="C1658" t="s">
        <v>3378</v>
      </c>
      <c r="D1658" t="s">
        <v>62</v>
      </c>
      <c r="E1658" t="s">
        <v>3379</v>
      </c>
      <c r="F1658">
        <v>6</v>
      </c>
      <c r="G1658">
        <v>1674</v>
      </c>
      <c r="H1658" t="e">
        <f>VLOOKUP(B1658,$M$19:$Q$91,3,)</f>
        <v>#N/A</v>
      </c>
    </row>
    <row r="1659" spans="1:8" x14ac:dyDescent="0.3">
      <c r="A1659">
        <v>1647</v>
      </c>
      <c r="B1659">
        <v>110020</v>
      </c>
      <c r="C1659" t="s">
        <v>3380</v>
      </c>
      <c r="D1659" t="s">
        <v>16</v>
      </c>
      <c r="E1659" t="s">
        <v>3381</v>
      </c>
      <c r="F1659">
        <v>3</v>
      </c>
      <c r="G1659">
        <v>411</v>
      </c>
      <c r="H1659" t="e">
        <f>VLOOKUP(B1659,$M$19:$Q$91,3,)</f>
        <v>#N/A</v>
      </c>
    </row>
    <row r="1660" spans="1:8" x14ac:dyDescent="0.3">
      <c r="A1660">
        <v>1648</v>
      </c>
      <c r="B1660">
        <v>110990</v>
      </c>
      <c r="C1660" t="s">
        <v>3382</v>
      </c>
      <c r="D1660" t="s">
        <v>10</v>
      </c>
      <c r="E1660" t="s">
        <v>3383</v>
      </c>
      <c r="F1660">
        <v>6</v>
      </c>
      <c r="G1660">
        <v>1312</v>
      </c>
      <c r="H1660" t="e">
        <f>VLOOKUP(B1660,$M$19:$Q$91,3,)</f>
        <v>#N/A</v>
      </c>
    </row>
    <row r="1661" spans="1:8" x14ac:dyDescent="0.3">
      <c r="A1661">
        <v>1649</v>
      </c>
      <c r="B1661">
        <v>111110</v>
      </c>
      <c r="C1661" t="s">
        <v>3384</v>
      </c>
      <c r="D1661" t="s">
        <v>315</v>
      </c>
      <c r="E1661" t="s">
        <v>3385</v>
      </c>
      <c r="F1661">
        <v>1</v>
      </c>
      <c r="G1661">
        <v>673</v>
      </c>
      <c r="H1661" t="e">
        <f>VLOOKUP(B1661,$M$19:$Q$91,3,)</f>
        <v>#N/A</v>
      </c>
    </row>
    <row r="1662" spans="1:8" x14ac:dyDescent="0.3">
      <c r="A1662">
        <v>1650</v>
      </c>
      <c r="B1662">
        <v>111710</v>
      </c>
      <c r="C1662" t="s">
        <v>3386</v>
      </c>
      <c r="D1662" t="s">
        <v>1732</v>
      </c>
      <c r="E1662" t="s">
        <v>3387</v>
      </c>
      <c r="F1662">
        <v>6</v>
      </c>
      <c r="G1662">
        <v>2625</v>
      </c>
      <c r="H1662" t="e">
        <f>VLOOKUP(B1662,$M$19:$Q$91,3,)</f>
        <v>#N/A</v>
      </c>
    </row>
    <row r="1663" spans="1:8" x14ac:dyDescent="0.3">
      <c r="A1663">
        <v>1651</v>
      </c>
      <c r="B1663">
        <v>111820</v>
      </c>
      <c r="C1663" t="s">
        <v>3388</v>
      </c>
      <c r="D1663" t="s">
        <v>470</v>
      </c>
      <c r="E1663" t="s">
        <v>3389</v>
      </c>
      <c r="F1663">
        <v>4</v>
      </c>
      <c r="G1663">
        <v>603</v>
      </c>
      <c r="H1663" t="e">
        <f>VLOOKUP(B1663,$M$19:$Q$91,3,)</f>
        <v>#N/A</v>
      </c>
    </row>
    <row r="1664" spans="1:8" x14ac:dyDescent="0.3">
      <c r="A1664">
        <v>1652</v>
      </c>
      <c r="B1664">
        <v>111870</v>
      </c>
      <c r="C1664" t="s">
        <v>3390</v>
      </c>
      <c r="D1664" t="s">
        <v>831</v>
      </c>
      <c r="E1664" t="s">
        <v>3391</v>
      </c>
      <c r="F1664">
        <v>6</v>
      </c>
      <c r="G1664">
        <v>1189</v>
      </c>
      <c r="H1664" t="e">
        <f>VLOOKUP(B1664,$M$19:$Q$91,3,)</f>
        <v>#N/A</v>
      </c>
    </row>
    <row r="1665" spans="1:8" x14ac:dyDescent="0.3">
      <c r="A1665">
        <v>1653</v>
      </c>
      <c r="B1665">
        <v>112190</v>
      </c>
      <c r="C1665" t="s">
        <v>3392</v>
      </c>
      <c r="D1665" t="s">
        <v>126</v>
      </c>
      <c r="E1665" t="s">
        <v>3393</v>
      </c>
      <c r="F1665">
        <v>1</v>
      </c>
      <c r="G1665">
        <v>153</v>
      </c>
      <c r="H1665" t="e">
        <f>VLOOKUP(B1665,$M$19:$Q$91,3,)</f>
        <v>#N/A</v>
      </c>
    </row>
    <row r="1666" spans="1:8" x14ac:dyDescent="0.3">
      <c r="A1666">
        <v>1654</v>
      </c>
      <c r="B1666">
        <v>113810</v>
      </c>
      <c r="C1666" t="s">
        <v>3394</v>
      </c>
      <c r="D1666" t="s">
        <v>50</v>
      </c>
      <c r="E1666" t="s">
        <v>3395</v>
      </c>
      <c r="F1666">
        <v>1</v>
      </c>
      <c r="G1666">
        <v>138</v>
      </c>
      <c r="H1666" t="e">
        <f>VLOOKUP(B1666,$M$19:$Q$91,3,)</f>
        <v>#N/A</v>
      </c>
    </row>
    <row r="1667" spans="1:8" x14ac:dyDescent="0.3">
      <c r="A1667">
        <v>1655</v>
      </c>
      <c r="B1667">
        <v>114120</v>
      </c>
      <c r="C1667" t="s">
        <v>3396</v>
      </c>
      <c r="D1667" t="s">
        <v>28</v>
      </c>
      <c r="E1667" t="s">
        <v>3397</v>
      </c>
      <c r="F1667">
        <v>2</v>
      </c>
      <c r="G1667">
        <v>166</v>
      </c>
      <c r="H1667" t="e">
        <f>VLOOKUP(B1667,$M$19:$Q$91,3,)</f>
        <v>#N/A</v>
      </c>
    </row>
    <row r="1668" spans="1:8" x14ac:dyDescent="0.3">
      <c r="A1668">
        <v>1656</v>
      </c>
      <c r="B1668">
        <v>114190</v>
      </c>
      <c r="C1668" t="s">
        <v>3398</v>
      </c>
      <c r="D1668" t="s">
        <v>39</v>
      </c>
      <c r="E1668" t="s">
        <v>3399</v>
      </c>
      <c r="F1668">
        <v>5</v>
      </c>
      <c r="G1668">
        <v>454</v>
      </c>
      <c r="H1668" t="e">
        <f>VLOOKUP(B1668,$M$19:$Q$91,3,)</f>
        <v>#N/A</v>
      </c>
    </row>
    <row r="1669" spans="1:8" x14ac:dyDescent="0.3">
      <c r="A1669">
        <v>1657</v>
      </c>
      <c r="B1669">
        <v>114450</v>
      </c>
      <c r="C1669" t="s">
        <v>3400</v>
      </c>
      <c r="D1669" t="s">
        <v>25</v>
      </c>
      <c r="E1669" t="s">
        <v>3401</v>
      </c>
      <c r="F1669">
        <v>6</v>
      </c>
      <c r="G1669">
        <v>1061</v>
      </c>
      <c r="H1669" t="e">
        <f>VLOOKUP(B1669,$M$19:$Q$91,3,)</f>
        <v>#N/A</v>
      </c>
    </row>
    <row r="1670" spans="1:8" x14ac:dyDescent="0.3">
      <c r="A1670">
        <v>1658</v>
      </c>
      <c r="B1670">
        <v>114570</v>
      </c>
      <c r="C1670" t="s">
        <v>3402</v>
      </c>
      <c r="D1670" t="s">
        <v>161</v>
      </c>
      <c r="E1670" t="s">
        <v>3403</v>
      </c>
      <c r="F1670">
        <v>6</v>
      </c>
      <c r="G1670">
        <v>70</v>
      </c>
      <c r="H1670" t="e">
        <f>VLOOKUP(B1670,$M$19:$Q$91,3,)</f>
        <v>#N/A</v>
      </c>
    </row>
    <row r="1671" spans="1:8" x14ac:dyDescent="0.3">
      <c r="A1671">
        <v>1659</v>
      </c>
      <c r="B1671">
        <v>114630</v>
      </c>
      <c r="C1671" t="s">
        <v>3404</v>
      </c>
      <c r="D1671" t="s">
        <v>76</v>
      </c>
      <c r="E1671" t="s">
        <v>3405</v>
      </c>
      <c r="F1671">
        <v>6</v>
      </c>
      <c r="G1671">
        <v>419</v>
      </c>
      <c r="H1671" t="e">
        <f>VLOOKUP(B1671,$M$19:$Q$91,3,)</f>
        <v>#N/A</v>
      </c>
    </row>
    <row r="1672" spans="1:8" x14ac:dyDescent="0.3">
      <c r="A1672">
        <v>1660</v>
      </c>
      <c r="B1672">
        <v>114810</v>
      </c>
      <c r="C1672" t="s">
        <v>3406</v>
      </c>
      <c r="D1672" t="s">
        <v>10</v>
      </c>
      <c r="E1672" t="s">
        <v>3407</v>
      </c>
      <c r="F1672">
        <v>5</v>
      </c>
      <c r="G1672">
        <v>1146</v>
      </c>
      <c r="H1672" t="e">
        <f>VLOOKUP(B1672,$M$19:$Q$91,3,)</f>
        <v>#N/A</v>
      </c>
    </row>
    <row r="1673" spans="1:8" x14ac:dyDescent="0.3">
      <c r="A1673">
        <v>1661</v>
      </c>
      <c r="B1673">
        <v>114920</v>
      </c>
      <c r="C1673" t="s">
        <v>3408</v>
      </c>
      <c r="D1673" t="s">
        <v>365</v>
      </c>
      <c r="E1673" t="s">
        <v>3409</v>
      </c>
      <c r="F1673">
        <v>1</v>
      </c>
      <c r="G1673">
        <v>111</v>
      </c>
      <c r="H1673" t="e">
        <f>VLOOKUP(B1673,$M$19:$Q$91,3,)</f>
        <v>#N/A</v>
      </c>
    </row>
    <row r="1674" spans="1:8" x14ac:dyDescent="0.3">
      <c r="A1674">
        <v>1662</v>
      </c>
      <c r="B1674">
        <v>115160</v>
      </c>
      <c r="C1674" t="s">
        <v>3410</v>
      </c>
      <c r="D1674" t="s">
        <v>831</v>
      </c>
      <c r="E1674" t="s">
        <v>3411</v>
      </c>
      <c r="F1674">
        <v>3</v>
      </c>
      <c r="G1674">
        <v>1110</v>
      </c>
      <c r="H1674" t="e">
        <f>VLOOKUP(B1674,$M$19:$Q$91,3,)</f>
        <v>#N/A</v>
      </c>
    </row>
    <row r="1675" spans="1:8" x14ac:dyDescent="0.3">
      <c r="A1675">
        <v>1663</v>
      </c>
      <c r="B1675">
        <v>115180</v>
      </c>
      <c r="C1675" t="s">
        <v>3412</v>
      </c>
      <c r="D1675" t="s">
        <v>969</v>
      </c>
      <c r="E1675" t="s">
        <v>3413</v>
      </c>
      <c r="F1675">
        <v>6</v>
      </c>
      <c r="G1675">
        <v>2665</v>
      </c>
      <c r="H1675" t="e">
        <f>VLOOKUP(B1675,$M$19:$Q$91,3,)</f>
        <v>#N/A</v>
      </c>
    </row>
    <row r="1676" spans="1:8" x14ac:dyDescent="0.3">
      <c r="A1676">
        <v>1664</v>
      </c>
      <c r="B1676">
        <v>115310</v>
      </c>
      <c r="C1676" t="s">
        <v>3414</v>
      </c>
      <c r="D1676" t="s">
        <v>403</v>
      </c>
      <c r="E1676" t="s">
        <v>3415</v>
      </c>
      <c r="F1676">
        <v>6</v>
      </c>
      <c r="G1676">
        <v>602</v>
      </c>
      <c r="H1676" t="e">
        <f>VLOOKUP(B1676,$M$19:$Q$91,3,)</f>
        <v>#N/A</v>
      </c>
    </row>
    <row r="1677" spans="1:8" x14ac:dyDescent="0.3">
      <c r="A1677">
        <v>1665</v>
      </c>
      <c r="B1677">
        <v>115390</v>
      </c>
      <c r="C1677" t="s">
        <v>3416</v>
      </c>
      <c r="D1677" t="s">
        <v>171</v>
      </c>
      <c r="E1677" t="s">
        <v>3417</v>
      </c>
      <c r="F1677">
        <v>6</v>
      </c>
      <c r="G1677">
        <v>6394</v>
      </c>
      <c r="H1677" t="e">
        <f>VLOOKUP(B1677,$M$19:$Q$91,3,)</f>
        <v>#N/A</v>
      </c>
    </row>
    <row r="1678" spans="1:8" x14ac:dyDescent="0.3">
      <c r="A1678">
        <v>1666</v>
      </c>
      <c r="B1678">
        <v>115440</v>
      </c>
      <c r="C1678" t="s">
        <v>3418</v>
      </c>
      <c r="D1678" t="s">
        <v>13</v>
      </c>
      <c r="E1678" t="s">
        <v>3419</v>
      </c>
      <c r="F1678">
        <v>6</v>
      </c>
      <c r="G1678">
        <v>964</v>
      </c>
      <c r="H1678" t="e">
        <f>VLOOKUP(B1678,$M$19:$Q$91,3,)</f>
        <v>#N/A</v>
      </c>
    </row>
    <row r="1679" spans="1:8" x14ac:dyDescent="0.3">
      <c r="A1679">
        <v>1667</v>
      </c>
      <c r="B1679">
        <v>115480</v>
      </c>
      <c r="C1679" t="s">
        <v>3420</v>
      </c>
      <c r="D1679" t="s">
        <v>190</v>
      </c>
      <c r="E1679" t="s">
        <v>3421</v>
      </c>
      <c r="F1679">
        <v>5</v>
      </c>
      <c r="G1679">
        <v>712</v>
      </c>
      <c r="H1679" t="e">
        <f>VLOOKUP(B1679,$M$19:$Q$91,3,)</f>
        <v>#N/A</v>
      </c>
    </row>
    <row r="1680" spans="1:8" x14ac:dyDescent="0.3">
      <c r="A1680">
        <v>1668</v>
      </c>
      <c r="B1680">
        <v>115500</v>
      </c>
      <c r="C1680" t="s">
        <v>3422</v>
      </c>
      <c r="D1680" t="s">
        <v>133</v>
      </c>
      <c r="E1680" t="s">
        <v>3423</v>
      </c>
      <c r="F1680">
        <v>6</v>
      </c>
      <c r="G1680">
        <v>545</v>
      </c>
      <c r="H1680" t="e">
        <f>VLOOKUP(B1680,$M$19:$Q$91,3,)</f>
        <v>#N/A</v>
      </c>
    </row>
    <row r="1681" spans="1:8" x14ac:dyDescent="0.3">
      <c r="A1681">
        <v>1669</v>
      </c>
      <c r="B1681">
        <v>115530</v>
      </c>
      <c r="C1681" t="s">
        <v>3424</v>
      </c>
      <c r="D1681" t="s">
        <v>28</v>
      </c>
      <c r="E1681" t="s">
        <v>3425</v>
      </c>
      <c r="F1681">
        <v>2</v>
      </c>
      <c r="G1681">
        <v>504</v>
      </c>
      <c r="H1681" t="e">
        <f>VLOOKUP(B1681,$M$19:$Q$91,3,)</f>
        <v>#N/A</v>
      </c>
    </row>
    <row r="1682" spans="1:8" x14ac:dyDescent="0.3">
      <c r="A1682">
        <v>1670</v>
      </c>
      <c r="B1682">
        <v>115570</v>
      </c>
      <c r="C1682" t="s">
        <v>3426</v>
      </c>
      <c r="D1682" t="s">
        <v>171</v>
      </c>
      <c r="E1682" t="s">
        <v>3427</v>
      </c>
      <c r="F1682">
        <v>2</v>
      </c>
      <c r="G1682">
        <v>369</v>
      </c>
      <c r="H1682" t="e">
        <f>VLOOKUP(B1682,$M$19:$Q$91,3,)</f>
        <v>#N/A</v>
      </c>
    </row>
    <row r="1683" spans="1:8" x14ac:dyDescent="0.3">
      <c r="A1683">
        <v>1671</v>
      </c>
      <c r="B1683">
        <v>115610</v>
      </c>
      <c r="C1683" t="s">
        <v>3428</v>
      </c>
      <c r="D1683" t="s">
        <v>161</v>
      </c>
      <c r="E1683" t="s">
        <v>3429</v>
      </c>
      <c r="F1683">
        <v>6</v>
      </c>
      <c r="G1683">
        <v>236</v>
      </c>
      <c r="H1683" t="e">
        <f>VLOOKUP(B1683,$M$19:$Q$91,3,)</f>
        <v>#N/A</v>
      </c>
    </row>
    <row r="1684" spans="1:8" x14ac:dyDescent="0.3">
      <c r="A1684">
        <v>1672</v>
      </c>
      <c r="B1684">
        <v>116100</v>
      </c>
      <c r="C1684" t="s">
        <v>3430</v>
      </c>
      <c r="D1684" t="s">
        <v>50</v>
      </c>
      <c r="E1684" t="s">
        <v>1790</v>
      </c>
      <c r="F1684">
        <v>1</v>
      </c>
      <c r="G1684">
        <v>55</v>
      </c>
      <c r="H1684" t="e">
        <f>VLOOKUP(B1684,$M$19:$Q$91,3,)</f>
        <v>#N/A</v>
      </c>
    </row>
    <row r="1685" spans="1:8" x14ac:dyDescent="0.3">
      <c r="A1685">
        <v>1673</v>
      </c>
      <c r="B1685">
        <v>117580</v>
      </c>
      <c r="C1685" t="s">
        <v>3431</v>
      </c>
      <c r="D1685" t="s">
        <v>164</v>
      </c>
      <c r="E1685" t="s">
        <v>3432</v>
      </c>
      <c r="F1685">
        <v>5</v>
      </c>
      <c r="G1685">
        <v>1416</v>
      </c>
      <c r="H1685" t="e">
        <f>VLOOKUP(B1685,$M$19:$Q$91,3,)</f>
        <v>#N/A</v>
      </c>
    </row>
    <row r="1686" spans="1:8" x14ac:dyDescent="0.3">
      <c r="A1686">
        <v>1674</v>
      </c>
      <c r="B1686">
        <v>117670</v>
      </c>
      <c r="C1686" t="s">
        <v>3433</v>
      </c>
      <c r="D1686" t="s">
        <v>161</v>
      </c>
      <c r="E1686" t="s">
        <v>3434</v>
      </c>
      <c r="F1686">
        <v>6</v>
      </c>
      <c r="G1686">
        <v>883</v>
      </c>
      <c r="H1686" t="e">
        <f>VLOOKUP(B1686,$M$19:$Q$91,3,)</f>
        <v>#N/A</v>
      </c>
    </row>
    <row r="1687" spans="1:8" x14ac:dyDescent="0.3">
      <c r="A1687">
        <v>1675</v>
      </c>
      <c r="B1687">
        <v>118000</v>
      </c>
      <c r="C1687" t="s">
        <v>3435</v>
      </c>
      <c r="D1687" t="s">
        <v>7</v>
      </c>
      <c r="E1687" t="s">
        <v>3436</v>
      </c>
      <c r="F1687">
        <v>4</v>
      </c>
      <c r="G1687">
        <v>1371</v>
      </c>
      <c r="H1687" t="e">
        <f>VLOOKUP(B1687,$M$19:$Q$91,3,)</f>
        <v>#N/A</v>
      </c>
    </row>
    <row r="1688" spans="1:8" x14ac:dyDescent="0.3">
      <c r="A1688">
        <v>1676</v>
      </c>
      <c r="B1688">
        <v>118990</v>
      </c>
      <c r="C1688" t="s">
        <v>3437</v>
      </c>
      <c r="D1688" t="s">
        <v>50</v>
      </c>
      <c r="E1688" t="s">
        <v>3438</v>
      </c>
      <c r="F1688">
        <v>3</v>
      </c>
      <c r="G1688">
        <v>1346</v>
      </c>
      <c r="H1688" t="e">
        <f>VLOOKUP(B1688,$M$19:$Q$91,3,)</f>
        <v>#N/A</v>
      </c>
    </row>
    <row r="1689" spans="1:8" x14ac:dyDescent="0.3">
      <c r="A1689">
        <v>1677</v>
      </c>
      <c r="B1689">
        <v>119500</v>
      </c>
      <c r="C1689" t="s">
        <v>3439</v>
      </c>
      <c r="D1689" t="s">
        <v>663</v>
      </c>
      <c r="E1689" t="s">
        <v>3440</v>
      </c>
      <c r="F1689">
        <v>6</v>
      </c>
      <c r="G1689">
        <v>400</v>
      </c>
      <c r="H1689" t="e">
        <f>VLOOKUP(B1689,$M$19:$Q$91,3,)</f>
        <v>#N/A</v>
      </c>
    </row>
    <row r="1690" spans="1:8" x14ac:dyDescent="0.3">
      <c r="A1690">
        <v>1678</v>
      </c>
      <c r="B1690">
        <v>119650</v>
      </c>
      <c r="C1690" t="s">
        <v>3441</v>
      </c>
      <c r="D1690" t="s">
        <v>121</v>
      </c>
      <c r="E1690" t="s">
        <v>3442</v>
      </c>
      <c r="F1690">
        <v>2</v>
      </c>
      <c r="G1690">
        <v>802</v>
      </c>
      <c r="H1690" t="e">
        <f>VLOOKUP(B1690,$M$19:$Q$91,3,)</f>
        <v>#N/A</v>
      </c>
    </row>
    <row r="1691" spans="1:8" x14ac:dyDescent="0.3">
      <c r="A1691">
        <v>1679</v>
      </c>
      <c r="B1691">
        <v>119830</v>
      </c>
      <c r="C1691" t="s">
        <v>3443</v>
      </c>
      <c r="D1691" t="s">
        <v>2288</v>
      </c>
      <c r="E1691" t="s">
        <v>3444</v>
      </c>
      <c r="F1691">
        <v>5</v>
      </c>
      <c r="G1691">
        <v>691</v>
      </c>
      <c r="H1691" t="e">
        <f>VLOOKUP(B1691,$M$19:$Q$91,3,)</f>
        <v>#N/A</v>
      </c>
    </row>
    <row r="1692" spans="1:8" x14ac:dyDescent="0.3">
      <c r="A1692">
        <v>1680</v>
      </c>
      <c r="B1692">
        <v>120030</v>
      </c>
      <c r="C1692" t="s">
        <v>3445</v>
      </c>
      <c r="D1692" t="s">
        <v>663</v>
      </c>
      <c r="E1692" t="s">
        <v>3446</v>
      </c>
      <c r="F1692">
        <v>6</v>
      </c>
      <c r="G1692">
        <v>1396</v>
      </c>
      <c r="H1692" t="e">
        <f>VLOOKUP(B1692,$M$19:$Q$91,3,)</f>
        <v>#N/A</v>
      </c>
    </row>
    <row r="1693" spans="1:8" x14ac:dyDescent="0.3">
      <c r="A1693">
        <v>1681</v>
      </c>
      <c r="B1693">
        <v>120240</v>
      </c>
      <c r="C1693" t="s">
        <v>3447</v>
      </c>
      <c r="D1693" t="s">
        <v>216</v>
      </c>
      <c r="E1693" t="s">
        <v>3448</v>
      </c>
      <c r="F1693">
        <v>6</v>
      </c>
      <c r="G1693">
        <v>1960</v>
      </c>
      <c r="H1693" t="e">
        <f>VLOOKUP(B1693,$M$19:$Q$91,3,)</f>
        <v>#N/A</v>
      </c>
    </row>
    <row r="1694" spans="1:8" x14ac:dyDescent="0.3">
      <c r="A1694">
        <v>1682</v>
      </c>
      <c r="B1694">
        <v>120780</v>
      </c>
      <c r="C1694" t="s">
        <v>3449</v>
      </c>
      <c r="D1694" t="s">
        <v>50</v>
      </c>
      <c r="E1694" t="s">
        <v>3450</v>
      </c>
      <c r="F1694">
        <v>1</v>
      </c>
      <c r="G1694">
        <v>155</v>
      </c>
      <c r="H1694" t="e">
        <f>VLOOKUP(B1694,$M$19:$Q$91,3,)</f>
        <v>#N/A</v>
      </c>
    </row>
    <row r="1695" spans="1:8" x14ac:dyDescent="0.3">
      <c r="A1695">
        <v>1683</v>
      </c>
      <c r="B1695">
        <v>121060</v>
      </c>
      <c r="C1695" t="s">
        <v>3451</v>
      </c>
      <c r="D1695" t="s">
        <v>133</v>
      </c>
      <c r="E1695" t="s">
        <v>3452</v>
      </c>
      <c r="F1695">
        <v>1</v>
      </c>
      <c r="G1695">
        <v>78</v>
      </c>
      <c r="H1695" t="e">
        <f>VLOOKUP(B1695,$M$19:$Q$91,3,)</f>
        <v>#N/A</v>
      </c>
    </row>
    <row r="1696" spans="1:8" x14ac:dyDescent="0.3">
      <c r="A1696">
        <v>1684</v>
      </c>
      <c r="B1696">
        <v>121440</v>
      </c>
      <c r="C1696" t="s">
        <v>3453</v>
      </c>
      <c r="D1696" t="s">
        <v>56</v>
      </c>
      <c r="E1696" t="s">
        <v>550</v>
      </c>
      <c r="F1696">
        <v>6</v>
      </c>
      <c r="G1696">
        <v>2853</v>
      </c>
      <c r="H1696" t="e">
        <f>VLOOKUP(B1696,$M$19:$Q$91,3,)</f>
        <v>#N/A</v>
      </c>
    </row>
    <row r="1697" spans="1:8" x14ac:dyDescent="0.3">
      <c r="A1697">
        <v>1685</v>
      </c>
      <c r="B1697">
        <v>121800</v>
      </c>
      <c r="C1697" t="s">
        <v>3454</v>
      </c>
      <c r="D1697" t="s">
        <v>13</v>
      </c>
      <c r="E1697" t="s">
        <v>3455</v>
      </c>
      <c r="F1697">
        <v>6</v>
      </c>
      <c r="G1697">
        <v>2543</v>
      </c>
      <c r="H1697" t="e">
        <f>VLOOKUP(B1697,$M$19:$Q$91,3,)</f>
        <v>#N/A</v>
      </c>
    </row>
    <row r="1698" spans="1:8" x14ac:dyDescent="0.3">
      <c r="A1698">
        <v>1686</v>
      </c>
      <c r="B1698">
        <v>121850</v>
      </c>
      <c r="C1698" t="s">
        <v>3456</v>
      </c>
      <c r="D1698" t="s">
        <v>171</v>
      </c>
      <c r="E1698" t="s">
        <v>3457</v>
      </c>
      <c r="F1698">
        <v>5</v>
      </c>
      <c r="G1698">
        <v>183</v>
      </c>
      <c r="H1698" t="e">
        <f>VLOOKUP(B1698,$M$19:$Q$91,3,)</f>
        <v>#N/A</v>
      </c>
    </row>
    <row r="1699" spans="1:8" x14ac:dyDescent="0.3">
      <c r="A1699">
        <v>1688</v>
      </c>
      <c r="B1699">
        <v>122350</v>
      </c>
      <c r="C1699" t="s">
        <v>3460</v>
      </c>
      <c r="D1699" t="s">
        <v>50</v>
      </c>
      <c r="E1699" t="s">
        <v>1262</v>
      </c>
      <c r="F1699">
        <v>1</v>
      </c>
      <c r="G1699">
        <v>1160</v>
      </c>
      <c r="H1699" t="e">
        <f>VLOOKUP(B1699,$M$19:$Q$91,3,)</f>
        <v>#N/A</v>
      </c>
    </row>
    <row r="1700" spans="1:8" x14ac:dyDescent="0.3">
      <c r="A1700">
        <v>1689</v>
      </c>
      <c r="B1700">
        <v>122450</v>
      </c>
      <c r="C1700" t="s">
        <v>3461</v>
      </c>
      <c r="D1700" t="s">
        <v>286</v>
      </c>
      <c r="E1700" t="s">
        <v>3462</v>
      </c>
      <c r="F1700">
        <v>6</v>
      </c>
      <c r="G1700">
        <v>1838</v>
      </c>
      <c r="H1700" t="e">
        <f>VLOOKUP(B1700,$M$19:$Q$91,3,)</f>
        <v>#N/A</v>
      </c>
    </row>
    <row r="1701" spans="1:8" x14ac:dyDescent="0.3">
      <c r="A1701">
        <v>1690</v>
      </c>
      <c r="B1701">
        <v>122640</v>
      </c>
      <c r="C1701" t="s">
        <v>3463</v>
      </c>
      <c r="D1701" t="s">
        <v>10</v>
      </c>
      <c r="E1701" t="s">
        <v>3464</v>
      </c>
      <c r="F1701">
        <v>4</v>
      </c>
      <c r="G1701">
        <v>1285</v>
      </c>
      <c r="H1701" t="e">
        <f>VLOOKUP(B1701,$M$19:$Q$91,3,)</f>
        <v>#N/A</v>
      </c>
    </row>
    <row r="1702" spans="1:8" x14ac:dyDescent="0.3">
      <c r="A1702">
        <v>1691</v>
      </c>
      <c r="B1702">
        <v>122690</v>
      </c>
      <c r="C1702" t="s">
        <v>3465</v>
      </c>
      <c r="D1702" t="s">
        <v>50</v>
      </c>
      <c r="E1702" t="s">
        <v>3466</v>
      </c>
      <c r="F1702">
        <v>1</v>
      </c>
      <c r="G1702">
        <v>351</v>
      </c>
      <c r="H1702" t="e">
        <f>VLOOKUP(B1702,$M$19:$Q$91,3,)</f>
        <v>#N/A</v>
      </c>
    </row>
    <row r="1703" spans="1:8" x14ac:dyDescent="0.3">
      <c r="A1703">
        <v>1692</v>
      </c>
      <c r="B1703">
        <v>122900</v>
      </c>
      <c r="C1703" t="s">
        <v>3467</v>
      </c>
      <c r="D1703" t="s">
        <v>209</v>
      </c>
      <c r="E1703" t="s">
        <v>3468</v>
      </c>
      <c r="F1703">
        <v>1</v>
      </c>
      <c r="G1703">
        <v>2892</v>
      </c>
      <c r="H1703" t="e">
        <f>VLOOKUP(B1703,$M$19:$Q$91,3,)</f>
        <v>#N/A</v>
      </c>
    </row>
    <row r="1704" spans="1:8" x14ac:dyDescent="0.3">
      <c r="A1704">
        <v>1693</v>
      </c>
      <c r="B1704">
        <v>123010</v>
      </c>
      <c r="C1704" t="s">
        <v>3469</v>
      </c>
      <c r="D1704" t="s">
        <v>28</v>
      </c>
      <c r="E1704" t="s">
        <v>3470</v>
      </c>
      <c r="F1704">
        <v>2</v>
      </c>
      <c r="G1704">
        <v>839</v>
      </c>
      <c r="H1704" t="e">
        <f>VLOOKUP(B1704,$M$19:$Q$91,3,)</f>
        <v>#N/A</v>
      </c>
    </row>
    <row r="1705" spans="1:8" x14ac:dyDescent="0.3">
      <c r="A1705">
        <v>1694</v>
      </c>
      <c r="B1705">
        <v>123040</v>
      </c>
      <c r="C1705" t="s">
        <v>3471</v>
      </c>
      <c r="D1705" t="s">
        <v>50</v>
      </c>
      <c r="E1705" t="s">
        <v>1778</v>
      </c>
      <c r="F1705">
        <v>1</v>
      </c>
      <c r="G1705">
        <v>2150</v>
      </c>
      <c r="H1705" t="e">
        <f>VLOOKUP(B1705,$M$19:$Q$91,3,)</f>
        <v>#N/A</v>
      </c>
    </row>
    <row r="1706" spans="1:8" x14ac:dyDescent="0.3">
      <c r="A1706">
        <v>1695</v>
      </c>
      <c r="B1706">
        <v>123330</v>
      </c>
      <c r="C1706" t="s">
        <v>3472</v>
      </c>
      <c r="D1706" t="s">
        <v>16</v>
      </c>
      <c r="E1706" t="s">
        <v>3473</v>
      </c>
      <c r="F1706">
        <v>6</v>
      </c>
      <c r="G1706">
        <v>277</v>
      </c>
      <c r="H1706" t="e">
        <f>VLOOKUP(B1706,$M$19:$Q$91,3,)</f>
        <v>#N/A</v>
      </c>
    </row>
    <row r="1707" spans="1:8" x14ac:dyDescent="0.3">
      <c r="A1707">
        <v>1696</v>
      </c>
      <c r="B1707">
        <v>123410</v>
      </c>
      <c r="C1707" t="s">
        <v>3474</v>
      </c>
      <c r="D1707" t="s">
        <v>50</v>
      </c>
      <c r="E1707" t="s">
        <v>3475</v>
      </c>
      <c r="F1707">
        <v>2</v>
      </c>
      <c r="G1707">
        <v>720</v>
      </c>
      <c r="H1707" t="e">
        <f>VLOOKUP(B1707,$M$19:$Q$91,3,)</f>
        <v>#N/A</v>
      </c>
    </row>
    <row r="1708" spans="1:8" x14ac:dyDescent="0.3">
      <c r="A1708">
        <v>1697</v>
      </c>
      <c r="B1708">
        <v>123570</v>
      </c>
      <c r="C1708" t="s">
        <v>3476</v>
      </c>
      <c r="D1708" t="s">
        <v>263</v>
      </c>
      <c r="E1708" t="s">
        <v>3477</v>
      </c>
      <c r="F1708">
        <v>6</v>
      </c>
      <c r="G1708">
        <v>1034</v>
      </c>
      <c r="H1708" t="e">
        <f>VLOOKUP(B1708,$M$19:$Q$91,3,)</f>
        <v>#N/A</v>
      </c>
    </row>
    <row r="1709" spans="1:8" x14ac:dyDescent="0.3">
      <c r="A1709">
        <v>1698</v>
      </c>
      <c r="B1709">
        <v>123690</v>
      </c>
      <c r="C1709" t="s">
        <v>3478</v>
      </c>
      <c r="D1709" t="s">
        <v>450</v>
      </c>
      <c r="E1709" t="s">
        <v>212</v>
      </c>
      <c r="F1709">
        <v>5</v>
      </c>
      <c r="G1709">
        <v>2282</v>
      </c>
      <c r="H1709" t="e">
        <f>VLOOKUP(B1709,$M$19:$Q$91,3,)</f>
        <v>#N/A</v>
      </c>
    </row>
    <row r="1710" spans="1:8" x14ac:dyDescent="0.3">
      <c r="A1710">
        <v>1699</v>
      </c>
      <c r="B1710">
        <v>123700</v>
      </c>
      <c r="C1710" t="s">
        <v>3479</v>
      </c>
      <c r="D1710" t="s">
        <v>50</v>
      </c>
      <c r="E1710" t="s">
        <v>3480</v>
      </c>
      <c r="F1710">
        <v>6</v>
      </c>
      <c r="G1710">
        <v>420</v>
      </c>
      <c r="H1710" t="e">
        <f>VLOOKUP(B1710,$M$19:$Q$91,3,)</f>
        <v>#N/A</v>
      </c>
    </row>
    <row r="1711" spans="1:8" x14ac:dyDescent="0.3">
      <c r="A1711">
        <v>1700</v>
      </c>
      <c r="B1711">
        <v>123750</v>
      </c>
      <c r="C1711" t="s">
        <v>3481</v>
      </c>
      <c r="D1711" t="s">
        <v>1107</v>
      </c>
      <c r="E1711" t="s">
        <v>3482</v>
      </c>
      <c r="F1711">
        <v>6</v>
      </c>
      <c r="G1711">
        <v>433</v>
      </c>
      <c r="H1711" t="e">
        <f>VLOOKUP(B1711,$M$19:$Q$91,3,)</f>
        <v>#N/A</v>
      </c>
    </row>
    <row r="1712" spans="1:8" x14ac:dyDescent="0.3">
      <c r="A1712">
        <v>1701</v>
      </c>
      <c r="B1712">
        <v>123840</v>
      </c>
      <c r="C1712" t="s">
        <v>3483</v>
      </c>
      <c r="D1712" t="s">
        <v>10</v>
      </c>
      <c r="E1712" t="s">
        <v>3484</v>
      </c>
      <c r="F1712">
        <v>6</v>
      </c>
      <c r="G1712">
        <v>367</v>
      </c>
      <c r="H1712" t="e">
        <f>VLOOKUP(B1712,$M$19:$Q$91,3,)</f>
        <v>#N/A</v>
      </c>
    </row>
    <row r="1713" spans="1:8" x14ac:dyDescent="0.3">
      <c r="A1713">
        <v>1702</v>
      </c>
      <c r="B1713">
        <v>123860</v>
      </c>
      <c r="C1713" t="s">
        <v>3485</v>
      </c>
      <c r="D1713" t="s">
        <v>161</v>
      </c>
      <c r="E1713" t="s">
        <v>3486</v>
      </c>
      <c r="F1713">
        <v>5</v>
      </c>
      <c r="G1713">
        <v>2203</v>
      </c>
      <c r="H1713" t="e">
        <f>VLOOKUP(B1713,$M$19:$Q$91,3,)</f>
        <v>#N/A</v>
      </c>
    </row>
    <row r="1714" spans="1:8" x14ac:dyDescent="0.3">
      <c r="A1714">
        <v>1703</v>
      </c>
      <c r="B1714">
        <v>124500</v>
      </c>
      <c r="C1714" t="s">
        <v>3487</v>
      </c>
      <c r="D1714" t="s">
        <v>133</v>
      </c>
      <c r="E1714" t="s">
        <v>3488</v>
      </c>
      <c r="F1714">
        <v>1</v>
      </c>
      <c r="G1714">
        <v>1228</v>
      </c>
      <c r="H1714" t="e">
        <f>VLOOKUP(B1714,$M$19:$Q$91,3,)</f>
        <v>#N/A</v>
      </c>
    </row>
    <row r="1715" spans="1:8" x14ac:dyDescent="0.3">
      <c r="A1715">
        <v>1704</v>
      </c>
      <c r="B1715">
        <v>124560</v>
      </c>
      <c r="C1715" t="s">
        <v>3489</v>
      </c>
      <c r="D1715" t="s">
        <v>503</v>
      </c>
      <c r="E1715" t="s">
        <v>3490</v>
      </c>
      <c r="F1715">
        <v>2</v>
      </c>
      <c r="G1715">
        <v>618</v>
      </c>
      <c r="H1715" t="e">
        <f>VLOOKUP(B1715,$M$19:$Q$91,3,)</f>
        <v>#N/A</v>
      </c>
    </row>
    <row r="1716" spans="1:8" x14ac:dyDescent="0.3">
      <c r="A1716">
        <v>1705</v>
      </c>
      <c r="B1716">
        <v>125210</v>
      </c>
      <c r="C1716" t="s">
        <v>3491</v>
      </c>
      <c r="D1716" t="s">
        <v>28</v>
      </c>
      <c r="E1716" t="s">
        <v>3492</v>
      </c>
      <c r="F1716">
        <v>2</v>
      </c>
      <c r="G1716">
        <v>2565</v>
      </c>
      <c r="H1716" t="e">
        <f>VLOOKUP(B1716,$M$19:$Q$91,3,)</f>
        <v>#N/A</v>
      </c>
    </row>
    <row r="1717" spans="1:8" x14ac:dyDescent="0.3">
      <c r="A1717">
        <v>1706</v>
      </c>
      <c r="B1717">
        <v>126340</v>
      </c>
      <c r="C1717" t="s">
        <v>3493</v>
      </c>
      <c r="D1717" t="s">
        <v>28</v>
      </c>
      <c r="E1717" t="s">
        <v>3494</v>
      </c>
      <c r="F1717">
        <v>1</v>
      </c>
      <c r="G1717">
        <v>1740</v>
      </c>
      <c r="H1717" t="e">
        <f>VLOOKUP(B1717,$M$19:$Q$91,3,)</f>
        <v>#N/A</v>
      </c>
    </row>
    <row r="1718" spans="1:8" x14ac:dyDescent="0.3">
      <c r="A1718">
        <v>1707</v>
      </c>
      <c r="B1718">
        <v>126560</v>
      </c>
      <c r="C1718" t="s">
        <v>3495</v>
      </c>
      <c r="D1718" t="s">
        <v>286</v>
      </c>
      <c r="E1718" t="s">
        <v>3496</v>
      </c>
      <c r="F1718">
        <v>6</v>
      </c>
      <c r="G1718">
        <v>4572</v>
      </c>
      <c r="H1718" t="e">
        <f>VLOOKUP(B1718,$M$19:$Q$91,3,)</f>
        <v>#N/A</v>
      </c>
    </row>
    <row r="1719" spans="1:8" x14ac:dyDescent="0.3">
      <c r="A1719">
        <v>1708</v>
      </c>
      <c r="B1719">
        <v>126600</v>
      </c>
      <c r="C1719" t="s">
        <v>3497</v>
      </c>
      <c r="D1719" t="s">
        <v>195</v>
      </c>
      <c r="E1719" t="s">
        <v>3498</v>
      </c>
      <c r="F1719">
        <v>6</v>
      </c>
      <c r="G1719">
        <v>796</v>
      </c>
      <c r="H1719" t="e">
        <f>VLOOKUP(B1719,$M$19:$Q$91,3,)</f>
        <v>#N/A</v>
      </c>
    </row>
    <row r="1720" spans="1:8" x14ac:dyDescent="0.3">
      <c r="A1720">
        <v>1709</v>
      </c>
      <c r="B1720">
        <v>126640</v>
      </c>
      <c r="C1720" t="s">
        <v>3499</v>
      </c>
      <c r="D1720" t="s">
        <v>50</v>
      </c>
      <c r="E1720" t="s">
        <v>1262</v>
      </c>
      <c r="F1720">
        <v>6</v>
      </c>
      <c r="G1720">
        <v>475</v>
      </c>
      <c r="H1720" t="e">
        <f>VLOOKUP(B1720,$M$19:$Q$91,3,)</f>
        <v>#N/A</v>
      </c>
    </row>
    <row r="1721" spans="1:8" x14ac:dyDescent="0.3">
      <c r="A1721">
        <v>1710</v>
      </c>
      <c r="B1721">
        <v>126700</v>
      </c>
      <c r="C1721" t="s">
        <v>3500</v>
      </c>
      <c r="D1721" t="s">
        <v>253</v>
      </c>
      <c r="E1721" t="s">
        <v>3501</v>
      </c>
      <c r="F1721">
        <v>6</v>
      </c>
      <c r="G1721">
        <v>1823</v>
      </c>
      <c r="H1721" t="e">
        <f>VLOOKUP(B1721,$M$19:$Q$91,3,)</f>
        <v>#N/A</v>
      </c>
    </row>
    <row r="1722" spans="1:8" x14ac:dyDescent="0.3">
      <c r="A1722">
        <v>1711</v>
      </c>
      <c r="B1722">
        <v>126870</v>
      </c>
      <c r="C1722" t="s">
        <v>3502</v>
      </c>
      <c r="D1722" t="s">
        <v>121</v>
      </c>
      <c r="E1722" t="s">
        <v>3503</v>
      </c>
      <c r="F1722">
        <v>3</v>
      </c>
      <c r="G1722">
        <v>662</v>
      </c>
      <c r="H1722" t="e">
        <f>VLOOKUP(B1722,$M$19:$Q$91,3,)</f>
        <v>#N/A</v>
      </c>
    </row>
    <row r="1723" spans="1:8" x14ac:dyDescent="0.3">
      <c r="A1723">
        <v>1712</v>
      </c>
      <c r="B1723">
        <v>126880</v>
      </c>
      <c r="C1723" t="s">
        <v>3504</v>
      </c>
      <c r="D1723" t="s">
        <v>121</v>
      </c>
      <c r="E1723" t="s">
        <v>3505</v>
      </c>
      <c r="F1723">
        <v>2</v>
      </c>
      <c r="G1723">
        <v>1846</v>
      </c>
      <c r="H1723" t="e">
        <f>VLOOKUP(B1723,$M$19:$Q$91,3,)</f>
        <v>#N/A</v>
      </c>
    </row>
    <row r="1724" spans="1:8" x14ac:dyDescent="0.3">
      <c r="A1724">
        <v>1713</v>
      </c>
      <c r="B1724">
        <v>127120</v>
      </c>
      <c r="C1724" t="s">
        <v>3506</v>
      </c>
      <c r="D1724" t="s">
        <v>969</v>
      </c>
      <c r="E1724" t="s">
        <v>3507</v>
      </c>
      <c r="F1724">
        <v>3</v>
      </c>
      <c r="G1724">
        <v>1976</v>
      </c>
      <c r="H1724" t="e">
        <f>VLOOKUP(B1724,$M$19:$Q$91,3,)</f>
        <v>#N/A</v>
      </c>
    </row>
    <row r="1725" spans="1:8" x14ac:dyDescent="0.3">
      <c r="A1725">
        <v>1714</v>
      </c>
      <c r="B1725">
        <v>127160</v>
      </c>
      <c r="C1725" t="s">
        <v>3508</v>
      </c>
      <c r="D1725" t="s">
        <v>28</v>
      </c>
      <c r="E1725" t="s">
        <v>3509</v>
      </c>
      <c r="F1725">
        <v>3</v>
      </c>
      <c r="G1725">
        <v>314</v>
      </c>
      <c r="H1725" t="e">
        <f>VLOOKUP(B1725,$M$19:$Q$91,3,)</f>
        <v>#N/A</v>
      </c>
    </row>
    <row r="1726" spans="1:8" x14ac:dyDescent="0.3">
      <c r="A1726">
        <v>1715</v>
      </c>
      <c r="B1726">
        <v>127710</v>
      </c>
      <c r="C1726" t="s">
        <v>3510</v>
      </c>
      <c r="D1726" t="s">
        <v>158</v>
      </c>
      <c r="E1726" t="s">
        <v>3511</v>
      </c>
      <c r="F1726">
        <v>6</v>
      </c>
      <c r="G1726">
        <v>393</v>
      </c>
      <c r="H1726" t="e">
        <f>VLOOKUP(B1726,$M$19:$Q$91,3,)</f>
        <v>#N/A</v>
      </c>
    </row>
    <row r="1727" spans="1:8" x14ac:dyDescent="0.3">
      <c r="A1727">
        <v>1716</v>
      </c>
      <c r="B1727">
        <v>128540</v>
      </c>
      <c r="C1727" t="s">
        <v>3512</v>
      </c>
      <c r="D1727" t="s">
        <v>50</v>
      </c>
      <c r="E1727" t="s">
        <v>3513</v>
      </c>
      <c r="F1727">
        <v>3</v>
      </c>
      <c r="G1727">
        <v>427</v>
      </c>
      <c r="H1727" t="e">
        <f>VLOOKUP(B1727,$M$19:$Q$91,3,)</f>
        <v>#N/A</v>
      </c>
    </row>
    <row r="1728" spans="1:8" x14ac:dyDescent="0.3">
      <c r="A1728">
        <v>1717</v>
      </c>
      <c r="B1728">
        <v>128660</v>
      </c>
      <c r="C1728" t="s">
        <v>3514</v>
      </c>
      <c r="D1728" t="s">
        <v>534</v>
      </c>
      <c r="E1728" t="s">
        <v>3515</v>
      </c>
      <c r="F1728">
        <v>6</v>
      </c>
      <c r="G1728">
        <v>527</v>
      </c>
      <c r="H1728" t="e">
        <f>VLOOKUP(B1728,$M$19:$Q$91,3,)</f>
        <v>#N/A</v>
      </c>
    </row>
    <row r="1729" spans="1:8" x14ac:dyDescent="0.3">
      <c r="A1729">
        <v>1718</v>
      </c>
      <c r="B1729">
        <v>128820</v>
      </c>
      <c r="C1729" t="s">
        <v>3516</v>
      </c>
      <c r="D1729" t="s">
        <v>2301</v>
      </c>
      <c r="E1729" t="s">
        <v>3517</v>
      </c>
      <c r="F1729">
        <v>1</v>
      </c>
      <c r="G1729">
        <v>1493</v>
      </c>
      <c r="H1729" t="e">
        <f>VLOOKUP(B1729,$M$19:$Q$91,3,)</f>
        <v>#N/A</v>
      </c>
    </row>
    <row r="1730" spans="1:8" x14ac:dyDescent="0.3">
      <c r="A1730">
        <v>1719</v>
      </c>
      <c r="B1730">
        <v>129260</v>
      </c>
      <c r="C1730" t="s">
        <v>3518</v>
      </c>
      <c r="D1730" t="s">
        <v>184</v>
      </c>
      <c r="E1730" t="s">
        <v>3519</v>
      </c>
      <c r="F1730">
        <v>3</v>
      </c>
      <c r="G1730">
        <v>768</v>
      </c>
      <c r="H1730" t="e">
        <f>VLOOKUP(B1730,$M$19:$Q$91,3,)</f>
        <v>#N/A</v>
      </c>
    </row>
    <row r="1731" spans="1:8" x14ac:dyDescent="0.3">
      <c r="A1731">
        <v>1720</v>
      </c>
      <c r="B1731">
        <v>130500</v>
      </c>
      <c r="C1731" t="s">
        <v>3520</v>
      </c>
      <c r="D1731" t="s">
        <v>141</v>
      </c>
      <c r="E1731" t="s">
        <v>3521</v>
      </c>
      <c r="F1731">
        <v>6</v>
      </c>
      <c r="G1731">
        <v>415</v>
      </c>
      <c r="H1731" t="e">
        <f>VLOOKUP(B1731,$M$19:$Q$91,3,)</f>
        <v>#N/A</v>
      </c>
    </row>
    <row r="1732" spans="1:8" x14ac:dyDescent="0.3">
      <c r="A1732">
        <v>1721</v>
      </c>
      <c r="B1732">
        <v>130660</v>
      </c>
      <c r="C1732" t="s">
        <v>3522</v>
      </c>
      <c r="D1732" t="s">
        <v>83</v>
      </c>
      <c r="E1732" t="s">
        <v>3523</v>
      </c>
      <c r="F1732">
        <v>4</v>
      </c>
      <c r="G1732">
        <v>1097</v>
      </c>
      <c r="H1732" t="e">
        <f>VLOOKUP(B1732,$M$19:$Q$91,3,)</f>
        <v>#N/A</v>
      </c>
    </row>
    <row r="1733" spans="1:8" x14ac:dyDescent="0.3">
      <c r="A1733">
        <v>1722</v>
      </c>
      <c r="B1733">
        <v>130740</v>
      </c>
      <c r="C1733" t="s">
        <v>3524</v>
      </c>
      <c r="D1733" t="s">
        <v>50</v>
      </c>
      <c r="E1733" t="s">
        <v>3525</v>
      </c>
      <c r="F1733">
        <v>6</v>
      </c>
      <c r="G1733">
        <v>238</v>
      </c>
      <c r="H1733" t="e">
        <f>VLOOKUP(B1733,$M$19:$Q$91,3,)</f>
        <v>#N/A</v>
      </c>
    </row>
    <row r="1734" spans="1:8" x14ac:dyDescent="0.3">
      <c r="A1734">
        <v>1723</v>
      </c>
      <c r="B1734">
        <v>131030</v>
      </c>
      <c r="C1734" t="s">
        <v>3526</v>
      </c>
      <c r="D1734" t="s">
        <v>100</v>
      </c>
      <c r="E1734" t="s">
        <v>3527</v>
      </c>
      <c r="F1734">
        <v>6</v>
      </c>
      <c r="G1734">
        <v>1315</v>
      </c>
      <c r="H1734" t="e">
        <f>VLOOKUP(B1734,$M$19:$Q$91,3,)</f>
        <v>#N/A</v>
      </c>
    </row>
    <row r="1735" spans="1:8" x14ac:dyDescent="0.3">
      <c r="A1735">
        <v>1724</v>
      </c>
      <c r="B1735">
        <v>131090</v>
      </c>
      <c r="C1735" t="s">
        <v>3528</v>
      </c>
      <c r="D1735" t="s">
        <v>42</v>
      </c>
      <c r="E1735" t="s">
        <v>3529</v>
      </c>
      <c r="F1735">
        <v>6</v>
      </c>
      <c r="G1735">
        <v>734</v>
      </c>
      <c r="H1735" t="e">
        <f>VLOOKUP(B1735,$M$19:$Q$91,3,)</f>
        <v>#N/A</v>
      </c>
    </row>
    <row r="1736" spans="1:8" x14ac:dyDescent="0.3">
      <c r="A1736">
        <v>1725</v>
      </c>
      <c r="B1736">
        <v>131180</v>
      </c>
      <c r="C1736" t="s">
        <v>3530</v>
      </c>
      <c r="D1736" t="s">
        <v>330</v>
      </c>
      <c r="E1736" t="s">
        <v>3531</v>
      </c>
      <c r="F1736">
        <v>6</v>
      </c>
      <c r="G1736">
        <v>449</v>
      </c>
      <c r="H1736" t="e">
        <f>VLOOKUP(B1736,$M$19:$Q$91,3,)</f>
        <v>#N/A</v>
      </c>
    </row>
    <row r="1737" spans="1:8" x14ac:dyDescent="0.3">
      <c r="A1737">
        <v>1726</v>
      </c>
      <c r="B1737">
        <v>131220</v>
      </c>
      <c r="C1737" t="s">
        <v>3532</v>
      </c>
      <c r="D1737" t="s">
        <v>7</v>
      </c>
      <c r="E1737" t="s">
        <v>3533</v>
      </c>
      <c r="F1737">
        <v>6</v>
      </c>
      <c r="G1737">
        <v>441</v>
      </c>
      <c r="H1737" t="e">
        <f>VLOOKUP(B1737,$M$19:$Q$91,3,)</f>
        <v>#N/A</v>
      </c>
    </row>
    <row r="1738" spans="1:8" x14ac:dyDescent="0.3">
      <c r="A1738">
        <v>1727</v>
      </c>
      <c r="B1738">
        <v>131290</v>
      </c>
      <c r="C1738" t="s">
        <v>3534</v>
      </c>
      <c r="D1738" t="s">
        <v>434</v>
      </c>
      <c r="E1738" t="s">
        <v>3535</v>
      </c>
      <c r="F1738">
        <v>6</v>
      </c>
      <c r="G1738">
        <v>4425</v>
      </c>
      <c r="H1738" t="e">
        <f>VLOOKUP(B1738,$M$19:$Q$91,3,)</f>
        <v>#N/A</v>
      </c>
    </row>
    <row r="1739" spans="1:8" x14ac:dyDescent="0.3">
      <c r="A1739">
        <v>1728</v>
      </c>
      <c r="B1739">
        <v>131400</v>
      </c>
      <c r="C1739" t="s">
        <v>3536</v>
      </c>
      <c r="D1739" t="s">
        <v>28</v>
      </c>
      <c r="E1739" t="s">
        <v>3537</v>
      </c>
      <c r="F1739">
        <v>6</v>
      </c>
      <c r="G1739">
        <v>1149</v>
      </c>
      <c r="H1739" t="e">
        <f>VLOOKUP(B1739,$M$19:$Q$91,3,)</f>
        <v>#N/A</v>
      </c>
    </row>
    <row r="1740" spans="1:8" x14ac:dyDescent="0.3">
      <c r="A1740">
        <v>1729</v>
      </c>
      <c r="B1740">
        <v>131760</v>
      </c>
      <c r="C1740" t="s">
        <v>3538</v>
      </c>
      <c r="D1740" t="s">
        <v>10</v>
      </c>
      <c r="E1740" t="s">
        <v>3539</v>
      </c>
      <c r="F1740">
        <v>3</v>
      </c>
      <c r="G1740">
        <v>747</v>
      </c>
      <c r="H1740" t="e">
        <f>VLOOKUP(B1740,$M$19:$Q$91,3,)</f>
        <v>#N/A</v>
      </c>
    </row>
    <row r="1741" spans="1:8" x14ac:dyDescent="0.3">
      <c r="A1741">
        <v>1730</v>
      </c>
      <c r="B1741">
        <v>131970</v>
      </c>
      <c r="C1741" t="s">
        <v>3540</v>
      </c>
      <c r="D1741" t="s">
        <v>2288</v>
      </c>
      <c r="E1741" t="s">
        <v>3541</v>
      </c>
      <c r="F1741">
        <v>6</v>
      </c>
      <c r="G1741">
        <v>6229</v>
      </c>
      <c r="H1741" t="e">
        <f>VLOOKUP(B1741,$M$19:$Q$91,3,)</f>
        <v>#N/A</v>
      </c>
    </row>
    <row r="1742" spans="1:8" x14ac:dyDescent="0.3">
      <c r="A1742">
        <v>1731</v>
      </c>
      <c r="B1742">
        <v>133750</v>
      </c>
      <c r="C1742" t="s">
        <v>3542</v>
      </c>
      <c r="D1742" t="s">
        <v>339</v>
      </c>
      <c r="E1742" t="s">
        <v>3543</v>
      </c>
      <c r="F1742">
        <v>6</v>
      </c>
      <c r="G1742">
        <v>729</v>
      </c>
      <c r="H1742" t="e">
        <f>VLOOKUP(B1742,$M$19:$Q$91,3,)</f>
        <v>#N/A</v>
      </c>
    </row>
    <row r="1743" spans="1:8" x14ac:dyDescent="0.3">
      <c r="A1743">
        <v>1732</v>
      </c>
      <c r="B1743">
        <v>133820</v>
      </c>
      <c r="C1743" t="s">
        <v>3544</v>
      </c>
      <c r="D1743" t="s">
        <v>365</v>
      </c>
      <c r="E1743" t="s">
        <v>3545</v>
      </c>
      <c r="F1743">
        <v>4</v>
      </c>
      <c r="G1743">
        <v>777</v>
      </c>
      <c r="H1743" t="e">
        <f>VLOOKUP(B1743,$M$19:$Q$91,3,)</f>
        <v>#N/A</v>
      </c>
    </row>
    <row r="1744" spans="1:8" x14ac:dyDescent="0.3">
      <c r="A1744">
        <v>1733</v>
      </c>
      <c r="B1744">
        <v>134060</v>
      </c>
      <c r="C1744" t="s">
        <v>3546</v>
      </c>
      <c r="D1744" t="s">
        <v>884</v>
      </c>
      <c r="E1744" t="s">
        <v>3547</v>
      </c>
      <c r="F1744">
        <v>6</v>
      </c>
      <c r="G1744">
        <v>292</v>
      </c>
      <c r="H1744" t="e">
        <f>VLOOKUP(B1744,$M$19:$Q$91,3,)</f>
        <v>#N/A</v>
      </c>
    </row>
    <row r="1745" spans="1:8" x14ac:dyDescent="0.3">
      <c r="A1745">
        <v>1734</v>
      </c>
      <c r="B1745">
        <v>134380</v>
      </c>
      <c r="C1745" t="s">
        <v>3548</v>
      </c>
      <c r="D1745" t="s">
        <v>16</v>
      </c>
      <c r="E1745" t="s">
        <v>3549</v>
      </c>
      <c r="F1745">
        <v>6</v>
      </c>
      <c r="G1745">
        <v>1122</v>
      </c>
      <c r="H1745" t="e">
        <f>VLOOKUP(B1745,$M$19:$Q$91,3,)</f>
        <v>#N/A</v>
      </c>
    </row>
    <row r="1746" spans="1:8" x14ac:dyDescent="0.3">
      <c r="A1746">
        <v>1735</v>
      </c>
      <c r="B1746">
        <v>134580</v>
      </c>
      <c r="C1746" t="s">
        <v>3550</v>
      </c>
      <c r="D1746" t="s">
        <v>13</v>
      </c>
      <c r="E1746" t="s">
        <v>3411</v>
      </c>
      <c r="F1746">
        <v>6</v>
      </c>
      <c r="G1746">
        <v>203</v>
      </c>
      <c r="H1746" t="e">
        <f>VLOOKUP(B1746,$M$19:$Q$91,3,)</f>
        <v>#N/A</v>
      </c>
    </row>
    <row r="1747" spans="1:8" x14ac:dyDescent="0.3">
      <c r="A1747">
        <v>1736</v>
      </c>
      <c r="B1747">
        <v>134790</v>
      </c>
      <c r="C1747" t="s">
        <v>3551</v>
      </c>
      <c r="D1747" t="s">
        <v>398</v>
      </c>
      <c r="E1747" t="s">
        <v>3552</v>
      </c>
      <c r="F1747">
        <v>5</v>
      </c>
      <c r="G1747">
        <v>1122</v>
      </c>
      <c r="H1747" t="e">
        <f>VLOOKUP(B1747,$M$19:$Q$91,3,)</f>
        <v>#N/A</v>
      </c>
    </row>
    <row r="1748" spans="1:8" x14ac:dyDescent="0.3">
      <c r="A1748">
        <v>1737</v>
      </c>
      <c r="B1748">
        <v>135160</v>
      </c>
      <c r="C1748" t="s">
        <v>3553</v>
      </c>
      <c r="D1748" t="s">
        <v>1137</v>
      </c>
      <c r="E1748" t="s">
        <v>3554</v>
      </c>
      <c r="F1748">
        <v>1</v>
      </c>
      <c r="G1748">
        <v>287</v>
      </c>
      <c r="H1748" t="e">
        <f>VLOOKUP(B1748,$M$19:$Q$91,3,)</f>
        <v>#N/A</v>
      </c>
    </row>
    <row r="1749" spans="1:8" x14ac:dyDescent="0.3">
      <c r="A1749">
        <v>1738</v>
      </c>
      <c r="B1749">
        <v>136480</v>
      </c>
      <c r="C1749" t="s">
        <v>3555</v>
      </c>
      <c r="D1749" t="s">
        <v>2068</v>
      </c>
      <c r="E1749" t="s">
        <v>3556</v>
      </c>
      <c r="F1749">
        <v>3</v>
      </c>
      <c r="G1749">
        <v>2984</v>
      </c>
      <c r="H1749" t="e">
        <f>VLOOKUP(B1749,$M$19:$Q$91,3,)</f>
        <v>#N/A</v>
      </c>
    </row>
    <row r="1750" spans="1:8" x14ac:dyDescent="0.3">
      <c r="A1750">
        <v>1739</v>
      </c>
      <c r="B1750">
        <v>136510</v>
      </c>
      <c r="C1750" t="s">
        <v>3557</v>
      </c>
      <c r="D1750" t="s">
        <v>10</v>
      </c>
      <c r="E1750" t="s">
        <v>3558</v>
      </c>
      <c r="F1750">
        <v>6</v>
      </c>
      <c r="G1750">
        <v>500</v>
      </c>
      <c r="H1750" t="e">
        <f>VLOOKUP(B1750,$M$19:$Q$91,3,)</f>
        <v>#N/A</v>
      </c>
    </row>
    <row r="1751" spans="1:8" x14ac:dyDescent="0.3">
      <c r="A1751">
        <v>1740</v>
      </c>
      <c r="B1751">
        <v>136660</v>
      </c>
      <c r="C1751" t="s">
        <v>3559</v>
      </c>
      <c r="D1751" t="s">
        <v>10</v>
      </c>
      <c r="E1751" t="s">
        <v>3560</v>
      </c>
      <c r="F1751">
        <v>3</v>
      </c>
      <c r="G1751">
        <v>472</v>
      </c>
      <c r="H1751" t="e">
        <f>VLOOKUP(B1751,$M$19:$Q$91,3,)</f>
        <v>#N/A</v>
      </c>
    </row>
    <row r="1752" spans="1:8" x14ac:dyDescent="0.3">
      <c r="A1752">
        <v>1741</v>
      </c>
      <c r="B1752">
        <v>137940</v>
      </c>
      <c r="C1752" t="s">
        <v>3561</v>
      </c>
      <c r="D1752" t="s">
        <v>434</v>
      </c>
      <c r="E1752" t="s">
        <v>3562</v>
      </c>
      <c r="F1752">
        <v>6</v>
      </c>
      <c r="G1752">
        <v>1230</v>
      </c>
      <c r="H1752" t="e">
        <f>VLOOKUP(B1752,$M$19:$Q$91,3,)</f>
        <v>#N/A</v>
      </c>
    </row>
    <row r="1753" spans="1:8" x14ac:dyDescent="0.3">
      <c r="A1753">
        <v>1742</v>
      </c>
      <c r="B1753">
        <v>137950</v>
      </c>
      <c r="C1753" t="s">
        <v>3563</v>
      </c>
      <c r="D1753" t="s">
        <v>16</v>
      </c>
      <c r="E1753" t="s">
        <v>3564</v>
      </c>
      <c r="F1753">
        <v>2</v>
      </c>
      <c r="G1753">
        <v>1283</v>
      </c>
      <c r="H1753" t="e">
        <f>VLOOKUP(B1753,$M$19:$Q$91,3,)</f>
        <v>#N/A</v>
      </c>
    </row>
    <row r="1754" spans="1:8" x14ac:dyDescent="0.3">
      <c r="A1754">
        <v>1743</v>
      </c>
      <c r="B1754">
        <v>138040</v>
      </c>
      <c r="C1754" t="s">
        <v>3565</v>
      </c>
      <c r="D1754" t="s">
        <v>148</v>
      </c>
      <c r="E1754" t="s">
        <v>3566</v>
      </c>
      <c r="F1754">
        <v>1</v>
      </c>
      <c r="G1754">
        <v>12463</v>
      </c>
      <c r="H1754" t="e">
        <f>VLOOKUP(B1754,$M$19:$Q$91,3,)</f>
        <v>#N/A</v>
      </c>
    </row>
    <row r="1755" spans="1:8" x14ac:dyDescent="0.3">
      <c r="A1755">
        <v>1744</v>
      </c>
      <c r="B1755">
        <v>138070</v>
      </c>
      <c r="C1755" t="s">
        <v>3567</v>
      </c>
      <c r="D1755" t="s">
        <v>663</v>
      </c>
      <c r="E1755" t="s">
        <v>3568</v>
      </c>
      <c r="F1755">
        <v>6</v>
      </c>
      <c r="G1755">
        <v>489</v>
      </c>
      <c r="H1755" t="e">
        <f>VLOOKUP(B1755,$M$19:$Q$91,3,)</f>
        <v>#N/A</v>
      </c>
    </row>
    <row r="1756" spans="1:8" x14ac:dyDescent="0.3">
      <c r="A1756">
        <v>1745</v>
      </c>
      <c r="B1756">
        <v>138360</v>
      </c>
      <c r="C1756" t="s">
        <v>3569</v>
      </c>
      <c r="D1756" t="s">
        <v>16</v>
      </c>
      <c r="E1756" t="s">
        <v>3570</v>
      </c>
      <c r="F1756">
        <v>6</v>
      </c>
      <c r="G1756">
        <v>1047</v>
      </c>
      <c r="H1756" t="e">
        <f>VLOOKUP(B1756,$M$19:$Q$91,3,)</f>
        <v>#N/A</v>
      </c>
    </row>
    <row r="1757" spans="1:8" x14ac:dyDescent="0.3">
      <c r="A1757">
        <v>1746</v>
      </c>
      <c r="B1757">
        <v>138490</v>
      </c>
      <c r="C1757" t="s">
        <v>3571</v>
      </c>
      <c r="D1757" t="s">
        <v>195</v>
      </c>
      <c r="E1757" t="s">
        <v>3572</v>
      </c>
      <c r="F1757">
        <v>6</v>
      </c>
      <c r="G1757">
        <v>1841</v>
      </c>
      <c r="H1757" t="e">
        <f>VLOOKUP(B1757,$M$19:$Q$91,3,)</f>
        <v>#N/A</v>
      </c>
    </row>
    <row r="1758" spans="1:8" x14ac:dyDescent="0.3">
      <c r="A1758">
        <v>1747</v>
      </c>
      <c r="B1758">
        <v>138580</v>
      </c>
      <c r="C1758" t="s">
        <v>3573</v>
      </c>
      <c r="D1758" t="s">
        <v>42</v>
      </c>
      <c r="E1758" t="s">
        <v>3574</v>
      </c>
      <c r="F1758">
        <v>6</v>
      </c>
      <c r="G1758">
        <v>1584</v>
      </c>
      <c r="H1758" t="e">
        <f>VLOOKUP(B1758,$M$19:$Q$91,3,)</f>
        <v>#N/A</v>
      </c>
    </row>
    <row r="1759" spans="1:8" x14ac:dyDescent="0.3">
      <c r="A1759">
        <v>1748</v>
      </c>
      <c r="B1759">
        <v>138610</v>
      </c>
      <c r="C1759" t="s">
        <v>3575</v>
      </c>
      <c r="D1759" t="s">
        <v>65</v>
      </c>
      <c r="E1759" t="s">
        <v>3576</v>
      </c>
      <c r="F1759">
        <v>5</v>
      </c>
      <c r="G1759">
        <v>2297</v>
      </c>
      <c r="H1759" t="e">
        <f>VLOOKUP(B1759,$M$19:$Q$91,3,)</f>
        <v>#N/A</v>
      </c>
    </row>
    <row r="1760" spans="1:8" x14ac:dyDescent="0.3">
      <c r="A1760">
        <v>1749</v>
      </c>
      <c r="B1760">
        <v>138690</v>
      </c>
      <c r="C1760" t="s">
        <v>3577</v>
      </c>
      <c r="D1760" t="s">
        <v>10</v>
      </c>
      <c r="E1760" t="s">
        <v>3578</v>
      </c>
      <c r="F1760">
        <v>2</v>
      </c>
      <c r="G1760">
        <v>1442</v>
      </c>
      <c r="H1760" t="e">
        <f>VLOOKUP(B1760,$M$19:$Q$91,3,)</f>
        <v>#N/A</v>
      </c>
    </row>
    <row r="1761" spans="1:8" x14ac:dyDescent="0.3">
      <c r="A1761">
        <v>1750</v>
      </c>
      <c r="B1761">
        <v>139050</v>
      </c>
      <c r="C1761" t="s">
        <v>3579</v>
      </c>
      <c r="D1761" t="s">
        <v>133</v>
      </c>
      <c r="E1761" t="s">
        <v>3580</v>
      </c>
      <c r="F1761">
        <v>5</v>
      </c>
      <c r="G1761">
        <v>290</v>
      </c>
      <c r="H1761" t="e">
        <f>VLOOKUP(B1761,$M$19:$Q$91,3,)</f>
        <v>#N/A</v>
      </c>
    </row>
    <row r="1762" spans="1:8" x14ac:dyDescent="0.3">
      <c r="A1762">
        <v>1751</v>
      </c>
      <c r="B1762">
        <v>140070</v>
      </c>
      <c r="C1762" t="s">
        <v>3581</v>
      </c>
      <c r="D1762" t="s">
        <v>7</v>
      </c>
      <c r="E1762" t="s">
        <v>3582</v>
      </c>
      <c r="F1762">
        <v>6</v>
      </c>
      <c r="G1762">
        <v>1356</v>
      </c>
      <c r="H1762" t="e">
        <f>VLOOKUP(B1762,$M$19:$Q$91,3,)</f>
        <v>#N/A</v>
      </c>
    </row>
    <row r="1763" spans="1:8" x14ac:dyDescent="0.3">
      <c r="A1763">
        <v>1752</v>
      </c>
      <c r="B1763">
        <v>140410</v>
      </c>
      <c r="C1763" t="s">
        <v>3583</v>
      </c>
      <c r="D1763" t="s">
        <v>969</v>
      </c>
      <c r="E1763" t="s">
        <v>3584</v>
      </c>
      <c r="F1763">
        <v>6</v>
      </c>
      <c r="G1763">
        <v>15340</v>
      </c>
      <c r="H1763" t="e">
        <f>VLOOKUP(B1763,$M$19:$Q$91,3,)</f>
        <v>#N/A</v>
      </c>
    </row>
    <row r="1764" spans="1:8" x14ac:dyDescent="0.3">
      <c r="A1764">
        <v>1753</v>
      </c>
      <c r="B1764">
        <v>140520</v>
      </c>
      <c r="C1764" t="s">
        <v>3585</v>
      </c>
      <c r="D1764" t="s">
        <v>365</v>
      </c>
      <c r="E1764" t="s">
        <v>3586</v>
      </c>
      <c r="F1764">
        <v>1</v>
      </c>
      <c r="G1764">
        <v>424</v>
      </c>
      <c r="H1764" t="e">
        <f>VLOOKUP(B1764,$M$19:$Q$91,3,)</f>
        <v>#N/A</v>
      </c>
    </row>
    <row r="1765" spans="1:8" x14ac:dyDescent="0.3">
      <c r="A1765">
        <v>1754</v>
      </c>
      <c r="B1765">
        <v>140610</v>
      </c>
      <c r="C1765" t="s">
        <v>3587</v>
      </c>
      <c r="D1765" t="s">
        <v>969</v>
      </c>
      <c r="E1765" t="s">
        <v>3588</v>
      </c>
      <c r="F1765">
        <v>5</v>
      </c>
      <c r="G1765">
        <v>1325</v>
      </c>
      <c r="H1765" t="e">
        <f>VLOOKUP(B1765,$M$19:$Q$91,3,)</f>
        <v>#N/A</v>
      </c>
    </row>
    <row r="1766" spans="1:8" x14ac:dyDescent="0.3">
      <c r="A1766">
        <v>1755</v>
      </c>
      <c r="B1766">
        <v>140660</v>
      </c>
      <c r="C1766" t="s">
        <v>3589</v>
      </c>
      <c r="D1766" t="s">
        <v>13</v>
      </c>
      <c r="E1766" t="s">
        <v>3590</v>
      </c>
      <c r="F1766">
        <v>6</v>
      </c>
      <c r="G1766">
        <v>33</v>
      </c>
      <c r="H1766" t="e">
        <f>VLOOKUP(B1766,$M$19:$Q$91,3,)</f>
        <v>#N/A</v>
      </c>
    </row>
    <row r="1767" spans="1:8" x14ac:dyDescent="0.3">
      <c r="A1767">
        <v>1756</v>
      </c>
      <c r="B1767">
        <v>140670</v>
      </c>
      <c r="C1767" t="s">
        <v>3591</v>
      </c>
      <c r="D1767" t="s">
        <v>28</v>
      </c>
      <c r="E1767" t="s">
        <v>3592</v>
      </c>
      <c r="F1767">
        <v>4</v>
      </c>
      <c r="G1767">
        <v>768</v>
      </c>
      <c r="H1767" t="e">
        <f>VLOOKUP(B1767,$M$19:$Q$91,3,)</f>
        <v>#N/A</v>
      </c>
    </row>
    <row r="1768" spans="1:8" x14ac:dyDescent="0.3">
      <c r="A1768">
        <v>1757</v>
      </c>
      <c r="B1768">
        <v>140910</v>
      </c>
      <c r="C1768" t="s">
        <v>3593</v>
      </c>
      <c r="D1768" t="s">
        <v>260</v>
      </c>
      <c r="F1768">
        <v>2</v>
      </c>
      <c r="G1768">
        <v>0</v>
      </c>
      <c r="H1768" t="e">
        <f>VLOOKUP(B1768,$M$19:$Q$91,3,)</f>
        <v>#N/A</v>
      </c>
    </row>
    <row r="1769" spans="1:8" x14ac:dyDescent="0.3">
      <c r="A1769">
        <v>1758</v>
      </c>
      <c r="B1769">
        <v>141020</v>
      </c>
      <c r="C1769" t="s">
        <v>3594</v>
      </c>
      <c r="D1769" t="s">
        <v>246</v>
      </c>
      <c r="E1769" t="s">
        <v>3411</v>
      </c>
      <c r="F1769">
        <v>3</v>
      </c>
      <c r="G1769">
        <v>188</v>
      </c>
      <c r="H1769" t="e">
        <f>VLOOKUP(B1769,$M$19:$Q$91,3,)</f>
        <v>#N/A</v>
      </c>
    </row>
    <row r="1770" spans="1:8" x14ac:dyDescent="0.3">
      <c r="A1770">
        <v>1759</v>
      </c>
      <c r="B1770">
        <v>141070</v>
      </c>
      <c r="C1770" t="s">
        <v>3595</v>
      </c>
      <c r="D1770" t="s">
        <v>10</v>
      </c>
      <c r="E1770" t="s">
        <v>3596</v>
      </c>
      <c r="F1770">
        <v>1</v>
      </c>
      <c r="G1770">
        <v>444</v>
      </c>
      <c r="H1770" t="e">
        <f>VLOOKUP(B1770,$M$19:$Q$91,3,)</f>
        <v>#N/A</v>
      </c>
    </row>
    <row r="1771" spans="1:8" x14ac:dyDescent="0.3">
      <c r="A1771">
        <v>1760</v>
      </c>
      <c r="B1771">
        <v>142210</v>
      </c>
      <c r="C1771" t="s">
        <v>3597</v>
      </c>
      <c r="D1771" t="s">
        <v>2018</v>
      </c>
      <c r="E1771" t="s">
        <v>3598</v>
      </c>
      <c r="F1771">
        <v>4</v>
      </c>
      <c r="G1771">
        <v>768</v>
      </c>
      <c r="H1771" t="e">
        <f>VLOOKUP(B1771,$M$19:$Q$91,3,)</f>
        <v>#N/A</v>
      </c>
    </row>
    <row r="1772" spans="1:8" x14ac:dyDescent="0.3">
      <c r="A1772">
        <v>1761</v>
      </c>
      <c r="B1772">
        <v>142280</v>
      </c>
      <c r="C1772" t="s">
        <v>3599</v>
      </c>
      <c r="D1772" t="s">
        <v>65</v>
      </c>
      <c r="E1772" t="s">
        <v>3600</v>
      </c>
      <c r="F1772">
        <v>4</v>
      </c>
      <c r="G1772">
        <v>2555</v>
      </c>
      <c r="H1772" t="e">
        <f>VLOOKUP(B1772,$M$19:$Q$91,3,)</f>
        <v>#N/A</v>
      </c>
    </row>
    <row r="1773" spans="1:8" x14ac:dyDescent="0.3">
      <c r="A1773">
        <v>1762</v>
      </c>
      <c r="B1773">
        <v>142760</v>
      </c>
      <c r="C1773" t="s">
        <v>3601</v>
      </c>
      <c r="D1773" t="s">
        <v>969</v>
      </c>
      <c r="E1773" t="s">
        <v>3602</v>
      </c>
      <c r="F1773">
        <v>5</v>
      </c>
      <c r="G1773">
        <v>1658</v>
      </c>
      <c r="H1773" t="e">
        <f>VLOOKUP(B1773,$M$19:$Q$91,3,)</f>
        <v>#N/A</v>
      </c>
    </row>
    <row r="1774" spans="1:8" x14ac:dyDescent="0.3">
      <c r="A1774">
        <v>1763</v>
      </c>
      <c r="B1774">
        <v>143160</v>
      </c>
      <c r="C1774" t="s">
        <v>3603</v>
      </c>
      <c r="D1774" t="s">
        <v>13</v>
      </c>
      <c r="E1774" t="s">
        <v>3604</v>
      </c>
      <c r="F1774">
        <v>6</v>
      </c>
      <c r="G1774">
        <v>4244</v>
      </c>
      <c r="H1774" t="e">
        <f>VLOOKUP(B1774,$M$19:$Q$91,3,)</f>
        <v>#N/A</v>
      </c>
    </row>
    <row r="1775" spans="1:8" x14ac:dyDescent="0.3">
      <c r="A1775">
        <v>1765</v>
      </c>
      <c r="B1775">
        <v>144510</v>
      </c>
      <c r="C1775" t="s">
        <v>3607</v>
      </c>
      <c r="D1775" t="s">
        <v>2288</v>
      </c>
      <c r="E1775" t="s">
        <v>3608</v>
      </c>
      <c r="F1775">
        <v>6</v>
      </c>
      <c r="G1775">
        <v>6058</v>
      </c>
      <c r="H1775" t="e">
        <f>VLOOKUP(B1775,$M$19:$Q$91,3,)</f>
        <v>#N/A</v>
      </c>
    </row>
    <row r="1776" spans="1:8" x14ac:dyDescent="0.3">
      <c r="A1776">
        <v>1766</v>
      </c>
      <c r="B1776">
        <v>144620</v>
      </c>
      <c r="C1776" t="s">
        <v>3609</v>
      </c>
      <c r="D1776" t="s">
        <v>76</v>
      </c>
      <c r="E1776" t="s">
        <v>3610</v>
      </c>
      <c r="F1776">
        <v>5</v>
      </c>
      <c r="G1776">
        <v>2067</v>
      </c>
      <c r="H1776" t="e">
        <f>VLOOKUP(B1776,$M$19:$Q$91,3,)</f>
        <v>#N/A</v>
      </c>
    </row>
    <row r="1777" spans="1:8" x14ac:dyDescent="0.3">
      <c r="A1777">
        <v>1767</v>
      </c>
      <c r="B1777">
        <v>145210</v>
      </c>
      <c r="C1777" t="s">
        <v>3611</v>
      </c>
      <c r="D1777" t="s">
        <v>10</v>
      </c>
      <c r="E1777" t="s">
        <v>3612</v>
      </c>
      <c r="F1777">
        <v>1</v>
      </c>
      <c r="G1777">
        <v>953</v>
      </c>
      <c r="H1777" t="e">
        <f>VLOOKUP(B1777,$M$19:$Q$91,3,)</f>
        <v>#N/A</v>
      </c>
    </row>
    <row r="1778" spans="1:8" x14ac:dyDescent="0.3">
      <c r="A1778">
        <v>1768</v>
      </c>
      <c r="B1778">
        <v>145270</v>
      </c>
      <c r="C1778" t="s">
        <v>3613</v>
      </c>
      <c r="D1778" t="s">
        <v>260</v>
      </c>
      <c r="E1778" t="s">
        <v>3614</v>
      </c>
      <c r="F1778">
        <v>1</v>
      </c>
      <c r="G1778">
        <v>0</v>
      </c>
      <c r="H1778" t="e">
        <f>VLOOKUP(B1778,$M$19:$Q$91,3,)</f>
        <v>#N/A</v>
      </c>
    </row>
    <row r="1779" spans="1:8" x14ac:dyDescent="0.3">
      <c r="A1779">
        <v>1769</v>
      </c>
      <c r="B1779">
        <v>145990</v>
      </c>
      <c r="C1779" t="s">
        <v>3615</v>
      </c>
      <c r="D1779" t="s">
        <v>90</v>
      </c>
      <c r="E1779" t="s">
        <v>3616</v>
      </c>
      <c r="F1779">
        <v>6</v>
      </c>
      <c r="G1779">
        <v>7096</v>
      </c>
      <c r="H1779" t="e">
        <f>VLOOKUP(B1779,$M$19:$Q$91,3,)</f>
        <v>#N/A</v>
      </c>
    </row>
    <row r="1780" spans="1:8" x14ac:dyDescent="0.3">
      <c r="A1780">
        <v>1770</v>
      </c>
      <c r="B1780">
        <v>147760</v>
      </c>
      <c r="C1780" t="s">
        <v>3617</v>
      </c>
      <c r="D1780" t="s">
        <v>434</v>
      </c>
      <c r="E1780" t="s">
        <v>3618</v>
      </c>
      <c r="F1780">
        <v>6</v>
      </c>
      <c r="G1780">
        <v>652</v>
      </c>
      <c r="H1780" t="e">
        <f>VLOOKUP(B1780,$M$19:$Q$91,3,)</f>
        <v>#N/A</v>
      </c>
    </row>
    <row r="1781" spans="1:8" x14ac:dyDescent="0.3">
      <c r="A1781">
        <v>1771</v>
      </c>
      <c r="B1781">
        <v>147830</v>
      </c>
      <c r="C1781" t="s">
        <v>3619</v>
      </c>
      <c r="D1781" t="s">
        <v>39</v>
      </c>
      <c r="E1781" t="s">
        <v>3620</v>
      </c>
      <c r="F1781">
        <v>6</v>
      </c>
      <c r="G1781">
        <v>493</v>
      </c>
      <c r="H1781" t="e">
        <f>VLOOKUP(B1781,$M$19:$Q$91,3,)</f>
        <v>#N/A</v>
      </c>
    </row>
    <row r="1782" spans="1:8" x14ac:dyDescent="0.3">
      <c r="A1782">
        <v>1772</v>
      </c>
      <c r="B1782">
        <v>148140</v>
      </c>
      <c r="C1782" t="s">
        <v>3621</v>
      </c>
      <c r="D1782" t="s">
        <v>121</v>
      </c>
      <c r="E1782" t="s">
        <v>3622</v>
      </c>
      <c r="F1782">
        <v>1</v>
      </c>
      <c r="G1782">
        <v>949</v>
      </c>
      <c r="H1782" t="e">
        <f>VLOOKUP(B1782,$M$19:$Q$91,3,)</f>
        <v>#N/A</v>
      </c>
    </row>
    <row r="1783" spans="1:8" x14ac:dyDescent="0.3">
      <c r="A1783">
        <v>1773</v>
      </c>
      <c r="B1783">
        <v>148250</v>
      </c>
      <c r="C1783" t="s">
        <v>3623</v>
      </c>
      <c r="D1783" t="s">
        <v>28</v>
      </c>
      <c r="E1783" t="s">
        <v>3624</v>
      </c>
      <c r="F1783">
        <v>6</v>
      </c>
      <c r="G1783">
        <v>1425</v>
      </c>
      <c r="H1783" t="e">
        <f>VLOOKUP(B1783,$M$19:$Q$91,3,)</f>
        <v>#N/A</v>
      </c>
    </row>
    <row r="1784" spans="1:8" x14ac:dyDescent="0.3">
      <c r="A1784">
        <v>1774</v>
      </c>
      <c r="B1784">
        <v>148780</v>
      </c>
      <c r="C1784" t="s">
        <v>3625</v>
      </c>
      <c r="D1784" t="s">
        <v>42</v>
      </c>
      <c r="E1784" t="s">
        <v>3626</v>
      </c>
      <c r="F1784">
        <v>4</v>
      </c>
      <c r="G1784">
        <v>190</v>
      </c>
      <c r="H1784" t="e">
        <f>VLOOKUP(B1784,$M$19:$Q$91,3,)</f>
        <v>#N/A</v>
      </c>
    </row>
    <row r="1785" spans="1:8" x14ac:dyDescent="0.3">
      <c r="A1785">
        <v>1775</v>
      </c>
      <c r="B1785">
        <v>149010</v>
      </c>
      <c r="C1785" t="s">
        <v>3627</v>
      </c>
      <c r="D1785" t="s">
        <v>161</v>
      </c>
      <c r="E1785" t="s">
        <v>3628</v>
      </c>
      <c r="F1785">
        <v>5</v>
      </c>
      <c r="G1785">
        <v>203</v>
      </c>
      <c r="H1785" t="e">
        <f>VLOOKUP(B1785,$M$19:$Q$91,3,)</f>
        <v>#N/A</v>
      </c>
    </row>
    <row r="1786" spans="1:8" x14ac:dyDescent="0.3">
      <c r="A1786">
        <v>1776</v>
      </c>
      <c r="B1786">
        <v>149300</v>
      </c>
      <c r="C1786" t="s">
        <v>3629</v>
      </c>
      <c r="D1786" t="s">
        <v>25</v>
      </c>
      <c r="E1786" t="s">
        <v>3630</v>
      </c>
      <c r="F1786">
        <v>3</v>
      </c>
      <c r="G1786">
        <v>460</v>
      </c>
      <c r="H1786" t="e">
        <f>VLOOKUP(B1786,$M$19:$Q$91,3,)</f>
        <v>#N/A</v>
      </c>
    </row>
    <row r="1787" spans="1:8" x14ac:dyDescent="0.3">
      <c r="A1787">
        <v>1777</v>
      </c>
      <c r="B1787">
        <v>149950</v>
      </c>
      <c r="C1787" t="s">
        <v>3631</v>
      </c>
      <c r="D1787" t="s">
        <v>28</v>
      </c>
      <c r="E1787" t="s">
        <v>3632</v>
      </c>
      <c r="F1787">
        <v>6</v>
      </c>
      <c r="G1787">
        <v>1339</v>
      </c>
      <c r="H1787" t="e">
        <f>VLOOKUP(B1787,$M$19:$Q$91,3,)</f>
        <v>#N/A</v>
      </c>
    </row>
    <row r="1788" spans="1:8" x14ac:dyDescent="0.3">
      <c r="A1788">
        <v>1778</v>
      </c>
      <c r="B1788">
        <v>149980</v>
      </c>
      <c r="C1788" t="s">
        <v>3633</v>
      </c>
      <c r="D1788" t="s">
        <v>190</v>
      </c>
      <c r="E1788" t="s">
        <v>3634</v>
      </c>
      <c r="F1788">
        <v>6</v>
      </c>
      <c r="G1788">
        <v>605</v>
      </c>
      <c r="H1788" t="e">
        <f>VLOOKUP(B1788,$M$19:$Q$91,3,)</f>
        <v>#N/A</v>
      </c>
    </row>
    <row r="1789" spans="1:8" x14ac:dyDescent="0.3">
      <c r="A1789">
        <v>1779</v>
      </c>
      <c r="B1789">
        <v>150440</v>
      </c>
      <c r="C1789" t="s">
        <v>3635</v>
      </c>
      <c r="D1789" t="s">
        <v>42</v>
      </c>
      <c r="E1789" t="s">
        <v>3636</v>
      </c>
      <c r="F1789">
        <v>3</v>
      </c>
      <c r="G1789">
        <v>354</v>
      </c>
      <c r="H1789" t="e">
        <f>VLOOKUP(B1789,$M$19:$Q$91,3,)</f>
        <v>#N/A</v>
      </c>
    </row>
    <row r="1790" spans="1:8" x14ac:dyDescent="0.3">
      <c r="A1790">
        <v>1780</v>
      </c>
      <c r="B1790">
        <v>150840</v>
      </c>
      <c r="C1790" t="s">
        <v>3637</v>
      </c>
      <c r="D1790" t="s">
        <v>190</v>
      </c>
      <c r="E1790" t="s">
        <v>3638</v>
      </c>
      <c r="F1790">
        <v>6</v>
      </c>
      <c r="G1790">
        <v>591</v>
      </c>
      <c r="H1790" t="e">
        <f>VLOOKUP(B1790,$M$19:$Q$91,3,)</f>
        <v>#N/A</v>
      </c>
    </row>
    <row r="1791" spans="1:8" x14ac:dyDescent="0.3">
      <c r="A1791">
        <v>1781</v>
      </c>
      <c r="B1791">
        <v>151860</v>
      </c>
      <c r="C1791" t="s">
        <v>3639</v>
      </c>
      <c r="D1791" t="s">
        <v>22</v>
      </c>
      <c r="E1791" t="s">
        <v>3640</v>
      </c>
      <c r="F1791">
        <v>6</v>
      </c>
      <c r="G1791">
        <v>1741</v>
      </c>
      <c r="H1791" t="e">
        <f>VLOOKUP(B1791,$M$19:$Q$91,3,)</f>
        <v>#N/A</v>
      </c>
    </row>
    <row r="1792" spans="1:8" x14ac:dyDescent="0.3">
      <c r="A1792">
        <v>1782</v>
      </c>
      <c r="B1792">
        <v>151910</v>
      </c>
      <c r="C1792" t="s">
        <v>3641</v>
      </c>
      <c r="D1792" t="s">
        <v>28</v>
      </c>
      <c r="E1792" t="s">
        <v>3642</v>
      </c>
      <c r="F1792">
        <v>2</v>
      </c>
      <c r="G1792">
        <v>5900</v>
      </c>
      <c r="H1792" t="e">
        <f>VLOOKUP(B1792,$M$19:$Q$91,3,)</f>
        <v>#N/A</v>
      </c>
    </row>
    <row r="1793" spans="1:8" x14ac:dyDescent="0.3">
      <c r="A1793">
        <v>1783</v>
      </c>
      <c r="B1793">
        <v>152330</v>
      </c>
      <c r="C1793" t="s">
        <v>3643</v>
      </c>
      <c r="D1793" t="s">
        <v>136</v>
      </c>
      <c r="E1793" t="s">
        <v>3644</v>
      </c>
      <c r="F1793">
        <v>6</v>
      </c>
      <c r="G1793">
        <v>2980</v>
      </c>
      <c r="H1793" t="e">
        <f>VLOOKUP(B1793,$M$19:$Q$91,3,)</f>
        <v>#N/A</v>
      </c>
    </row>
    <row r="1794" spans="1:8" x14ac:dyDescent="0.3">
      <c r="A1794">
        <v>1784</v>
      </c>
      <c r="B1794">
        <v>153360</v>
      </c>
      <c r="C1794" t="s">
        <v>3645</v>
      </c>
      <c r="D1794" t="s">
        <v>2865</v>
      </c>
      <c r="F1794">
        <v>6</v>
      </c>
      <c r="G1794">
        <v>0</v>
      </c>
      <c r="H1794" t="e">
        <f>VLOOKUP(B1794,$M$19:$Q$91,3,)</f>
        <v>#N/A</v>
      </c>
    </row>
    <row r="1795" spans="1:8" x14ac:dyDescent="0.3">
      <c r="A1795">
        <v>1785</v>
      </c>
      <c r="B1795">
        <v>153460</v>
      </c>
      <c r="C1795" t="s">
        <v>3646</v>
      </c>
      <c r="D1795" t="s">
        <v>42</v>
      </c>
      <c r="E1795" t="s">
        <v>3647</v>
      </c>
      <c r="F1795">
        <v>6</v>
      </c>
      <c r="G1795">
        <v>296</v>
      </c>
      <c r="H1795" t="e">
        <f>VLOOKUP(B1795,$M$19:$Q$91,3,)</f>
        <v>#N/A</v>
      </c>
    </row>
    <row r="1796" spans="1:8" x14ac:dyDescent="0.3">
      <c r="A1796">
        <v>1786</v>
      </c>
      <c r="B1796">
        <v>153490</v>
      </c>
      <c r="C1796" t="s">
        <v>3648</v>
      </c>
      <c r="D1796" t="s">
        <v>161</v>
      </c>
      <c r="E1796" t="s">
        <v>3649</v>
      </c>
      <c r="F1796">
        <v>4</v>
      </c>
      <c r="G1796">
        <v>423</v>
      </c>
      <c r="H1796" t="e">
        <f>VLOOKUP(B1796,$M$19:$Q$91,3,)</f>
        <v>#N/A</v>
      </c>
    </row>
    <row r="1797" spans="1:8" x14ac:dyDescent="0.3">
      <c r="A1797">
        <v>1787</v>
      </c>
      <c r="B1797">
        <v>153710</v>
      </c>
      <c r="C1797" t="s">
        <v>3650</v>
      </c>
      <c r="D1797" t="s">
        <v>65</v>
      </c>
      <c r="E1797" t="s">
        <v>3651</v>
      </c>
      <c r="F1797">
        <v>5</v>
      </c>
      <c r="G1797">
        <v>3688</v>
      </c>
      <c r="H1797" t="e">
        <f>VLOOKUP(B1797,$M$19:$Q$91,3,)</f>
        <v>#N/A</v>
      </c>
    </row>
    <row r="1798" spans="1:8" x14ac:dyDescent="0.3">
      <c r="A1798">
        <v>1788</v>
      </c>
      <c r="B1798">
        <v>154040</v>
      </c>
      <c r="C1798" t="s">
        <v>3652</v>
      </c>
      <c r="D1798" t="s">
        <v>28</v>
      </c>
      <c r="E1798" t="s">
        <v>3653</v>
      </c>
      <c r="F1798">
        <v>3</v>
      </c>
      <c r="G1798">
        <v>360</v>
      </c>
      <c r="H1798" t="e">
        <f>VLOOKUP(B1798,$M$19:$Q$91,3,)</f>
        <v>#N/A</v>
      </c>
    </row>
    <row r="1799" spans="1:8" x14ac:dyDescent="0.3">
      <c r="A1799">
        <v>1789</v>
      </c>
      <c r="B1799">
        <v>155660</v>
      </c>
      <c r="C1799" t="s">
        <v>3654</v>
      </c>
      <c r="D1799" t="s">
        <v>534</v>
      </c>
      <c r="E1799" t="s">
        <v>3655</v>
      </c>
      <c r="F1799">
        <v>6</v>
      </c>
      <c r="G1799">
        <v>639</v>
      </c>
      <c r="H1799" t="e">
        <f>VLOOKUP(B1799,$M$19:$Q$91,3,)</f>
        <v>#N/A</v>
      </c>
    </row>
    <row r="1800" spans="1:8" x14ac:dyDescent="0.3">
      <c r="A1800">
        <v>1790</v>
      </c>
      <c r="B1800">
        <v>155900</v>
      </c>
      <c r="C1800" t="s">
        <v>3656</v>
      </c>
      <c r="D1800" t="s">
        <v>2865</v>
      </c>
      <c r="F1800">
        <v>6</v>
      </c>
      <c r="G1800">
        <v>0</v>
      </c>
      <c r="H1800" t="e">
        <f>VLOOKUP(B1800,$M$19:$Q$91,3,)</f>
        <v>#N/A</v>
      </c>
    </row>
    <row r="1801" spans="1:8" x14ac:dyDescent="0.3">
      <c r="A1801">
        <v>1791</v>
      </c>
      <c r="B1801">
        <v>156100</v>
      </c>
      <c r="C1801" t="s">
        <v>3657</v>
      </c>
      <c r="D1801" t="s">
        <v>190</v>
      </c>
      <c r="E1801" t="s">
        <v>3658</v>
      </c>
      <c r="F1801">
        <v>5</v>
      </c>
      <c r="G1801">
        <v>1224</v>
      </c>
      <c r="H1801" t="e">
        <f>VLOOKUP(B1801,$M$19:$Q$91,3,)</f>
        <v>#N/A</v>
      </c>
    </row>
    <row r="1802" spans="1:8" x14ac:dyDescent="0.3">
      <c r="A1802">
        <v>1792</v>
      </c>
      <c r="B1802">
        <v>158300</v>
      </c>
      <c r="C1802" t="s">
        <v>3659</v>
      </c>
      <c r="D1802" t="s">
        <v>10</v>
      </c>
      <c r="E1802" t="s">
        <v>3660</v>
      </c>
      <c r="F1802">
        <v>1</v>
      </c>
      <c r="G1802">
        <v>265</v>
      </c>
      <c r="H1802" t="e">
        <f>VLOOKUP(B1802,$M$19:$Q$91,3,)</f>
        <v>#N/A</v>
      </c>
    </row>
    <row r="1803" spans="1:8" x14ac:dyDescent="0.3">
      <c r="A1803">
        <v>1793</v>
      </c>
      <c r="B1803">
        <v>158310</v>
      </c>
      <c r="C1803" t="s">
        <v>3661</v>
      </c>
      <c r="D1803" t="s">
        <v>10</v>
      </c>
      <c r="E1803" t="s">
        <v>3662</v>
      </c>
      <c r="F1803">
        <v>5</v>
      </c>
      <c r="G1803">
        <v>61</v>
      </c>
      <c r="H1803" t="e">
        <f>VLOOKUP(B1803,$M$19:$Q$91,3,)</f>
        <v>#N/A</v>
      </c>
    </row>
    <row r="1804" spans="1:8" x14ac:dyDescent="0.3">
      <c r="A1804">
        <v>1794</v>
      </c>
      <c r="B1804">
        <v>159910</v>
      </c>
      <c r="C1804" t="s">
        <v>3663</v>
      </c>
      <c r="D1804" t="s">
        <v>16</v>
      </c>
      <c r="E1804" t="s">
        <v>3664</v>
      </c>
      <c r="F1804">
        <v>5</v>
      </c>
      <c r="G1804">
        <v>366</v>
      </c>
      <c r="H1804" t="e">
        <f>VLOOKUP(B1804,$M$19:$Q$91,3,)</f>
        <v>#N/A</v>
      </c>
    </row>
    <row r="1805" spans="1:8" x14ac:dyDescent="0.3">
      <c r="A1805">
        <v>1795</v>
      </c>
      <c r="B1805">
        <v>160980</v>
      </c>
      <c r="C1805" t="s">
        <v>3665</v>
      </c>
      <c r="D1805" t="s">
        <v>10</v>
      </c>
      <c r="E1805" t="s">
        <v>3666</v>
      </c>
      <c r="F1805">
        <v>6</v>
      </c>
      <c r="G1805">
        <v>1573</v>
      </c>
      <c r="H1805" t="e">
        <f>VLOOKUP(B1805,$M$19:$Q$91,3,)</f>
        <v>#N/A</v>
      </c>
    </row>
    <row r="1806" spans="1:8" x14ac:dyDescent="0.3">
      <c r="A1806">
        <v>1796</v>
      </c>
      <c r="B1806">
        <v>161000</v>
      </c>
      <c r="C1806" t="s">
        <v>3667</v>
      </c>
      <c r="D1806" t="s">
        <v>216</v>
      </c>
      <c r="E1806" t="s">
        <v>3668</v>
      </c>
      <c r="F1806">
        <v>6</v>
      </c>
      <c r="G1806">
        <v>2490</v>
      </c>
      <c r="H1806" t="e">
        <f>VLOOKUP(B1806,$M$19:$Q$91,3,)</f>
        <v>#N/A</v>
      </c>
    </row>
    <row r="1807" spans="1:8" x14ac:dyDescent="0.3">
      <c r="A1807">
        <v>1797</v>
      </c>
      <c r="B1807">
        <v>161570</v>
      </c>
      <c r="C1807" t="s">
        <v>3669</v>
      </c>
      <c r="D1807" t="s">
        <v>831</v>
      </c>
      <c r="E1807" t="s">
        <v>3670</v>
      </c>
      <c r="F1807">
        <v>6</v>
      </c>
      <c r="G1807">
        <v>242</v>
      </c>
      <c r="H1807" t="e">
        <f>VLOOKUP(B1807,$M$19:$Q$91,3,)</f>
        <v>#N/A</v>
      </c>
    </row>
    <row r="1808" spans="1:8" x14ac:dyDescent="0.3">
      <c r="A1808">
        <v>1798</v>
      </c>
      <c r="B1808">
        <v>162120</v>
      </c>
      <c r="C1808" t="s">
        <v>3671</v>
      </c>
      <c r="D1808" t="s">
        <v>1914</v>
      </c>
      <c r="E1808" t="s">
        <v>3672</v>
      </c>
      <c r="F1808">
        <v>1</v>
      </c>
      <c r="G1808">
        <v>94</v>
      </c>
      <c r="H1808" t="e">
        <f>VLOOKUP(B1808,$M$19:$Q$91,3,)</f>
        <v>#N/A</v>
      </c>
    </row>
    <row r="1809" spans="1:8" x14ac:dyDescent="0.3">
      <c r="A1809">
        <v>1799</v>
      </c>
      <c r="B1809">
        <v>163430</v>
      </c>
      <c r="C1809" t="s">
        <v>3673</v>
      </c>
      <c r="D1809" t="s">
        <v>83</v>
      </c>
      <c r="E1809" t="s">
        <v>3674</v>
      </c>
      <c r="F1809">
        <v>1</v>
      </c>
      <c r="G1809">
        <v>195</v>
      </c>
      <c r="H1809" t="e">
        <f>VLOOKUP(B1809,$M$19:$Q$91,3,)</f>
        <v>#N/A</v>
      </c>
    </row>
    <row r="1810" spans="1:8" x14ac:dyDescent="0.3">
      <c r="A1810">
        <v>1800</v>
      </c>
      <c r="B1810">
        <v>163560</v>
      </c>
      <c r="C1810" t="s">
        <v>3675</v>
      </c>
      <c r="D1810" t="s">
        <v>641</v>
      </c>
      <c r="E1810" t="s">
        <v>3676</v>
      </c>
      <c r="F1810">
        <v>6</v>
      </c>
      <c r="G1810">
        <v>1099</v>
      </c>
      <c r="H1810" t="e">
        <f>VLOOKUP(B1810,$M$19:$Q$91,3,)</f>
        <v>#N/A</v>
      </c>
    </row>
    <row r="1811" spans="1:8" x14ac:dyDescent="0.3">
      <c r="A1811">
        <v>1801</v>
      </c>
      <c r="B1811">
        <v>166090</v>
      </c>
      <c r="C1811" t="s">
        <v>3677</v>
      </c>
      <c r="D1811" t="s">
        <v>161</v>
      </c>
      <c r="E1811" t="s">
        <v>3678</v>
      </c>
      <c r="F1811">
        <v>6</v>
      </c>
      <c r="G1811">
        <v>4671</v>
      </c>
      <c r="H1811" t="e">
        <f>VLOOKUP(B1811,$M$19:$Q$91,3,)</f>
        <v>#N/A</v>
      </c>
    </row>
    <row r="1812" spans="1:8" x14ac:dyDescent="0.3">
      <c r="A1812">
        <v>1802</v>
      </c>
      <c r="B1812">
        <v>166480</v>
      </c>
      <c r="C1812" t="s">
        <v>3679</v>
      </c>
      <c r="D1812" t="s">
        <v>100</v>
      </c>
      <c r="E1812" t="s">
        <v>3680</v>
      </c>
      <c r="F1812">
        <v>6</v>
      </c>
      <c r="G1812">
        <v>4181</v>
      </c>
      <c r="H1812" t="e">
        <f>VLOOKUP(B1812,$M$19:$Q$91,3,)</f>
        <v>#N/A</v>
      </c>
    </row>
    <row r="1813" spans="1:8" x14ac:dyDescent="0.3">
      <c r="A1813">
        <v>1803</v>
      </c>
      <c r="B1813">
        <v>168330</v>
      </c>
      <c r="C1813" t="s">
        <v>3681</v>
      </c>
      <c r="D1813" t="s">
        <v>969</v>
      </c>
      <c r="E1813" t="s">
        <v>3682</v>
      </c>
      <c r="F1813">
        <v>5</v>
      </c>
      <c r="G1813">
        <v>522</v>
      </c>
      <c r="H1813" t="e">
        <f>VLOOKUP(B1813,$M$19:$Q$91,3,)</f>
        <v>#N/A</v>
      </c>
    </row>
    <row r="1814" spans="1:8" x14ac:dyDescent="0.3">
      <c r="A1814">
        <v>1804</v>
      </c>
      <c r="B1814">
        <v>169330</v>
      </c>
      <c r="C1814" t="s">
        <v>3683</v>
      </c>
      <c r="D1814" t="s">
        <v>3684</v>
      </c>
      <c r="E1814" t="s">
        <v>3685</v>
      </c>
      <c r="F1814">
        <v>1</v>
      </c>
      <c r="G1814">
        <v>790</v>
      </c>
      <c r="H1814" t="e">
        <f>VLOOKUP(B1814,$M$19:$Q$91,3,)</f>
        <v>#N/A</v>
      </c>
    </row>
    <row r="1815" spans="1:8" x14ac:dyDescent="0.3">
      <c r="A1815">
        <v>1805</v>
      </c>
      <c r="B1815">
        <v>170030</v>
      </c>
      <c r="C1815" t="s">
        <v>3686</v>
      </c>
      <c r="D1815" t="s">
        <v>50</v>
      </c>
      <c r="E1815" t="s">
        <v>3687</v>
      </c>
      <c r="F1815">
        <v>6</v>
      </c>
      <c r="G1815">
        <v>853</v>
      </c>
      <c r="H1815" t="e">
        <f>VLOOKUP(B1815,$M$19:$Q$91,3,)</f>
        <v>#N/A</v>
      </c>
    </row>
    <row r="1816" spans="1:8" x14ac:dyDescent="0.3">
      <c r="A1816">
        <v>1806</v>
      </c>
      <c r="B1816">
        <v>170790</v>
      </c>
      <c r="C1816" t="s">
        <v>3688</v>
      </c>
      <c r="D1816" t="s">
        <v>13</v>
      </c>
      <c r="E1816" t="s">
        <v>3689</v>
      </c>
      <c r="F1816">
        <v>6</v>
      </c>
      <c r="G1816">
        <v>970</v>
      </c>
      <c r="H1816" t="e">
        <f>VLOOKUP(B1816,$M$19:$Q$91,3,)</f>
        <v>#N/A</v>
      </c>
    </row>
    <row r="1817" spans="1:8" x14ac:dyDescent="0.3">
      <c r="A1817">
        <v>1807</v>
      </c>
      <c r="B1817">
        <v>170900</v>
      </c>
      <c r="C1817" t="s">
        <v>3690</v>
      </c>
      <c r="D1817" t="s">
        <v>100</v>
      </c>
      <c r="E1817" t="s">
        <v>3691</v>
      </c>
      <c r="F1817">
        <v>6</v>
      </c>
      <c r="G1817">
        <v>8528</v>
      </c>
      <c r="H1817" t="e">
        <f>VLOOKUP(B1817,$M$19:$Q$91,3,)</f>
        <v>#N/A</v>
      </c>
    </row>
    <row r="1818" spans="1:8" x14ac:dyDescent="0.3">
      <c r="A1818">
        <v>1808</v>
      </c>
      <c r="B1818">
        <v>170920</v>
      </c>
      <c r="C1818" t="s">
        <v>3692</v>
      </c>
      <c r="D1818" t="s">
        <v>216</v>
      </c>
      <c r="E1818" t="s">
        <v>3693</v>
      </c>
      <c r="F1818">
        <v>6</v>
      </c>
      <c r="G1818">
        <v>1064</v>
      </c>
      <c r="H1818" t="e">
        <f>VLOOKUP(B1818,$M$19:$Q$91,3,)</f>
        <v>#N/A</v>
      </c>
    </row>
    <row r="1819" spans="1:8" x14ac:dyDescent="0.3">
      <c r="A1819">
        <v>1809</v>
      </c>
      <c r="B1819">
        <v>171010</v>
      </c>
      <c r="C1819" t="s">
        <v>3694</v>
      </c>
      <c r="D1819" t="s">
        <v>216</v>
      </c>
      <c r="E1819" t="s">
        <v>3695</v>
      </c>
      <c r="F1819">
        <v>2</v>
      </c>
      <c r="G1819">
        <v>938</v>
      </c>
      <c r="H1819" t="e">
        <f>VLOOKUP(B1819,$M$19:$Q$91,3,)</f>
        <v>#N/A</v>
      </c>
    </row>
    <row r="1820" spans="1:8" x14ac:dyDescent="0.3">
      <c r="A1820">
        <v>1810</v>
      </c>
      <c r="B1820">
        <v>171090</v>
      </c>
      <c r="C1820" t="s">
        <v>3696</v>
      </c>
      <c r="D1820" t="s">
        <v>10</v>
      </c>
      <c r="E1820" t="s">
        <v>3697</v>
      </c>
      <c r="F1820">
        <v>6</v>
      </c>
      <c r="G1820">
        <v>590</v>
      </c>
      <c r="H1820" t="e">
        <f>VLOOKUP(B1820,$M$19:$Q$91,3,)</f>
        <v>#N/A</v>
      </c>
    </row>
    <row r="1821" spans="1:8" x14ac:dyDescent="0.3">
      <c r="A1821">
        <v>1811</v>
      </c>
      <c r="B1821">
        <v>171120</v>
      </c>
      <c r="C1821" t="s">
        <v>3698</v>
      </c>
      <c r="D1821" t="s">
        <v>16</v>
      </c>
      <c r="E1821" t="s">
        <v>3699</v>
      </c>
      <c r="F1821">
        <v>6</v>
      </c>
      <c r="G1821">
        <v>1483</v>
      </c>
      <c r="H1821" t="e">
        <f>VLOOKUP(B1821,$M$19:$Q$91,3,)</f>
        <v>#N/A</v>
      </c>
    </row>
    <row r="1822" spans="1:8" x14ac:dyDescent="0.3">
      <c r="A1822">
        <v>1812</v>
      </c>
      <c r="B1822">
        <v>172580</v>
      </c>
      <c r="C1822" t="s">
        <v>3700</v>
      </c>
      <c r="D1822" t="s">
        <v>2865</v>
      </c>
      <c r="F1822">
        <v>6</v>
      </c>
      <c r="G1822">
        <v>0</v>
      </c>
      <c r="H1822" t="e">
        <f>VLOOKUP(B1822,$M$19:$Q$91,3,)</f>
        <v>#N/A</v>
      </c>
    </row>
    <row r="1823" spans="1:8" x14ac:dyDescent="0.3">
      <c r="A1823">
        <v>1813</v>
      </c>
      <c r="B1823">
        <v>173130</v>
      </c>
      <c r="C1823" t="s">
        <v>3701</v>
      </c>
      <c r="D1823" t="s">
        <v>133</v>
      </c>
      <c r="E1823" t="s">
        <v>3702</v>
      </c>
      <c r="F1823">
        <v>4</v>
      </c>
      <c r="G1823">
        <v>347</v>
      </c>
      <c r="H1823" t="e">
        <f>VLOOKUP(B1823,$M$19:$Q$91,3,)</f>
        <v>#N/A</v>
      </c>
    </row>
    <row r="1824" spans="1:8" x14ac:dyDescent="0.3">
      <c r="A1824">
        <v>1814</v>
      </c>
      <c r="B1824">
        <v>174880</v>
      </c>
      <c r="C1824" t="s">
        <v>3703</v>
      </c>
      <c r="D1824" t="s">
        <v>13</v>
      </c>
      <c r="E1824" t="s">
        <v>3704</v>
      </c>
      <c r="F1824">
        <v>5</v>
      </c>
      <c r="G1824">
        <v>628</v>
      </c>
      <c r="H1824" t="e">
        <f>VLOOKUP(B1824,$M$19:$Q$91,3,)</f>
        <v>#N/A</v>
      </c>
    </row>
    <row r="1825" spans="1:8" x14ac:dyDescent="0.3">
      <c r="A1825">
        <v>1815</v>
      </c>
      <c r="B1825">
        <v>174900</v>
      </c>
      <c r="C1825" t="s">
        <v>3705</v>
      </c>
      <c r="D1825" t="s">
        <v>65</v>
      </c>
      <c r="E1825" t="s">
        <v>3706</v>
      </c>
      <c r="F1825">
        <v>6</v>
      </c>
      <c r="G1825">
        <v>5591</v>
      </c>
      <c r="H1825" t="e">
        <f>VLOOKUP(B1825,$M$19:$Q$91,3,)</f>
        <v>#N/A</v>
      </c>
    </row>
    <row r="1826" spans="1:8" x14ac:dyDescent="0.3">
      <c r="A1826">
        <v>1816</v>
      </c>
      <c r="B1826">
        <v>175140</v>
      </c>
      <c r="C1826" t="s">
        <v>3707</v>
      </c>
      <c r="D1826" t="s">
        <v>13</v>
      </c>
      <c r="E1826" t="s">
        <v>3708</v>
      </c>
      <c r="F1826">
        <v>3</v>
      </c>
      <c r="G1826">
        <v>217</v>
      </c>
      <c r="H1826" t="e">
        <f>VLOOKUP(B1826,$M$19:$Q$91,3,)</f>
        <v>#N/A</v>
      </c>
    </row>
    <row r="1827" spans="1:8" x14ac:dyDescent="0.3">
      <c r="A1827">
        <v>1817</v>
      </c>
      <c r="B1827">
        <v>176440</v>
      </c>
      <c r="C1827" t="s">
        <v>3709</v>
      </c>
      <c r="D1827" t="s">
        <v>28</v>
      </c>
      <c r="E1827" t="s">
        <v>3710</v>
      </c>
      <c r="F1827">
        <v>5</v>
      </c>
      <c r="G1827">
        <v>1646</v>
      </c>
      <c r="H1827" t="e">
        <f>VLOOKUP(B1827,$M$19:$Q$91,3,)</f>
        <v>#N/A</v>
      </c>
    </row>
    <row r="1828" spans="1:8" x14ac:dyDescent="0.3">
      <c r="A1828">
        <v>1818</v>
      </c>
      <c r="B1828">
        <v>176750</v>
      </c>
      <c r="C1828" t="s">
        <v>3711</v>
      </c>
      <c r="D1828" t="s">
        <v>100</v>
      </c>
      <c r="E1828" t="s">
        <v>3712</v>
      </c>
      <c r="F1828">
        <v>5</v>
      </c>
      <c r="G1828">
        <v>508</v>
      </c>
      <c r="H1828" t="e">
        <f>VLOOKUP(B1828,$M$19:$Q$91,3,)</f>
        <v>#N/A</v>
      </c>
    </row>
    <row r="1829" spans="1:8" x14ac:dyDescent="0.3">
      <c r="A1829">
        <v>1819</v>
      </c>
      <c r="B1829">
        <v>177350</v>
      </c>
      <c r="C1829" t="s">
        <v>3713</v>
      </c>
      <c r="D1829" t="s">
        <v>10</v>
      </c>
      <c r="E1829" t="s">
        <v>3714</v>
      </c>
      <c r="F1829">
        <v>4</v>
      </c>
      <c r="G1829">
        <v>391</v>
      </c>
      <c r="H1829" t="e">
        <f>VLOOKUP(B1829,$M$19:$Q$91,3,)</f>
        <v>#N/A</v>
      </c>
    </row>
    <row r="1830" spans="1:8" x14ac:dyDescent="0.3">
      <c r="A1830">
        <v>1820</v>
      </c>
      <c r="B1830">
        <v>178780</v>
      </c>
      <c r="C1830" t="s">
        <v>3715</v>
      </c>
      <c r="D1830" t="s">
        <v>28</v>
      </c>
      <c r="E1830" t="s">
        <v>3716</v>
      </c>
      <c r="F1830">
        <v>3</v>
      </c>
      <c r="G1830">
        <v>1191</v>
      </c>
      <c r="H1830" t="e">
        <f>VLOOKUP(B1830,$M$19:$Q$91,3,)</f>
        <v>#N/A</v>
      </c>
    </row>
    <row r="1831" spans="1:8" x14ac:dyDescent="0.3">
      <c r="A1831">
        <v>1821</v>
      </c>
      <c r="B1831">
        <v>178920</v>
      </c>
      <c r="C1831" t="s">
        <v>3717</v>
      </c>
      <c r="D1831" t="s">
        <v>171</v>
      </c>
      <c r="E1831" t="s">
        <v>3718</v>
      </c>
      <c r="F1831">
        <v>6</v>
      </c>
      <c r="G1831">
        <v>9735</v>
      </c>
      <c r="H1831" t="e">
        <f>VLOOKUP(B1831,$M$19:$Q$91,3,)</f>
        <v>#N/A</v>
      </c>
    </row>
    <row r="1832" spans="1:8" x14ac:dyDescent="0.3">
      <c r="A1832">
        <v>1822</v>
      </c>
      <c r="B1832">
        <v>179290</v>
      </c>
      <c r="C1832" t="s">
        <v>3719</v>
      </c>
      <c r="D1832" t="s">
        <v>190</v>
      </c>
      <c r="E1832" t="s">
        <v>3720</v>
      </c>
      <c r="F1832">
        <v>6</v>
      </c>
      <c r="G1832">
        <v>1237</v>
      </c>
      <c r="H1832" t="e">
        <f>VLOOKUP(B1832,$M$19:$Q$91,3,)</f>
        <v>#N/A</v>
      </c>
    </row>
    <row r="1833" spans="1:8" x14ac:dyDescent="0.3">
      <c r="A1833">
        <v>1823</v>
      </c>
      <c r="B1833">
        <v>179530</v>
      </c>
      <c r="C1833" t="s">
        <v>3721</v>
      </c>
      <c r="D1833" t="s">
        <v>100</v>
      </c>
      <c r="E1833" t="s">
        <v>3722</v>
      </c>
      <c r="F1833">
        <v>5</v>
      </c>
      <c r="G1833">
        <v>239</v>
      </c>
      <c r="H1833" t="e">
        <f>VLOOKUP(B1833,$M$19:$Q$91,3,)</f>
        <v>#N/A</v>
      </c>
    </row>
    <row r="1834" spans="1:8" x14ac:dyDescent="0.3">
      <c r="A1834">
        <v>1824</v>
      </c>
      <c r="B1834">
        <v>179720</v>
      </c>
      <c r="C1834" t="s">
        <v>3723</v>
      </c>
      <c r="D1834" t="s">
        <v>42</v>
      </c>
      <c r="E1834" t="s">
        <v>3724</v>
      </c>
      <c r="F1834">
        <v>6</v>
      </c>
      <c r="G1834">
        <v>47</v>
      </c>
      <c r="H1834" t="e">
        <f>VLOOKUP(B1834,$M$19:$Q$91,3,)</f>
        <v>#N/A</v>
      </c>
    </row>
    <row r="1835" spans="1:8" x14ac:dyDescent="0.3">
      <c r="A1835">
        <v>1825</v>
      </c>
      <c r="B1835">
        <v>179900</v>
      </c>
      <c r="C1835" t="s">
        <v>3725</v>
      </c>
      <c r="D1835" t="s">
        <v>28</v>
      </c>
      <c r="E1835" t="s">
        <v>3726</v>
      </c>
      <c r="F1835">
        <v>4</v>
      </c>
      <c r="G1835">
        <v>2297</v>
      </c>
      <c r="H1835" t="e">
        <f>VLOOKUP(B1835,$M$19:$Q$91,3,)</f>
        <v>#N/A</v>
      </c>
    </row>
    <row r="1836" spans="1:8" x14ac:dyDescent="0.3">
      <c r="A1836">
        <v>1826</v>
      </c>
      <c r="B1836">
        <v>180060</v>
      </c>
      <c r="C1836" t="s">
        <v>3727</v>
      </c>
      <c r="D1836" t="s">
        <v>1914</v>
      </c>
      <c r="E1836" t="s">
        <v>3728</v>
      </c>
      <c r="F1836">
        <v>1</v>
      </c>
      <c r="G1836">
        <v>1062</v>
      </c>
      <c r="H1836" t="e">
        <f>VLOOKUP(B1836,$M$19:$Q$91,3,)</f>
        <v>#N/A</v>
      </c>
    </row>
    <row r="1837" spans="1:8" x14ac:dyDescent="0.3">
      <c r="A1837">
        <v>1827</v>
      </c>
      <c r="B1837">
        <v>180400</v>
      </c>
      <c r="C1837" t="s">
        <v>3729</v>
      </c>
      <c r="D1837" t="s">
        <v>19</v>
      </c>
      <c r="E1837" t="s">
        <v>3730</v>
      </c>
      <c r="F1837">
        <v>5</v>
      </c>
      <c r="G1837">
        <v>1786</v>
      </c>
      <c r="H1837" t="e">
        <f>VLOOKUP(B1837,$M$19:$Q$91,3,)</f>
        <v>#N/A</v>
      </c>
    </row>
    <row r="1838" spans="1:8" x14ac:dyDescent="0.3">
      <c r="A1838">
        <v>1828</v>
      </c>
      <c r="B1838">
        <v>180640</v>
      </c>
      <c r="C1838" t="s">
        <v>3731</v>
      </c>
      <c r="D1838" t="s">
        <v>3732</v>
      </c>
      <c r="E1838" t="s">
        <v>3733</v>
      </c>
      <c r="F1838">
        <v>6</v>
      </c>
      <c r="G1838">
        <v>48816</v>
      </c>
      <c r="H1838" t="e">
        <f>VLOOKUP(B1838,$M$19:$Q$91,3,)</f>
        <v>#N/A</v>
      </c>
    </row>
    <row r="1839" spans="1:8" x14ac:dyDescent="0.3">
      <c r="A1839">
        <v>1829</v>
      </c>
      <c r="B1839">
        <v>181340</v>
      </c>
      <c r="C1839" t="s">
        <v>3734</v>
      </c>
      <c r="D1839" t="s">
        <v>434</v>
      </c>
      <c r="E1839" t="s">
        <v>3735</v>
      </c>
      <c r="F1839">
        <v>4</v>
      </c>
      <c r="G1839">
        <v>264</v>
      </c>
      <c r="H1839" t="e">
        <f>VLOOKUP(B1839,$M$19:$Q$91,3,)</f>
        <v>#N/A</v>
      </c>
    </row>
    <row r="1840" spans="1:8" x14ac:dyDescent="0.3">
      <c r="A1840">
        <v>1830</v>
      </c>
      <c r="B1840">
        <v>182400</v>
      </c>
      <c r="C1840" t="s">
        <v>3736</v>
      </c>
      <c r="D1840" t="s">
        <v>25</v>
      </c>
      <c r="E1840" t="s">
        <v>3737</v>
      </c>
      <c r="F1840">
        <v>6</v>
      </c>
      <c r="G1840">
        <v>5970</v>
      </c>
      <c r="H1840" t="e">
        <f>VLOOKUP(B1840,$M$19:$Q$91,3,)</f>
        <v>#N/A</v>
      </c>
    </row>
    <row r="1841" spans="1:8" x14ac:dyDescent="0.3">
      <c r="A1841">
        <v>1831</v>
      </c>
      <c r="B1841">
        <v>182690</v>
      </c>
      <c r="C1841" t="s">
        <v>3738</v>
      </c>
      <c r="D1841" t="s">
        <v>161</v>
      </c>
      <c r="E1841" t="s">
        <v>3470</v>
      </c>
      <c r="F1841">
        <v>4</v>
      </c>
      <c r="G1841">
        <v>474</v>
      </c>
      <c r="H1841" t="e">
        <f>VLOOKUP(B1841,$M$19:$Q$91,3,)</f>
        <v>#N/A</v>
      </c>
    </row>
    <row r="1842" spans="1:8" x14ac:dyDescent="0.3">
      <c r="A1842">
        <v>1832</v>
      </c>
      <c r="B1842">
        <v>183410</v>
      </c>
      <c r="C1842" t="s">
        <v>3739</v>
      </c>
      <c r="D1842" t="s">
        <v>434</v>
      </c>
      <c r="E1842" t="s">
        <v>3740</v>
      </c>
      <c r="F1842">
        <v>4</v>
      </c>
      <c r="G1842">
        <v>87</v>
      </c>
      <c r="H1842" t="e">
        <f>VLOOKUP(B1842,$M$19:$Q$91,3,)</f>
        <v>#N/A</v>
      </c>
    </row>
    <row r="1843" spans="1:8" x14ac:dyDescent="0.3">
      <c r="A1843">
        <v>1833</v>
      </c>
      <c r="B1843">
        <v>183490</v>
      </c>
      <c r="C1843" t="s">
        <v>3741</v>
      </c>
      <c r="D1843" t="s">
        <v>25</v>
      </c>
      <c r="E1843" t="s">
        <v>3742</v>
      </c>
      <c r="F1843">
        <v>6</v>
      </c>
      <c r="G1843">
        <v>12774</v>
      </c>
      <c r="H1843" t="e">
        <f>VLOOKUP(B1843,$M$19:$Q$91,3,)</f>
        <v>#N/A</v>
      </c>
    </row>
    <row r="1844" spans="1:8" x14ac:dyDescent="0.3">
      <c r="A1844">
        <v>1834</v>
      </c>
      <c r="B1844">
        <v>184230</v>
      </c>
      <c r="C1844" t="s">
        <v>3743</v>
      </c>
      <c r="D1844" t="s">
        <v>42</v>
      </c>
      <c r="E1844" t="s">
        <v>3744</v>
      </c>
      <c r="F1844">
        <v>4</v>
      </c>
      <c r="G1844">
        <v>297</v>
      </c>
      <c r="H1844" t="e">
        <f>VLOOKUP(B1844,$M$19:$Q$91,3,)</f>
        <v>#N/A</v>
      </c>
    </row>
    <row r="1845" spans="1:8" x14ac:dyDescent="0.3">
      <c r="A1845">
        <v>1835</v>
      </c>
      <c r="B1845">
        <v>185490</v>
      </c>
      <c r="C1845" t="s">
        <v>3745</v>
      </c>
      <c r="D1845" t="s">
        <v>969</v>
      </c>
      <c r="E1845" t="s">
        <v>3746</v>
      </c>
      <c r="F1845">
        <v>4</v>
      </c>
      <c r="G1845">
        <v>1769</v>
      </c>
      <c r="H1845" t="e">
        <f>VLOOKUP(B1845,$M$19:$Q$91,3,)</f>
        <v>#N/A</v>
      </c>
    </row>
    <row r="1846" spans="1:8" x14ac:dyDescent="0.3">
      <c r="A1846">
        <v>1836</v>
      </c>
      <c r="B1846">
        <v>187220</v>
      </c>
      <c r="C1846" t="s">
        <v>3747</v>
      </c>
      <c r="D1846" t="s">
        <v>19</v>
      </c>
      <c r="E1846" t="s">
        <v>3748</v>
      </c>
      <c r="F1846">
        <v>6</v>
      </c>
      <c r="G1846">
        <v>690</v>
      </c>
      <c r="H1846" t="e">
        <f>VLOOKUP(B1846,$M$19:$Q$91,3,)</f>
        <v>#N/A</v>
      </c>
    </row>
    <row r="1847" spans="1:8" x14ac:dyDescent="0.3">
      <c r="A1847">
        <v>1837</v>
      </c>
      <c r="B1847">
        <v>187270</v>
      </c>
      <c r="C1847" t="s">
        <v>3749</v>
      </c>
      <c r="D1847" t="s">
        <v>240</v>
      </c>
      <c r="E1847" t="s">
        <v>3750</v>
      </c>
      <c r="F1847">
        <v>6</v>
      </c>
      <c r="G1847">
        <v>261</v>
      </c>
      <c r="H1847" t="e">
        <f>VLOOKUP(B1847,$M$19:$Q$91,3,)</f>
        <v>#N/A</v>
      </c>
    </row>
    <row r="1848" spans="1:8" x14ac:dyDescent="0.3">
      <c r="A1848">
        <v>1838</v>
      </c>
      <c r="B1848">
        <v>187420</v>
      </c>
      <c r="C1848" t="s">
        <v>3751</v>
      </c>
      <c r="D1848" t="s">
        <v>25</v>
      </c>
      <c r="E1848" t="s">
        <v>3752</v>
      </c>
      <c r="F1848">
        <v>6</v>
      </c>
      <c r="G1848">
        <v>1570</v>
      </c>
      <c r="H1848" t="e">
        <f>VLOOKUP(B1848,$M$19:$Q$91,3,)</f>
        <v>#N/A</v>
      </c>
    </row>
    <row r="1849" spans="1:8" x14ac:dyDescent="0.3">
      <c r="A1849">
        <v>1839</v>
      </c>
      <c r="B1849">
        <v>187790</v>
      </c>
      <c r="C1849" t="s">
        <v>3753</v>
      </c>
      <c r="D1849" t="s">
        <v>216</v>
      </c>
      <c r="E1849" t="s">
        <v>3754</v>
      </c>
      <c r="F1849">
        <v>4</v>
      </c>
      <c r="G1849">
        <v>360</v>
      </c>
      <c r="H1849" t="e">
        <f>VLOOKUP(B1849,$M$19:$Q$91,3,)</f>
        <v>#N/A</v>
      </c>
    </row>
    <row r="1850" spans="1:8" x14ac:dyDescent="0.3">
      <c r="A1850">
        <v>1840</v>
      </c>
      <c r="B1850">
        <v>187870</v>
      </c>
      <c r="C1850" t="s">
        <v>3755</v>
      </c>
      <c r="D1850" t="s">
        <v>10</v>
      </c>
      <c r="E1850" t="s">
        <v>3756</v>
      </c>
      <c r="F1850">
        <v>5</v>
      </c>
      <c r="G1850">
        <v>1625</v>
      </c>
      <c r="H1850" t="e">
        <f>VLOOKUP(B1850,$M$19:$Q$91,3,)</f>
        <v>#N/A</v>
      </c>
    </row>
    <row r="1851" spans="1:8" x14ac:dyDescent="0.3">
      <c r="A1851">
        <v>1841</v>
      </c>
      <c r="B1851">
        <v>189330</v>
      </c>
      <c r="C1851" t="s">
        <v>3757</v>
      </c>
      <c r="D1851" t="s">
        <v>42</v>
      </c>
      <c r="E1851" t="s">
        <v>3758</v>
      </c>
      <c r="F1851">
        <v>4</v>
      </c>
      <c r="G1851">
        <v>776</v>
      </c>
      <c r="H1851" t="e">
        <f>VLOOKUP(B1851,$M$19:$Q$91,3,)</f>
        <v>#N/A</v>
      </c>
    </row>
    <row r="1852" spans="1:8" x14ac:dyDescent="0.3">
      <c r="A1852">
        <v>1842</v>
      </c>
      <c r="B1852">
        <v>189350</v>
      </c>
      <c r="C1852" t="s">
        <v>3759</v>
      </c>
      <c r="D1852" t="s">
        <v>13</v>
      </c>
      <c r="E1852" t="s">
        <v>3760</v>
      </c>
      <c r="F1852">
        <v>5</v>
      </c>
      <c r="G1852">
        <v>80</v>
      </c>
      <c r="H1852" t="e">
        <f>VLOOKUP(B1852,$M$19:$Q$91,3,)</f>
        <v>#N/A</v>
      </c>
    </row>
    <row r="1853" spans="1:8" x14ac:dyDescent="0.3">
      <c r="A1853">
        <v>1843</v>
      </c>
      <c r="B1853">
        <v>189860</v>
      </c>
      <c r="C1853" t="s">
        <v>3761</v>
      </c>
      <c r="D1853" t="s">
        <v>240</v>
      </c>
      <c r="E1853" t="s">
        <v>3762</v>
      </c>
      <c r="F1853">
        <v>6</v>
      </c>
      <c r="G1853">
        <v>305</v>
      </c>
      <c r="H1853" t="e">
        <f>VLOOKUP(B1853,$M$19:$Q$91,3,)</f>
        <v>#N/A</v>
      </c>
    </row>
    <row r="1854" spans="1:8" x14ac:dyDescent="0.3">
      <c r="A1854">
        <v>1844</v>
      </c>
      <c r="B1854">
        <v>189980</v>
      </c>
      <c r="C1854" t="s">
        <v>3763</v>
      </c>
      <c r="D1854" t="s">
        <v>856</v>
      </c>
      <c r="E1854" t="s">
        <v>3764</v>
      </c>
      <c r="F1854">
        <v>6</v>
      </c>
      <c r="G1854">
        <v>642</v>
      </c>
      <c r="H1854" t="e">
        <f>VLOOKUP(B1854,$M$19:$Q$91,3,)</f>
        <v>#N/A</v>
      </c>
    </row>
    <row r="1855" spans="1:8" x14ac:dyDescent="0.3">
      <c r="A1855">
        <v>1845</v>
      </c>
      <c r="B1855">
        <v>190510</v>
      </c>
      <c r="C1855" t="s">
        <v>3765</v>
      </c>
      <c r="D1855" t="s">
        <v>28</v>
      </c>
      <c r="E1855" t="s">
        <v>3766</v>
      </c>
      <c r="F1855">
        <v>1</v>
      </c>
      <c r="G1855">
        <v>1501</v>
      </c>
      <c r="H1855" t="e">
        <f>VLOOKUP(B1855,$M$19:$Q$91,3,)</f>
        <v>#N/A</v>
      </c>
    </row>
    <row r="1856" spans="1:8" x14ac:dyDescent="0.3">
      <c r="A1856">
        <v>1846</v>
      </c>
      <c r="B1856">
        <v>191410</v>
      </c>
      <c r="C1856" t="s">
        <v>3767</v>
      </c>
      <c r="D1856" t="s">
        <v>28</v>
      </c>
      <c r="E1856" t="s">
        <v>3768</v>
      </c>
      <c r="F1856">
        <v>2</v>
      </c>
      <c r="G1856">
        <v>342</v>
      </c>
      <c r="H1856" t="e">
        <f>VLOOKUP(B1856,$M$19:$Q$91,3,)</f>
        <v>#N/A</v>
      </c>
    </row>
    <row r="1857" spans="1:8" x14ac:dyDescent="0.3">
      <c r="A1857">
        <v>1847</v>
      </c>
      <c r="B1857">
        <v>191420</v>
      </c>
      <c r="C1857" t="s">
        <v>3769</v>
      </c>
      <c r="D1857" t="s">
        <v>25</v>
      </c>
      <c r="E1857" t="s">
        <v>3770</v>
      </c>
      <c r="F1857">
        <v>6</v>
      </c>
      <c r="G1857">
        <v>2446</v>
      </c>
      <c r="H1857" t="e">
        <f>VLOOKUP(B1857,$M$19:$Q$91,3,)</f>
        <v>#N/A</v>
      </c>
    </row>
    <row r="1858" spans="1:8" x14ac:dyDescent="0.3">
      <c r="A1858">
        <v>1848</v>
      </c>
      <c r="B1858">
        <v>191600</v>
      </c>
      <c r="C1858" t="s">
        <v>3771</v>
      </c>
      <c r="D1858" t="s">
        <v>28</v>
      </c>
      <c r="F1858">
        <v>1</v>
      </c>
      <c r="G1858">
        <v>265</v>
      </c>
      <c r="H1858" t="e">
        <f>VLOOKUP(B1858,$M$19:$Q$91,3,)</f>
        <v>#N/A</v>
      </c>
    </row>
    <row r="1859" spans="1:8" x14ac:dyDescent="0.3">
      <c r="A1859">
        <v>1849</v>
      </c>
      <c r="B1859">
        <v>192250</v>
      </c>
      <c r="C1859" t="s">
        <v>3772</v>
      </c>
      <c r="D1859" t="s">
        <v>42</v>
      </c>
      <c r="F1859">
        <v>6</v>
      </c>
      <c r="G1859">
        <v>860</v>
      </c>
      <c r="H1859" t="e">
        <f>VLOOKUP(B1859,$M$19:$Q$91,3,)</f>
        <v>#N/A</v>
      </c>
    </row>
    <row r="1860" spans="1:8" x14ac:dyDescent="0.3">
      <c r="A1860">
        <v>1850</v>
      </c>
      <c r="B1860">
        <v>192390</v>
      </c>
      <c r="C1860" t="s">
        <v>3773</v>
      </c>
      <c r="D1860" t="s">
        <v>39</v>
      </c>
      <c r="E1860" t="s">
        <v>3774</v>
      </c>
      <c r="F1860">
        <v>6</v>
      </c>
      <c r="G1860">
        <v>278</v>
      </c>
      <c r="H1860" t="e">
        <f>VLOOKUP(B1860,$M$19:$Q$91,3,)</f>
        <v>#N/A</v>
      </c>
    </row>
    <row r="1861" spans="1:8" x14ac:dyDescent="0.3">
      <c r="A1861">
        <v>1851</v>
      </c>
      <c r="B1861">
        <v>192400</v>
      </c>
      <c r="C1861" t="s">
        <v>3775</v>
      </c>
      <c r="D1861" t="s">
        <v>148</v>
      </c>
      <c r="E1861" t="s">
        <v>3776</v>
      </c>
      <c r="F1861">
        <v>6</v>
      </c>
      <c r="G1861">
        <v>6010</v>
      </c>
      <c r="H1861" t="e">
        <f>VLOOKUP(B1861,$M$19:$Q$91,3,)</f>
        <v>#N/A</v>
      </c>
    </row>
    <row r="1862" spans="1:8" x14ac:dyDescent="0.3">
      <c r="A1862">
        <v>1852</v>
      </c>
      <c r="B1862">
        <v>192410</v>
      </c>
      <c r="C1862" t="s">
        <v>3777</v>
      </c>
      <c r="D1862" t="s">
        <v>13</v>
      </c>
      <c r="E1862" t="s">
        <v>3778</v>
      </c>
      <c r="F1862">
        <v>5</v>
      </c>
      <c r="G1862">
        <v>100</v>
      </c>
      <c r="H1862" t="e">
        <f>VLOOKUP(B1862,$M$19:$Q$91,3,)</f>
        <v>#N/A</v>
      </c>
    </row>
    <row r="1863" spans="1:8" x14ac:dyDescent="0.3">
      <c r="A1863">
        <v>1853</v>
      </c>
      <c r="B1863">
        <v>193250</v>
      </c>
      <c r="C1863" t="s">
        <v>3779</v>
      </c>
      <c r="D1863" t="s">
        <v>28</v>
      </c>
      <c r="E1863" t="s">
        <v>3780</v>
      </c>
      <c r="F1863">
        <v>6</v>
      </c>
      <c r="G1863">
        <v>972</v>
      </c>
      <c r="H1863" t="e">
        <f>VLOOKUP(B1863,$M$19:$Q$91,3,)</f>
        <v>#N/A</v>
      </c>
    </row>
    <row r="1864" spans="1:8" x14ac:dyDescent="0.3">
      <c r="A1864">
        <v>1854</v>
      </c>
      <c r="B1864">
        <v>194370</v>
      </c>
      <c r="C1864" t="s">
        <v>3781</v>
      </c>
      <c r="D1864" t="s">
        <v>989</v>
      </c>
      <c r="E1864" t="s">
        <v>3782</v>
      </c>
      <c r="F1864">
        <v>6</v>
      </c>
      <c r="G1864">
        <v>909</v>
      </c>
      <c r="H1864" t="e">
        <f>VLOOKUP(B1864,$M$19:$Q$91,3,)</f>
        <v>#N/A</v>
      </c>
    </row>
    <row r="1865" spans="1:8" x14ac:dyDescent="0.3">
      <c r="A1865">
        <v>1855</v>
      </c>
      <c r="B1865">
        <v>194480</v>
      </c>
      <c r="C1865" t="s">
        <v>3783</v>
      </c>
      <c r="D1865" t="s">
        <v>42</v>
      </c>
      <c r="E1865" t="s">
        <v>3784</v>
      </c>
      <c r="F1865">
        <v>6</v>
      </c>
      <c r="G1865">
        <v>960</v>
      </c>
      <c r="H1865" t="e">
        <f>VLOOKUP(B1865,$M$19:$Q$91,3,)</f>
        <v>#N/A</v>
      </c>
    </row>
    <row r="1866" spans="1:8" x14ac:dyDescent="0.3">
      <c r="A1866">
        <v>1857</v>
      </c>
      <c r="B1866">
        <v>195440</v>
      </c>
      <c r="C1866" t="s">
        <v>3787</v>
      </c>
      <c r="D1866" t="s">
        <v>42</v>
      </c>
      <c r="E1866" t="s">
        <v>3788</v>
      </c>
      <c r="F1866">
        <v>3</v>
      </c>
      <c r="G1866">
        <v>86</v>
      </c>
      <c r="H1866" t="e">
        <f>VLOOKUP(B1866,$M$19:$Q$91,3,)</f>
        <v>#N/A</v>
      </c>
    </row>
    <row r="1867" spans="1:8" x14ac:dyDescent="0.3">
      <c r="A1867">
        <v>1858</v>
      </c>
      <c r="B1867">
        <v>195500</v>
      </c>
      <c r="C1867" t="s">
        <v>3789</v>
      </c>
      <c r="D1867" t="s">
        <v>2068</v>
      </c>
      <c r="E1867" t="s">
        <v>3790</v>
      </c>
      <c r="F1867">
        <v>3</v>
      </c>
      <c r="G1867">
        <v>1033</v>
      </c>
      <c r="H1867" t="e">
        <f>VLOOKUP(B1867,$M$19:$Q$91,3,)</f>
        <v>#N/A</v>
      </c>
    </row>
    <row r="1868" spans="1:8" x14ac:dyDescent="0.3">
      <c r="A1868">
        <v>1859</v>
      </c>
      <c r="B1868">
        <v>195990</v>
      </c>
      <c r="C1868" t="s">
        <v>3791</v>
      </c>
      <c r="D1868" t="s">
        <v>10</v>
      </c>
      <c r="E1868" t="s">
        <v>3792</v>
      </c>
      <c r="F1868">
        <v>6</v>
      </c>
      <c r="G1868">
        <v>1766</v>
      </c>
      <c r="H1868" t="e">
        <f>VLOOKUP(B1868,$M$19:$Q$91,3,)</f>
        <v>#N/A</v>
      </c>
    </row>
    <row r="1869" spans="1:8" x14ac:dyDescent="0.3">
      <c r="A1869">
        <v>1860</v>
      </c>
      <c r="B1869">
        <v>196300</v>
      </c>
      <c r="C1869" t="s">
        <v>3793</v>
      </c>
      <c r="D1869" t="s">
        <v>25</v>
      </c>
      <c r="E1869" t="s">
        <v>3794</v>
      </c>
      <c r="F1869">
        <v>5</v>
      </c>
      <c r="G1869">
        <v>865</v>
      </c>
      <c r="H1869" t="e">
        <f>VLOOKUP(B1869,$M$19:$Q$91,3,)</f>
        <v>#N/A</v>
      </c>
    </row>
    <row r="1870" spans="1:8" x14ac:dyDescent="0.3">
      <c r="A1870">
        <v>1861</v>
      </c>
      <c r="B1870">
        <v>196450</v>
      </c>
      <c r="C1870" t="s">
        <v>3795</v>
      </c>
      <c r="D1870" t="s">
        <v>253</v>
      </c>
      <c r="E1870" t="s">
        <v>3796</v>
      </c>
      <c r="F1870">
        <v>6</v>
      </c>
      <c r="G1870">
        <v>592</v>
      </c>
      <c r="H1870" t="e">
        <f>VLOOKUP(B1870,$M$19:$Q$91,3,)</f>
        <v>#N/A</v>
      </c>
    </row>
    <row r="1871" spans="1:8" x14ac:dyDescent="0.3">
      <c r="A1871">
        <v>1862</v>
      </c>
      <c r="B1871">
        <v>196490</v>
      </c>
      <c r="C1871" t="s">
        <v>3797</v>
      </c>
      <c r="D1871" t="s">
        <v>10</v>
      </c>
      <c r="E1871" t="s">
        <v>3798</v>
      </c>
      <c r="F1871">
        <v>6</v>
      </c>
      <c r="G1871">
        <v>1341</v>
      </c>
      <c r="H1871" t="e">
        <f>VLOOKUP(B1871,$M$19:$Q$91,3,)</f>
        <v>#N/A</v>
      </c>
    </row>
    <row r="1872" spans="1:8" x14ac:dyDescent="0.3">
      <c r="A1872">
        <v>1863</v>
      </c>
      <c r="B1872">
        <v>196700</v>
      </c>
      <c r="C1872" t="s">
        <v>3799</v>
      </c>
      <c r="D1872" t="s">
        <v>195</v>
      </c>
      <c r="E1872" t="s">
        <v>3800</v>
      </c>
      <c r="F1872">
        <v>6</v>
      </c>
      <c r="G1872">
        <v>289</v>
      </c>
      <c r="H1872" t="e">
        <f>VLOOKUP(B1872,$M$19:$Q$91,3,)</f>
        <v>#N/A</v>
      </c>
    </row>
    <row r="1873" spans="1:8" x14ac:dyDescent="0.3">
      <c r="A1873">
        <v>1864</v>
      </c>
      <c r="B1873">
        <v>197140</v>
      </c>
      <c r="C1873" t="s">
        <v>3801</v>
      </c>
      <c r="D1873" t="s">
        <v>42</v>
      </c>
      <c r="E1873" t="s">
        <v>3802</v>
      </c>
      <c r="F1873">
        <v>6</v>
      </c>
      <c r="G1873">
        <v>285</v>
      </c>
      <c r="H1873" t="e">
        <f>VLOOKUP(B1873,$M$19:$Q$91,3,)</f>
        <v>#N/A</v>
      </c>
    </row>
    <row r="1874" spans="1:8" x14ac:dyDescent="0.3">
      <c r="A1874">
        <v>1865</v>
      </c>
      <c r="B1874">
        <v>198440</v>
      </c>
      <c r="C1874" t="s">
        <v>3803</v>
      </c>
      <c r="D1874" t="s">
        <v>126</v>
      </c>
      <c r="E1874" t="s">
        <v>3804</v>
      </c>
      <c r="F1874">
        <v>6</v>
      </c>
      <c r="G1874">
        <v>1134</v>
      </c>
      <c r="H1874" t="e">
        <f>VLOOKUP(B1874,$M$19:$Q$91,3,)</f>
        <v>#N/A</v>
      </c>
    </row>
    <row r="1875" spans="1:8" x14ac:dyDescent="0.3">
      <c r="A1875">
        <v>1866</v>
      </c>
      <c r="B1875">
        <v>199150</v>
      </c>
      <c r="C1875" t="s">
        <v>3805</v>
      </c>
      <c r="D1875" t="s">
        <v>42</v>
      </c>
      <c r="E1875" t="s">
        <v>3806</v>
      </c>
      <c r="F1875">
        <v>3</v>
      </c>
      <c r="G1875">
        <v>197</v>
      </c>
      <c r="H1875" t="e">
        <f>VLOOKUP(B1875,$M$19:$Q$91,3,)</f>
        <v>#N/A</v>
      </c>
    </row>
    <row r="1876" spans="1:8" x14ac:dyDescent="0.3">
      <c r="A1876">
        <v>1867</v>
      </c>
      <c r="B1876">
        <v>199290</v>
      </c>
      <c r="C1876" t="s">
        <v>3807</v>
      </c>
      <c r="D1876" t="s">
        <v>190</v>
      </c>
      <c r="E1876" t="s">
        <v>3808</v>
      </c>
      <c r="F1876">
        <v>1</v>
      </c>
      <c r="G1876">
        <v>96</v>
      </c>
      <c r="H1876" t="e">
        <f>VLOOKUP(B1876,$M$19:$Q$91,3,)</f>
        <v>#N/A</v>
      </c>
    </row>
    <row r="1877" spans="1:8" x14ac:dyDescent="0.3">
      <c r="A1877">
        <v>1868</v>
      </c>
      <c r="B1877">
        <v>199800</v>
      </c>
      <c r="C1877" t="s">
        <v>3809</v>
      </c>
      <c r="D1877" t="s">
        <v>969</v>
      </c>
      <c r="E1877" t="s">
        <v>3810</v>
      </c>
      <c r="F1877">
        <v>6</v>
      </c>
      <c r="G1877">
        <v>3791</v>
      </c>
      <c r="H1877" t="e">
        <f>VLOOKUP(B1877,$M$19:$Q$91,3,)</f>
        <v>#N/A</v>
      </c>
    </row>
    <row r="1878" spans="1:8" x14ac:dyDescent="0.3">
      <c r="A1878">
        <v>1869</v>
      </c>
      <c r="B1878">
        <v>200230</v>
      </c>
      <c r="C1878" t="s">
        <v>3811</v>
      </c>
      <c r="D1878" t="s">
        <v>13</v>
      </c>
      <c r="E1878" t="s">
        <v>3812</v>
      </c>
      <c r="F1878">
        <v>6</v>
      </c>
      <c r="G1878">
        <v>4935</v>
      </c>
      <c r="H1878" t="e">
        <f>VLOOKUP(B1878,$M$19:$Q$91,3,)</f>
        <v>#N/A</v>
      </c>
    </row>
    <row r="1879" spans="1:8" x14ac:dyDescent="0.3">
      <c r="A1879">
        <v>1870</v>
      </c>
      <c r="B1879">
        <v>200350</v>
      </c>
      <c r="C1879" t="s">
        <v>3813</v>
      </c>
      <c r="D1879" t="s">
        <v>494</v>
      </c>
      <c r="E1879" t="s">
        <v>3814</v>
      </c>
      <c r="F1879">
        <v>4</v>
      </c>
      <c r="G1879">
        <v>446</v>
      </c>
      <c r="H1879" t="e">
        <f>VLOOKUP(B1879,$M$19:$Q$91,3,)</f>
        <v>#N/A</v>
      </c>
    </row>
    <row r="1880" spans="1:8" x14ac:dyDescent="0.3">
      <c r="A1880">
        <v>1871</v>
      </c>
      <c r="B1880">
        <v>200470</v>
      </c>
      <c r="C1880" t="s">
        <v>3815</v>
      </c>
      <c r="D1880" t="s">
        <v>2288</v>
      </c>
      <c r="E1880" t="s">
        <v>3816</v>
      </c>
      <c r="F1880">
        <v>6</v>
      </c>
      <c r="G1880">
        <v>1176</v>
      </c>
      <c r="H1880" t="e">
        <f>VLOOKUP(B1880,$M$19:$Q$91,3,)</f>
        <v>#N/A</v>
      </c>
    </row>
    <row r="1881" spans="1:8" x14ac:dyDescent="0.3">
      <c r="A1881">
        <v>1872</v>
      </c>
      <c r="B1881">
        <v>200580</v>
      </c>
      <c r="C1881" t="s">
        <v>3817</v>
      </c>
      <c r="D1881" t="s">
        <v>190</v>
      </c>
      <c r="E1881" t="s">
        <v>3818</v>
      </c>
      <c r="F1881">
        <v>5</v>
      </c>
      <c r="G1881">
        <v>258</v>
      </c>
      <c r="H1881" t="e">
        <f>VLOOKUP(B1881,$M$19:$Q$91,3,)</f>
        <v>#N/A</v>
      </c>
    </row>
    <row r="1882" spans="1:8" x14ac:dyDescent="0.3">
      <c r="A1882">
        <v>1873</v>
      </c>
      <c r="B1882">
        <v>200710</v>
      </c>
      <c r="C1882" t="s">
        <v>3819</v>
      </c>
      <c r="D1882" t="s">
        <v>161</v>
      </c>
      <c r="E1882" t="s">
        <v>3820</v>
      </c>
      <c r="F1882">
        <v>6</v>
      </c>
      <c r="G1882">
        <v>4021</v>
      </c>
      <c r="H1882" t="e">
        <f>VLOOKUP(B1882,$M$19:$Q$91,3,)</f>
        <v>#N/A</v>
      </c>
    </row>
    <row r="1883" spans="1:8" x14ac:dyDescent="0.3">
      <c r="A1883">
        <v>1874</v>
      </c>
      <c r="B1883">
        <v>200780</v>
      </c>
      <c r="C1883" t="s">
        <v>3821</v>
      </c>
      <c r="D1883" t="s">
        <v>100</v>
      </c>
      <c r="E1883" t="s">
        <v>3822</v>
      </c>
      <c r="F1883">
        <v>6</v>
      </c>
      <c r="G1883">
        <v>1747</v>
      </c>
      <c r="H1883" t="e">
        <f>VLOOKUP(B1883,$M$19:$Q$91,3,)</f>
        <v>#N/A</v>
      </c>
    </row>
    <row r="1884" spans="1:8" x14ac:dyDescent="0.3">
      <c r="A1884">
        <v>1876</v>
      </c>
      <c r="B1884">
        <v>201490</v>
      </c>
      <c r="C1884" t="s">
        <v>3825</v>
      </c>
      <c r="D1884" t="s">
        <v>42</v>
      </c>
      <c r="E1884" t="s">
        <v>3826</v>
      </c>
      <c r="F1884">
        <v>5</v>
      </c>
      <c r="G1884">
        <v>2632</v>
      </c>
      <c r="H1884" t="e">
        <f>VLOOKUP(B1884,$M$19:$Q$91,3,)</f>
        <v>#N/A</v>
      </c>
    </row>
    <row r="1885" spans="1:8" x14ac:dyDescent="0.3">
      <c r="A1885">
        <v>1877</v>
      </c>
      <c r="B1885">
        <v>202960</v>
      </c>
      <c r="C1885" t="s">
        <v>3827</v>
      </c>
      <c r="D1885" t="s">
        <v>42</v>
      </c>
      <c r="E1885" t="s">
        <v>3828</v>
      </c>
      <c r="F1885">
        <v>3</v>
      </c>
      <c r="G1885">
        <v>92</v>
      </c>
      <c r="H1885" t="e">
        <f>VLOOKUP(B1885,$M$19:$Q$91,3,)</f>
        <v>#N/A</v>
      </c>
    </row>
    <row r="1886" spans="1:8" x14ac:dyDescent="0.3">
      <c r="A1886">
        <v>1878</v>
      </c>
      <c r="B1886">
        <v>203400</v>
      </c>
      <c r="C1886" t="s">
        <v>3829</v>
      </c>
      <c r="D1886" t="s">
        <v>969</v>
      </c>
      <c r="E1886" t="s">
        <v>3830</v>
      </c>
      <c r="F1886">
        <v>3</v>
      </c>
      <c r="G1886">
        <v>753</v>
      </c>
      <c r="H1886" t="e">
        <f>VLOOKUP(B1886,$M$19:$Q$91,3,)</f>
        <v>#N/A</v>
      </c>
    </row>
    <row r="1887" spans="1:8" x14ac:dyDescent="0.3">
      <c r="A1887">
        <v>1879</v>
      </c>
      <c r="B1887">
        <v>203450</v>
      </c>
      <c r="C1887" t="s">
        <v>3831</v>
      </c>
      <c r="D1887" t="s">
        <v>13</v>
      </c>
      <c r="E1887" t="s">
        <v>3832</v>
      </c>
      <c r="F1887">
        <v>5</v>
      </c>
      <c r="G1887">
        <v>496</v>
      </c>
      <c r="H1887" t="e">
        <f>VLOOKUP(B1887,$M$19:$Q$91,3,)</f>
        <v>#N/A</v>
      </c>
    </row>
    <row r="1888" spans="1:8" x14ac:dyDescent="0.3">
      <c r="A1888">
        <v>1880</v>
      </c>
      <c r="B1888">
        <v>203650</v>
      </c>
      <c r="C1888" t="s">
        <v>3833</v>
      </c>
      <c r="D1888" t="s">
        <v>42</v>
      </c>
      <c r="E1888" t="s">
        <v>3834</v>
      </c>
      <c r="F1888">
        <v>6</v>
      </c>
      <c r="G1888">
        <v>1933</v>
      </c>
      <c r="H1888" t="e">
        <f>VLOOKUP(B1888,$M$19:$Q$91,3,)</f>
        <v>#N/A</v>
      </c>
    </row>
    <row r="1889" spans="1:8" x14ac:dyDescent="0.3">
      <c r="A1889">
        <v>1881</v>
      </c>
      <c r="B1889">
        <v>203690</v>
      </c>
      <c r="C1889" t="s">
        <v>3835</v>
      </c>
      <c r="D1889" t="s">
        <v>25</v>
      </c>
      <c r="E1889" t="s">
        <v>212</v>
      </c>
      <c r="F1889">
        <v>6</v>
      </c>
      <c r="G1889">
        <v>2199</v>
      </c>
      <c r="H1889" t="e">
        <f>VLOOKUP(B1889,$M$19:$Q$91,3,)</f>
        <v>#N/A</v>
      </c>
    </row>
    <row r="1890" spans="1:8" x14ac:dyDescent="0.3">
      <c r="A1890">
        <v>1882</v>
      </c>
      <c r="B1890">
        <v>204210</v>
      </c>
      <c r="C1890" t="s">
        <v>3836</v>
      </c>
      <c r="D1890" t="s">
        <v>260</v>
      </c>
      <c r="E1890" t="s">
        <v>3837</v>
      </c>
      <c r="F1890">
        <v>5</v>
      </c>
      <c r="G1890">
        <v>0</v>
      </c>
      <c r="H1890" t="e">
        <f>VLOOKUP(B1890,$M$19:$Q$91,3,)</f>
        <v>#N/A</v>
      </c>
    </row>
    <row r="1891" spans="1:8" x14ac:dyDescent="0.3">
      <c r="A1891">
        <v>1883</v>
      </c>
      <c r="B1891">
        <v>204620</v>
      </c>
      <c r="C1891" t="s">
        <v>3838</v>
      </c>
      <c r="D1891" t="s">
        <v>223</v>
      </c>
      <c r="E1891" t="s">
        <v>3839</v>
      </c>
      <c r="F1891">
        <v>6</v>
      </c>
      <c r="G1891">
        <v>1055</v>
      </c>
      <c r="H1891" t="e">
        <f>VLOOKUP(B1891,$M$19:$Q$91,3,)</f>
        <v>#N/A</v>
      </c>
    </row>
    <row r="1892" spans="1:8" x14ac:dyDescent="0.3">
      <c r="A1892">
        <v>1884</v>
      </c>
      <c r="B1892">
        <v>204630</v>
      </c>
      <c r="C1892" t="s">
        <v>3840</v>
      </c>
      <c r="D1892" t="s">
        <v>849</v>
      </c>
      <c r="E1892" t="s">
        <v>849</v>
      </c>
      <c r="F1892">
        <v>6</v>
      </c>
      <c r="G1892">
        <v>768</v>
      </c>
      <c r="H1892" t="e">
        <f>VLOOKUP(B1892,$M$19:$Q$91,3,)</f>
        <v>#N/A</v>
      </c>
    </row>
    <row r="1893" spans="1:8" x14ac:dyDescent="0.3">
      <c r="A1893">
        <v>1885</v>
      </c>
      <c r="B1893">
        <v>204840</v>
      </c>
      <c r="C1893" t="s">
        <v>3841</v>
      </c>
      <c r="D1893" t="s">
        <v>969</v>
      </c>
      <c r="E1893" t="s">
        <v>3842</v>
      </c>
      <c r="F1893">
        <v>2</v>
      </c>
      <c r="G1893">
        <v>454</v>
      </c>
      <c r="H1893" t="e">
        <f>VLOOKUP(B1893,$M$19:$Q$91,3,)</f>
        <v>#N/A</v>
      </c>
    </row>
    <row r="1894" spans="1:8" x14ac:dyDescent="0.3">
      <c r="A1894">
        <v>1886</v>
      </c>
      <c r="B1894">
        <v>205100</v>
      </c>
      <c r="C1894" t="s">
        <v>3843</v>
      </c>
      <c r="D1894" t="s">
        <v>42</v>
      </c>
      <c r="E1894" t="s">
        <v>3844</v>
      </c>
      <c r="F1894">
        <v>6</v>
      </c>
      <c r="G1894">
        <v>1347</v>
      </c>
      <c r="H1894" t="e">
        <f>VLOOKUP(B1894,$M$19:$Q$91,3,)</f>
        <v>#N/A</v>
      </c>
    </row>
    <row r="1895" spans="1:8" x14ac:dyDescent="0.3">
      <c r="A1895">
        <v>1887</v>
      </c>
      <c r="B1895">
        <v>205470</v>
      </c>
      <c r="C1895" t="s">
        <v>3845</v>
      </c>
      <c r="D1895" t="s">
        <v>65</v>
      </c>
      <c r="E1895" t="s">
        <v>3846</v>
      </c>
      <c r="F1895">
        <v>5</v>
      </c>
      <c r="G1895">
        <v>5065</v>
      </c>
      <c r="H1895" t="e">
        <f>VLOOKUP(B1895,$M$19:$Q$91,3,)</f>
        <v>#N/A</v>
      </c>
    </row>
    <row r="1896" spans="1:8" x14ac:dyDescent="0.3">
      <c r="A1896">
        <v>1888</v>
      </c>
      <c r="B1896">
        <v>205500</v>
      </c>
      <c r="C1896" t="s">
        <v>3847</v>
      </c>
      <c r="D1896" t="s">
        <v>42</v>
      </c>
      <c r="E1896" t="s">
        <v>119</v>
      </c>
      <c r="F1896">
        <v>6</v>
      </c>
      <c r="G1896">
        <v>767</v>
      </c>
      <c r="H1896" t="e">
        <f>VLOOKUP(B1896,$M$19:$Q$91,3,)</f>
        <v>#N/A</v>
      </c>
    </row>
    <row r="1897" spans="1:8" x14ac:dyDescent="0.3">
      <c r="A1897">
        <v>1889</v>
      </c>
      <c r="B1897">
        <v>206400</v>
      </c>
      <c r="C1897" t="s">
        <v>3848</v>
      </c>
      <c r="D1897" t="s">
        <v>42</v>
      </c>
      <c r="E1897" t="s">
        <v>3849</v>
      </c>
      <c r="F1897">
        <v>5</v>
      </c>
      <c r="G1897">
        <v>1641</v>
      </c>
      <c r="H1897" t="e">
        <f>VLOOKUP(B1897,$M$19:$Q$91,3,)</f>
        <v>#N/A</v>
      </c>
    </row>
    <row r="1898" spans="1:8" x14ac:dyDescent="0.3">
      <c r="A1898">
        <v>1890</v>
      </c>
      <c r="B1898">
        <v>206560</v>
      </c>
      <c r="C1898" t="s">
        <v>3850</v>
      </c>
      <c r="D1898" t="s">
        <v>494</v>
      </c>
      <c r="E1898" t="s">
        <v>3851</v>
      </c>
      <c r="F1898">
        <v>6</v>
      </c>
      <c r="G1898">
        <v>1485</v>
      </c>
      <c r="H1898" t="e">
        <f>VLOOKUP(B1898,$M$19:$Q$91,3,)</f>
        <v>#N/A</v>
      </c>
    </row>
    <row r="1899" spans="1:8" x14ac:dyDescent="0.3">
      <c r="A1899">
        <v>1891</v>
      </c>
      <c r="B1899">
        <v>206650</v>
      </c>
      <c r="C1899" t="s">
        <v>3852</v>
      </c>
      <c r="D1899" t="s">
        <v>100</v>
      </c>
      <c r="E1899" t="s">
        <v>3853</v>
      </c>
      <c r="F1899">
        <v>3</v>
      </c>
      <c r="G1899">
        <v>6436</v>
      </c>
      <c r="H1899" t="e">
        <f>VLOOKUP(B1899,$M$19:$Q$91,3,)</f>
        <v>#N/A</v>
      </c>
    </row>
    <row r="1900" spans="1:8" x14ac:dyDescent="0.3">
      <c r="A1900">
        <v>1892</v>
      </c>
      <c r="B1900">
        <v>206950</v>
      </c>
      <c r="C1900" t="s">
        <v>3854</v>
      </c>
      <c r="D1900" t="s">
        <v>3855</v>
      </c>
      <c r="E1900" t="s">
        <v>3856</v>
      </c>
      <c r="F1900">
        <v>4</v>
      </c>
      <c r="G1900">
        <v>206</v>
      </c>
      <c r="H1900" t="e">
        <f>VLOOKUP(B1900,$M$19:$Q$91,3,)</f>
        <v>#N/A</v>
      </c>
    </row>
    <row r="1901" spans="1:8" x14ac:dyDescent="0.3">
      <c r="A1901">
        <v>1893</v>
      </c>
      <c r="B1901">
        <v>207490</v>
      </c>
      <c r="C1901" t="s">
        <v>3857</v>
      </c>
      <c r="D1901" t="s">
        <v>1183</v>
      </c>
      <c r="E1901" t="s">
        <v>3858</v>
      </c>
      <c r="F1901">
        <v>1</v>
      </c>
      <c r="G1901">
        <v>310</v>
      </c>
      <c r="H1901" t="e">
        <f>VLOOKUP(B1901,$M$19:$Q$91,3,)</f>
        <v>#N/A</v>
      </c>
    </row>
    <row r="1902" spans="1:8" x14ac:dyDescent="0.3">
      <c r="A1902">
        <v>1894</v>
      </c>
      <c r="B1902">
        <v>208140</v>
      </c>
      <c r="C1902" t="s">
        <v>3859</v>
      </c>
      <c r="D1902" t="s">
        <v>2068</v>
      </c>
      <c r="E1902" t="s">
        <v>3860</v>
      </c>
      <c r="F1902">
        <v>4</v>
      </c>
      <c r="G1902">
        <v>681</v>
      </c>
      <c r="H1902" t="e">
        <f>VLOOKUP(B1902,$M$19:$Q$91,3,)</f>
        <v>#N/A</v>
      </c>
    </row>
    <row r="1903" spans="1:8" x14ac:dyDescent="0.3">
      <c r="A1903">
        <v>1895</v>
      </c>
      <c r="B1903">
        <v>208340</v>
      </c>
      <c r="C1903" t="s">
        <v>3861</v>
      </c>
      <c r="D1903" t="s">
        <v>100</v>
      </c>
      <c r="E1903" t="s">
        <v>3098</v>
      </c>
      <c r="F1903">
        <v>4</v>
      </c>
      <c r="G1903">
        <v>3094</v>
      </c>
      <c r="H1903" t="e">
        <f>VLOOKUP(B1903,$M$19:$Q$91,3,)</f>
        <v>#N/A</v>
      </c>
    </row>
    <row r="1904" spans="1:8" x14ac:dyDescent="0.3">
      <c r="A1904">
        <v>1896</v>
      </c>
      <c r="B1904">
        <v>208350</v>
      </c>
      <c r="C1904" t="s">
        <v>3862</v>
      </c>
      <c r="D1904" t="s">
        <v>42</v>
      </c>
      <c r="E1904" t="s">
        <v>26</v>
      </c>
      <c r="F1904">
        <v>6</v>
      </c>
      <c r="G1904">
        <v>374</v>
      </c>
      <c r="H1904" t="e">
        <f>VLOOKUP(B1904,$M$19:$Q$91,3,)</f>
        <v>#N/A</v>
      </c>
    </row>
    <row r="1905" spans="1:8" x14ac:dyDescent="0.3">
      <c r="A1905">
        <v>1897</v>
      </c>
      <c r="B1905">
        <v>208370</v>
      </c>
      <c r="C1905" t="s">
        <v>3863</v>
      </c>
      <c r="D1905" t="s">
        <v>190</v>
      </c>
      <c r="E1905" t="s">
        <v>3864</v>
      </c>
      <c r="F1905">
        <v>4</v>
      </c>
      <c r="G1905">
        <v>420</v>
      </c>
      <c r="H1905" t="e">
        <f>VLOOKUP(B1905,$M$19:$Q$91,3,)</f>
        <v>#N/A</v>
      </c>
    </row>
    <row r="1906" spans="1:8" x14ac:dyDescent="0.3">
      <c r="A1906">
        <v>1898</v>
      </c>
      <c r="B1906">
        <v>208640</v>
      </c>
      <c r="C1906" t="s">
        <v>3865</v>
      </c>
      <c r="D1906" t="s">
        <v>42</v>
      </c>
      <c r="E1906" t="s">
        <v>26</v>
      </c>
      <c r="F1906">
        <v>5</v>
      </c>
      <c r="G1906">
        <v>862</v>
      </c>
      <c r="H1906" t="e">
        <f>VLOOKUP(B1906,$M$19:$Q$91,3,)</f>
        <v>#N/A</v>
      </c>
    </row>
    <row r="1907" spans="1:8" x14ac:dyDescent="0.3">
      <c r="A1907">
        <v>1899</v>
      </c>
      <c r="B1907">
        <v>208710</v>
      </c>
      <c r="C1907" t="s">
        <v>3866</v>
      </c>
      <c r="D1907" t="s">
        <v>28</v>
      </c>
      <c r="E1907" t="s">
        <v>3867</v>
      </c>
      <c r="F1907">
        <v>6</v>
      </c>
      <c r="G1907">
        <v>514</v>
      </c>
      <c r="H1907" t="e">
        <f>VLOOKUP(B1907,$M$19:$Q$91,3,)</f>
        <v>#N/A</v>
      </c>
    </row>
    <row r="1908" spans="1:8" x14ac:dyDescent="0.3">
      <c r="A1908">
        <v>1900</v>
      </c>
      <c r="B1908">
        <v>208850</v>
      </c>
      <c r="C1908" t="s">
        <v>3868</v>
      </c>
      <c r="D1908" t="s">
        <v>1914</v>
      </c>
      <c r="E1908" t="s">
        <v>3869</v>
      </c>
      <c r="F1908">
        <v>6</v>
      </c>
      <c r="G1908">
        <v>61</v>
      </c>
      <c r="H1908" t="e">
        <f>VLOOKUP(B1908,$M$19:$Q$91,3,)</f>
        <v>#N/A</v>
      </c>
    </row>
    <row r="1909" spans="1:8" x14ac:dyDescent="0.3">
      <c r="A1909">
        <v>1901</v>
      </c>
      <c r="B1909">
        <v>208860</v>
      </c>
      <c r="C1909" t="s">
        <v>3870</v>
      </c>
      <c r="D1909" t="s">
        <v>42</v>
      </c>
      <c r="E1909" t="s">
        <v>3871</v>
      </c>
      <c r="F1909">
        <v>4</v>
      </c>
      <c r="G1909">
        <v>673</v>
      </c>
      <c r="H1909" t="e">
        <f>VLOOKUP(B1909,$M$19:$Q$91,3,)</f>
        <v>#N/A</v>
      </c>
    </row>
    <row r="1910" spans="1:8" x14ac:dyDescent="0.3">
      <c r="A1910">
        <v>1902</v>
      </c>
      <c r="B1910">
        <v>208890</v>
      </c>
      <c r="C1910" t="s">
        <v>3872</v>
      </c>
      <c r="D1910" t="s">
        <v>2658</v>
      </c>
      <c r="E1910" t="s">
        <v>3873</v>
      </c>
      <c r="F1910">
        <v>6</v>
      </c>
      <c r="G1910">
        <v>23</v>
      </c>
      <c r="H1910" t="e">
        <f>VLOOKUP(B1910,$M$19:$Q$91,3,)</f>
        <v>#N/A</v>
      </c>
    </row>
    <row r="1911" spans="1:8" x14ac:dyDescent="0.3">
      <c r="A1911">
        <v>1903</v>
      </c>
      <c r="B1911">
        <v>210120</v>
      </c>
      <c r="C1911" t="s">
        <v>3874</v>
      </c>
      <c r="D1911" t="s">
        <v>494</v>
      </c>
      <c r="E1911" t="s">
        <v>3875</v>
      </c>
      <c r="F1911">
        <v>4</v>
      </c>
      <c r="G1911">
        <v>60</v>
      </c>
      <c r="H1911" t="e">
        <f>VLOOKUP(B1911,$M$19:$Q$91,3,)</f>
        <v>#N/A</v>
      </c>
    </row>
    <row r="1912" spans="1:8" x14ac:dyDescent="0.3">
      <c r="A1912">
        <v>1904</v>
      </c>
      <c r="B1912">
        <v>211050</v>
      </c>
      <c r="C1912" t="s">
        <v>3876</v>
      </c>
      <c r="D1912" t="s">
        <v>3877</v>
      </c>
      <c r="E1912" t="s">
        <v>3878</v>
      </c>
      <c r="F1912">
        <v>1</v>
      </c>
      <c r="G1912">
        <v>314</v>
      </c>
      <c r="H1912" t="e">
        <f>VLOOKUP(B1912,$M$19:$Q$91,3,)</f>
        <v>#N/A</v>
      </c>
    </row>
    <row r="1913" spans="1:8" x14ac:dyDescent="0.3">
      <c r="A1913">
        <v>1905</v>
      </c>
      <c r="B1913">
        <v>211270</v>
      </c>
      <c r="C1913" t="s">
        <v>3879</v>
      </c>
      <c r="D1913" t="s">
        <v>13</v>
      </c>
      <c r="E1913" t="s">
        <v>3880</v>
      </c>
      <c r="F1913">
        <v>6</v>
      </c>
      <c r="G1913">
        <v>1246</v>
      </c>
      <c r="H1913" t="e">
        <f>VLOOKUP(B1913,$M$19:$Q$91,3,)</f>
        <v>#N/A</v>
      </c>
    </row>
    <row r="1914" spans="1:8" x14ac:dyDescent="0.3">
      <c r="A1914">
        <v>1906</v>
      </c>
      <c r="B1914">
        <v>212310</v>
      </c>
      <c r="C1914" t="s">
        <v>3881</v>
      </c>
      <c r="D1914" t="s">
        <v>190</v>
      </c>
      <c r="E1914" t="s">
        <v>3882</v>
      </c>
      <c r="F1914">
        <v>3</v>
      </c>
      <c r="G1914">
        <v>177</v>
      </c>
      <c r="H1914" t="e">
        <f>VLOOKUP(B1914,$M$19:$Q$91,3,)</f>
        <v>#N/A</v>
      </c>
    </row>
    <row r="1915" spans="1:8" x14ac:dyDescent="0.3">
      <c r="A1915">
        <v>1908</v>
      </c>
      <c r="B1915">
        <v>213090</v>
      </c>
      <c r="C1915" t="s">
        <v>3885</v>
      </c>
      <c r="D1915" t="s">
        <v>42</v>
      </c>
      <c r="E1915" t="s">
        <v>3886</v>
      </c>
      <c r="F1915">
        <v>6</v>
      </c>
      <c r="G1915">
        <v>531</v>
      </c>
      <c r="H1915" t="e">
        <f>VLOOKUP(B1915,$M$19:$Q$91,3,)</f>
        <v>#N/A</v>
      </c>
    </row>
    <row r="1916" spans="1:8" x14ac:dyDescent="0.3">
      <c r="A1916">
        <v>1909</v>
      </c>
      <c r="B1916">
        <v>213420</v>
      </c>
      <c r="C1916" t="s">
        <v>3887</v>
      </c>
      <c r="D1916" t="s">
        <v>28</v>
      </c>
      <c r="E1916" t="s">
        <v>3888</v>
      </c>
      <c r="F1916">
        <v>6</v>
      </c>
      <c r="G1916">
        <v>8680</v>
      </c>
      <c r="H1916" t="e">
        <f>VLOOKUP(B1916,$M$19:$Q$91,3,)</f>
        <v>#N/A</v>
      </c>
    </row>
    <row r="1917" spans="1:8" x14ac:dyDescent="0.3">
      <c r="A1917">
        <v>1910</v>
      </c>
      <c r="B1917">
        <v>214180</v>
      </c>
      <c r="C1917" t="s">
        <v>3889</v>
      </c>
      <c r="D1917" t="s">
        <v>470</v>
      </c>
      <c r="E1917" t="s">
        <v>3890</v>
      </c>
      <c r="F1917">
        <v>6</v>
      </c>
      <c r="G1917">
        <v>1712</v>
      </c>
      <c r="H1917" t="e">
        <f>VLOOKUP(B1917,$M$19:$Q$91,3,)</f>
        <v>#N/A</v>
      </c>
    </row>
    <row r="1918" spans="1:8" x14ac:dyDescent="0.3">
      <c r="A1918">
        <v>1911</v>
      </c>
      <c r="B1918">
        <v>214270</v>
      </c>
      <c r="C1918" t="s">
        <v>3891</v>
      </c>
      <c r="D1918" t="s">
        <v>42</v>
      </c>
      <c r="E1918" t="s">
        <v>26</v>
      </c>
      <c r="F1918">
        <v>4</v>
      </c>
      <c r="G1918">
        <v>1170</v>
      </c>
      <c r="H1918" t="e">
        <f>VLOOKUP(B1918,$M$19:$Q$91,3,)</f>
        <v>#N/A</v>
      </c>
    </row>
    <row r="1919" spans="1:8" x14ac:dyDescent="0.3">
      <c r="A1919">
        <v>1912</v>
      </c>
      <c r="B1919">
        <v>214310</v>
      </c>
      <c r="C1919" t="s">
        <v>3892</v>
      </c>
      <c r="D1919" t="s">
        <v>161</v>
      </c>
      <c r="E1919" t="s">
        <v>3893</v>
      </c>
      <c r="F1919">
        <v>4</v>
      </c>
      <c r="G1919">
        <v>236</v>
      </c>
      <c r="H1919" t="e">
        <f>VLOOKUP(B1919,$M$19:$Q$91,3,)</f>
        <v>#N/A</v>
      </c>
    </row>
    <row r="1920" spans="1:8" x14ac:dyDescent="0.3">
      <c r="A1920">
        <v>1913</v>
      </c>
      <c r="B1920">
        <v>214330</v>
      </c>
      <c r="C1920" t="s">
        <v>3894</v>
      </c>
      <c r="D1920" t="s">
        <v>50</v>
      </c>
      <c r="E1920" t="s">
        <v>3895</v>
      </c>
      <c r="F1920">
        <v>6</v>
      </c>
      <c r="G1920">
        <v>588</v>
      </c>
      <c r="H1920" t="e">
        <f>VLOOKUP(B1920,$M$19:$Q$91,3,)</f>
        <v>#N/A</v>
      </c>
    </row>
    <row r="1921" spans="1:8" x14ac:dyDescent="0.3">
      <c r="A1921">
        <v>1914</v>
      </c>
      <c r="B1921">
        <v>214370</v>
      </c>
      <c r="C1921" t="s">
        <v>3896</v>
      </c>
      <c r="D1921" t="s">
        <v>25</v>
      </c>
      <c r="E1921" t="s">
        <v>3897</v>
      </c>
      <c r="F1921">
        <v>6</v>
      </c>
      <c r="G1921">
        <v>7037</v>
      </c>
      <c r="H1921" t="e">
        <f>VLOOKUP(B1921,$M$19:$Q$91,3,)</f>
        <v>#N/A</v>
      </c>
    </row>
    <row r="1922" spans="1:8" x14ac:dyDescent="0.3">
      <c r="A1922">
        <v>1915</v>
      </c>
      <c r="B1922">
        <v>214390</v>
      </c>
      <c r="C1922" t="s">
        <v>3898</v>
      </c>
      <c r="D1922" t="s">
        <v>25</v>
      </c>
      <c r="E1922" t="s">
        <v>3899</v>
      </c>
      <c r="F1922">
        <v>6</v>
      </c>
      <c r="G1922">
        <v>2905</v>
      </c>
      <c r="H1922" t="e">
        <f>VLOOKUP(B1922,$M$19:$Q$91,3,)</f>
        <v>#N/A</v>
      </c>
    </row>
    <row r="1923" spans="1:8" x14ac:dyDescent="0.3">
      <c r="A1923">
        <v>1916</v>
      </c>
      <c r="B1923">
        <v>214430</v>
      </c>
      <c r="C1923" t="s">
        <v>3900</v>
      </c>
      <c r="D1923" t="s">
        <v>28</v>
      </c>
      <c r="E1923" t="s">
        <v>3901</v>
      </c>
      <c r="F1923">
        <v>6</v>
      </c>
      <c r="G1923">
        <v>1844</v>
      </c>
      <c r="H1923" t="e">
        <f>VLOOKUP(B1923,$M$19:$Q$91,3,)</f>
        <v>#N/A</v>
      </c>
    </row>
    <row r="1924" spans="1:8" x14ac:dyDescent="0.3">
      <c r="A1924">
        <v>1917</v>
      </c>
      <c r="B1924">
        <v>214610</v>
      </c>
      <c r="C1924" t="s">
        <v>3902</v>
      </c>
      <c r="D1924" t="s">
        <v>190</v>
      </c>
      <c r="E1924" t="s">
        <v>3903</v>
      </c>
      <c r="F1924">
        <v>3</v>
      </c>
      <c r="G1924">
        <v>3884</v>
      </c>
      <c r="H1924" t="e">
        <f>VLOOKUP(B1924,$M$19:$Q$91,3,)</f>
        <v>#N/A</v>
      </c>
    </row>
    <row r="1925" spans="1:8" x14ac:dyDescent="0.3">
      <c r="A1925">
        <v>1918</v>
      </c>
      <c r="B1925">
        <v>214870</v>
      </c>
      <c r="C1925" t="s">
        <v>3904</v>
      </c>
      <c r="D1925" t="s">
        <v>13</v>
      </c>
      <c r="E1925" t="s">
        <v>3905</v>
      </c>
      <c r="F1925">
        <v>6</v>
      </c>
      <c r="G1925">
        <v>3598</v>
      </c>
      <c r="H1925" t="e">
        <f>VLOOKUP(B1925,$M$19:$Q$91,3,)</f>
        <v>#N/A</v>
      </c>
    </row>
    <row r="1926" spans="1:8" x14ac:dyDescent="0.3">
      <c r="A1926">
        <v>1919</v>
      </c>
      <c r="B1926">
        <v>215050</v>
      </c>
      <c r="C1926" t="s">
        <v>3906</v>
      </c>
      <c r="D1926" t="s">
        <v>16</v>
      </c>
      <c r="E1926" t="s">
        <v>3907</v>
      </c>
      <c r="F1926">
        <v>1</v>
      </c>
      <c r="G1926">
        <v>42</v>
      </c>
      <c r="H1926" t="e">
        <f>VLOOKUP(B1926,$M$19:$Q$91,3,)</f>
        <v>#N/A</v>
      </c>
    </row>
    <row r="1927" spans="1:8" x14ac:dyDescent="0.3">
      <c r="A1927">
        <v>1920</v>
      </c>
      <c r="B1927">
        <v>215090</v>
      </c>
      <c r="C1927" t="s">
        <v>3908</v>
      </c>
      <c r="D1927" t="s">
        <v>434</v>
      </c>
      <c r="E1927" t="s">
        <v>26</v>
      </c>
      <c r="F1927">
        <v>4</v>
      </c>
      <c r="G1927">
        <v>201</v>
      </c>
      <c r="H1927" t="e">
        <f>VLOOKUP(B1927,$M$19:$Q$91,3,)</f>
        <v>#N/A</v>
      </c>
    </row>
    <row r="1928" spans="1:8" x14ac:dyDescent="0.3">
      <c r="A1928">
        <v>1921</v>
      </c>
      <c r="B1928">
        <v>215100</v>
      </c>
      <c r="C1928" t="s">
        <v>3909</v>
      </c>
      <c r="D1928" t="s">
        <v>1914</v>
      </c>
      <c r="E1928" t="s">
        <v>3910</v>
      </c>
      <c r="F1928">
        <v>6</v>
      </c>
      <c r="G1928">
        <v>945</v>
      </c>
      <c r="H1928" t="e">
        <f>VLOOKUP(B1928,$M$19:$Q$91,3,)</f>
        <v>#N/A</v>
      </c>
    </row>
    <row r="1929" spans="1:8" x14ac:dyDescent="0.3">
      <c r="A1929">
        <v>1922</v>
      </c>
      <c r="B1929">
        <v>215380</v>
      </c>
      <c r="C1929" t="s">
        <v>3911</v>
      </c>
      <c r="D1929" t="s">
        <v>969</v>
      </c>
      <c r="E1929" t="s">
        <v>26</v>
      </c>
      <c r="F1929">
        <v>6</v>
      </c>
      <c r="G1929">
        <v>958</v>
      </c>
      <c r="H1929" t="e">
        <f>VLOOKUP(B1929,$M$19:$Q$91,3,)</f>
        <v>#N/A</v>
      </c>
    </row>
    <row r="1930" spans="1:8" x14ac:dyDescent="0.3">
      <c r="A1930">
        <v>1923</v>
      </c>
      <c r="B1930">
        <v>215480</v>
      </c>
      <c r="C1930" t="s">
        <v>3912</v>
      </c>
      <c r="D1930" t="s">
        <v>379</v>
      </c>
      <c r="E1930" t="s">
        <v>3913</v>
      </c>
      <c r="F1930">
        <v>5</v>
      </c>
      <c r="G1930">
        <v>409</v>
      </c>
      <c r="H1930" t="e">
        <f>VLOOKUP(B1930,$M$19:$Q$91,3,)</f>
        <v>#N/A</v>
      </c>
    </row>
    <row r="1931" spans="1:8" x14ac:dyDescent="0.3">
      <c r="A1931">
        <v>1924</v>
      </c>
      <c r="B1931">
        <v>215570</v>
      </c>
      <c r="C1931" t="s">
        <v>3914</v>
      </c>
      <c r="D1931" t="s">
        <v>969</v>
      </c>
      <c r="E1931" t="s">
        <v>3915</v>
      </c>
      <c r="F1931">
        <v>6</v>
      </c>
      <c r="G1931">
        <v>223</v>
      </c>
      <c r="H1931" t="e">
        <f>VLOOKUP(B1931,$M$19:$Q$91,3,)</f>
        <v>#N/A</v>
      </c>
    </row>
    <row r="1932" spans="1:8" x14ac:dyDescent="0.3">
      <c r="A1932">
        <v>1925</v>
      </c>
      <c r="B1932">
        <v>215600</v>
      </c>
      <c r="C1932" t="s">
        <v>3916</v>
      </c>
      <c r="D1932" t="s">
        <v>969</v>
      </c>
      <c r="E1932" t="s">
        <v>3917</v>
      </c>
      <c r="F1932">
        <v>6</v>
      </c>
      <c r="G1932">
        <v>8666</v>
      </c>
      <c r="H1932" t="e">
        <f>VLOOKUP(B1932,$M$19:$Q$91,3,)</f>
        <v>#N/A</v>
      </c>
    </row>
    <row r="1933" spans="1:8" x14ac:dyDescent="0.3">
      <c r="A1933">
        <v>1926</v>
      </c>
      <c r="B1933">
        <v>215790</v>
      </c>
      <c r="C1933" t="s">
        <v>3918</v>
      </c>
      <c r="D1933" t="s">
        <v>13</v>
      </c>
      <c r="E1933" t="s">
        <v>3919</v>
      </c>
      <c r="F1933">
        <v>5</v>
      </c>
      <c r="G1933">
        <v>765</v>
      </c>
      <c r="H1933" t="e">
        <f>VLOOKUP(B1933,$M$19:$Q$91,3,)</f>
        <v>#N/A</v>
      </c>
    </row>
    <row r="1934" spans="1:8" x14ac:dyDescent="0.3">
      <c r="A1934">
        <v>1927</v>
      </c>
      <c r="B1934">
        <v>216080</v>
      </c>
      <c r="C1934" t="s">
        <v>3920</v>
      </c>
      <c r="D1934" t="s">
        <v>65</v>
      </c>
      <c r="E1934" t="s">
        <v>3921</v>
      </c>
      <c r="F1934">
        <v>4</v>
      </c>
      <c r="G1934">
        <v>4549</v>
      </c>
      <c r="H1934" t="e">
        <f>VLOOKUP(B1934,$M$19:$Q$91,3,)</f>
        <v>#N/A</v>
      </c>
    </row>
    <row r="1935" spans="1:8" x14ac:dyDescent="0.3">
      <c r="A1935">
        <v>1928</v>
      </c>
      <c r="B1935">
        <v>216280</v>
      </c>
      <c r="C1935" t="s">
        <v>3922</v>
      </c>
      <c r="D1935" t="s">
        <v>190</v>
      </c>
      <c r="F1935">
        <v>4</v>
      </c>
      <c r="G1935">
        <v>313</v>
      </c>
      <c r="H1935" t="e">
        <f>VLOOKUP(B1935,$M$19:$Q$91,3,)</f>
        <v>#N/A</v>
      </c>
    </row>
    <row r="1936" spans="1:8" x14ac:dyDescent="0.3">
      <c r="A1936">
        <v>1929</v>
      </c>
      <c r="B1936">
        <v>216400</v>
      </c>
      <c r="C1936" t="s">
        <v>3923</v>
      </c>
      <c r="D1936" t="s">
        <v>969</v>
      </c>
      <c r="E1936" t="s">
        <v>3924</v>
      </c>
      <c r="F1936">
        <v>6</v>
      </c>
      <c r="G1936">
        <v>1203</v>
      </c>
      <c r="H1936" t="e">
        <f>VLOOKUP(B1936,$M$19:$Q$91,3,)</f>
        <v>#N/A</v>
      </c>
    </row>
    <row r="1937" spans="1:8" x14ac:dyDescent="0.3">
      <c r="A1937">
        <v>1930</v>
      </c>
      <c r="B1937">
        <v>217190</v>
      </c>
      <c r="C1937" t="s">
        <v>3925</v>
      </c>
      <c r="D1937" t="s">
        <v>10</v>
      </c>
      <c r="E1937" t="s">
        <v>3926</v>
      </c>
      <c r="F1937">
        <v>4</v>
      </c>
      <c r="G1937">
        <v>346</v>
      </c>
      <c r="H1937" t="e">
        <f>VLOOKUP(B1937,$M$19:$Q$91,3,)</f>
        <v>#N/A</v>
      </c>
    </row>
    <row r="1938" spans="1:8" x14ac:dyDescent="0.3">
      <c r="A1938">
        <v>1931</v>
      </c>
      <c r="B1938">
        <v>217270</v>
      </c>
      <c r="C1938" t="s">
        <v>3927</v>
      </c>
      <c r="D1938" t="s">
        <v>42</v>
      </c>
      <c r="E1938" t="s">
        <v>119</v>
      </c>
      <c r="F1938">
        <v>6</v>
      </c>
      <c r="G1938">
        <v>2582</v>
      </c>
      <c r="H1938" t="e">
        <f>VLOOKUP(B1938,$M$19:$Q$91,3,)</f>
        <v>#N/A</v>
      </c>
    </row>
    <row r="1939" spans="1:8" x14ac:dyDescent="0.3">
      <c r="A1939">
        <v>1932</v>
      </c>
      <c r="B1939">
        <v>217320</v>
      </c>
      <c r="C1939" t="s">
        <v>3928</v>
      </c>
      <c r="D1939" t="s">
        <v>240</v>
      </c>
      <c r="E1939" t="s">
        <v>3929</v>
      </c>
      <c r="F1939">
        <v>1</v>
      </c>
      <c r="G1939">
        <v>111</v>
      </c>
      <c r="H1939" t="e">
        <f>VLOOKUP(B1939,$M$19:$Q$91,3,)</f>
        <v>#N/A</v>
      </c>
    </row>
    <row r="1940" spans="1:8" x14ac:dyDescent="0.3">
      <c r="A1940">
        <v>1933</v>
      </c>
      <c r="B1940">
        <v>217330</v>
      </c>
      <c r="C1940" t="s">
        <v>3930</v>
      </c>
      <c r="D1940" t="s">
        <v>969</v>
      </c>
      <c r="E1940" t="s">
        <v>3931</v>
      </c>
      <c r="F1940">
        <v>5</v>
      </c>
      <c r="G1940">
        <v>668</v>
      </c>
      <c r="H1940" t="e">
        <f>VLOOKUP(B1940,$M$19:$Q$91,3,)</f>
        <v>#N/A</v>
      </c>
    </row>
    <row r="1941" spans="1:8" x14ac:dyDescent="0.3">
      <c r="A1941">
        <v>1934</v>
      </c>
      <c r="B1941">
        <v>217480</v>
      </c>
      <c r="C1941" t="s">
        <v>3932</v>
      </c>
      <c r="D1941" t="s">
        <v>16</v>
      </c>
      <c r="E1941" t="s">
        <v>3933</v>
      </c>
      <c r="F1941">
        <v>6</v>
      </c>
      <c r="G1941">
        <v>1201</v>
      </c>
      <c r="H1941" t="e">
        <f>VLOOKUP(B1941,$M$19:$Q$91,3,)</f>
        <v>#N/A</v>
      </c>
    </row>
    <row r="1942" spans="1:8" x14ac:dyDescent="0.3">
      <c r="A1942">
        <v>1935</v>
      </c>
      <c r="B1942">
        <v>217500</v>
      </c>
      <c r="C1942" t="s">
        <v>3934</v>
      </c>
      <c r="D1942" t="s">
        <v>10</v>
      </c>
      <c r="E1942" t="s">
        <v>3935</v>
      </c>
      <c r="F1942">
        <v>6</v>
      </c>
      <c r="G1942">
        <v>713</v>
      </c>
      <c r="H1942" t="e">
        <f>VLOOKUP(B1942,$M$19:$Q$91,3,)</f>
        <v>#N/A</v>
      </c>
    </row>
    <row r="1943" spans="1:8" x14ac:dyDescent="0.3">
      <c r="A1943">
        <v>1936</v>
      </c>
      <c r="B1943">
        <v>217600</v>
      </c>
      <c r="C1943" t="s">
        <v>3936</v>
      </c>
      <c r="D1943" t="s">
        <v>969</v>
      </c>
      <c r="E1943" t="s">
        <v>3937</v>
      </c>
      <c r="F1943">
        <v>6</v>
      </c>
      <c r="G1943">
        <v>1558</v>
      </c>
      <c r="H1943" t="e">
        <f>VLOOKUP(B1943,$M$19:$Q$91,3,)</f>
        <v>#N/A</v>
      </c>
    </row>
    <row r="1944" spans="1:8" x14ac:dyDescent="0.3">
      <c r="A1944">
        <v>1937</v>
      </c>
      <c r="B1944">
        <v>217620</v>
      </c>
      <c r="C1944" t="s">
        <v>3938</v>
      </c>
      <c r="D1944" t="s">
        <v>372</v>
      </c>
      <c r="E1944" t="s">
        <v>3939</v>
      </c>
      <c r="F1944">
        <v>3</v>
      </c>
      <c r="G1944">
        <v>472</v>
      </c>
      <c r="H1944" t="e">
        <f>VLOOKUP(B1944,$M$19:$Q$91,3,)</f>
        <v>#N/A</v>
      </c>
    </row>
    <row r="1945" spans="1:8" x14ac:dyDescent="0.3">
      <c r="A1945">
        <v>1938</v>
      </c>
      <c r="B1945">
        <v>217730</v>
      </c>
      <c r="C1945" t="s">
        <v>3940</v>
      </c>
      <c r="D1945" t="s">
        <v>25</v>
      </c>
      <c r="E1945" t="s">
        <v>2799</v>
      </c>
      <c r="F1945">
        <v>6</v>
      </c>
      <c r="G1945">
        <v>1915</v>
      </c>
      <c r="H1945" t="e">
        <f>VLOOKUP(B1945,$M$19:$Q$91,3,)</f>
        <v>#N/A</v>
      </c>
    </row>
    <row r="1946" spans="1:8" x14ac:dyDescent="0.3">
      <c r="A1946">
        <v>1939</v>
      </c>
      <c r="B1946">
        <v>217820</v>
      </c>
      <c r="C1946" t="s">
        <v>3941</v>
      </c>
      <c r="D1946" t="s">
        <v>10</v>
      </c>
      <c r="E1946" t="s">
        <v>3942</v>
      </c>
      <c r="F1946">
        <v>3</v>
      </c>
      <c r="G1946">
        <v>846</v>
      </c>
      <c r="H1946" t="e">
        <f>VLOOKUP(B1946,$M$19:$Q$91,3,)</f>
        <v>#N/A</v>
      </c>
    </row>
    <row r="1947" spans="1:8" x14ac:dyDescent="0.3">
      <c r="A1947">
        <v>1940</v>
      </c>
      <c r="B1947">
        <v>217880</v>
      </c>
      <c r="C1947" t="s">
        <v>3943</v>
      </c>
      <c r="D1947" t="s">
        <v>42</v>
      </c>
      <c r="E1947" t="s">
        <v>3944</v>
      </c>
      <c r="F1947">
        <v>1</v>
      </c>
      <c r="G1947">
        <v>213</v>
      </c>
      <c r="H1947" t="e">
        <f>VLOOKUP(B1947,$M$19:$Q$91,3,)</f>
        <v>#N/A</v>
      </c>
    </row>
    <row r="1948" spans="1:8" x14ac:dyDescent="0.3">
      <c r="A1948">
        <v>1941</v>
      </c>
      <c r="B1948">
        <v>217910</v>
      </c>
      <c r="C1948" t="s">
        <v>3945</v>
      </c>
      <c r="D1948" t="s">
        <v>216</v>
      </c>
      <c r="E1948" t="s">
        <v>3946</v>
      </c>
      <c r="F1948">
        <v>0</v>
      </c>
      <c r="G1948">
        <v>46</v>
      </c>
      <c r="H1948" t="e">
        <f>VLOOKUP(B1948,$M$19:$Q$91,3,)</f>
        <v>#N/A</v>
      </c>
    </row>
    <row r="1949" spans="1:8" x14ac:dyDescent="0.3">
      <c r="A1949">
        <v>1942</v>
      </c>
      <c r="B1949">
        <v>217950</v>
      </c>
      <c r="C1949" t="s">
        <v>3947</v>
      </c>
      <c r="D1949" t="s">
        <v>100</v>
      </c>
      <c r="E1949" t="s">
        <v>3948</v>
      </c>
      <c r="F1949">
        <v>5</v>
      </c>
      <c r="G1949">
        <v>624</v>
      </c>
      <c r="H1949" t="e">
        <f>VLOOKUP(B1949,$M$19:$Q$91,3,)</f>
        <v>#N/A</v>
      </c>
    </row>
    <row r="1950" spans="1:8" x14ac:dyDescent="0.3">
      <c r="A1950">
        <v>1943</v>
      </c>
      <c r="B1950">
        <v>218150</v>
      </c>
      <c r="C1950" t="s">
        <v>3949</v>
      </c>
      <c r="D1950" t="s">
        <v>459</v>
      </c>
      <c r="E1950" t="s">
        <v>459</v>
      </c>
      <c r="F1950">
        <v>6</v>
      </c>
      <c r="G1950">
        <v>639</v>
      </c>
      <c r="H1950" t="e">
        <f>VLOOKUP(B1950,$M$19:$Q$91,3,)</f>
        <v>#N/A</v>
      </c>
    </row>
    <row r="1951" spans="1:8" x14ac:dyDescent="0.3">
      <c r="A1951">
        <v>1944</v>
      </c>
      <c r="B1951">
        <v>219130</v>
      </c>
      <c r="C1951" t="s">
        <v>3950</v>
      </c>
      <c r="D1951" t="s">
        <v>28</v>
      </c>
      <c r="E1951" t="s">
        <v>3951</v>
      </c>
      <c r="F1951">
        <v>6</v>
      </c>
      <c r="G1951">
        <v>878</v>
      </c>
      <c r="H1951" t="e">
        <f>VLOOKUP(B1951,$M$19:$Q$91,3,)</f>
        <v>#N/A</v>
      </c>
    </row>
    <row r="1952" spans="1:8" x14ac:dyDescent="0.3">
      <c r="A1952">
        <v>1945</v>
      </c>
      <c r="B1952">
        <v>219420</v>
      </c>
      <c r="C1952" t="s">
        <v>3952</v>
      </c>
      <c r="D1952" t="s">
        <v>42</v>
      </c>
      <c r="E1952" t="s">
        <v>3953</v>
      </c>
      <c r="F1952">
        <v>6</v>
      </c>
      <c r="G1952">
        <v>662</v>
      </c>
      <c r="H1952" t="e">
        <f>VLOOKUP(B1952,$M$19:$Q$91,3,)</f>
        <v>#N/A</v>
      </c>
    </row>
    <row r="1953" spans="1:8" x14ac:dyDescent="0.3">
      <c r="A1953">
        <v>1946</v>
      </c>
      <c r="B1953">
        <v>219550</v>
      </c>
      <c r="C1953" t="s">
        <v>3954</v>
      </c>
      <c r="D1953" t="s">
        <v>450</v>
      </c>
      <c r="E1953" t="s">
        <v>26</v>
      </c>
      <c r="F1953">
        <v>6</v>
      </c>
      <c r="G1953">
        <v>680</v>
      </c>
      <c r="H1953" t="e">
        <f>VLOOKUP(B1953,$M$19:$Q$91,3,)</f>
        <v>#N/A</v>
      </c>
    </row>
    <row r="1954" spans="1:8" x14ac:dyDescent="0.3">
      <c r="A1954">
        <v>1947</v>
      </c>
      <c r="B1954">
        <v>219750</v>
      </c>
      <c r="C1954" t="s">
        <v>3955</v>
      </c>
      <c r="D1954" t="s">
        <v>190</v>
      </c>
      <c r="E1954" t="s">
        <v>3956</v>
      </c>
      <c r="F1954">
        <v>3</v>
      </c>
      <c r="G1954">
        <v>720</v>
      </c>
      <c r="H1954" t="e">
        <f>VLOOKUP(B1954,$M$19:$Q$91,3,)</f>
        <v>#N/A</v>
      </c>
    </row>
    <row r="1955" spans="1:8" x14ac:dyDescent="0.3">
      <c r="A1955">
        <v>1948</v>
      </c>
      <c r="B1955">
        <v>220100</v>
      </c>
      <c r="C1955" t="s">
        <v>3957</v>
      </c>
      <c r="D1955" t="s">
        <v>100</v>
      </c>
      <c r="E1955" t="s">
        <v>3958</v>
      </c>
      <c r="F1955">
        <v>4</v>
      </c>
      <c r="G1955">
        <v>587</v>
      </c>
      <c r="H1955" t="e">
        <f>VLOOKUP(B1955,$M$19:$Q$91,3,)</f>
        <v>#N/A</v>
      </c>
    </row>
    <row r="1956" spans="1:8" x14ac:dyDescent="0.3">
      <c r="A1956">
        <v>1949</v>
      </c>
      <c r="B1956">
        <v>220180</v>
      </c>
      <c r="C1956" t="s">
        <v>3959</v>
      </c>
      <c r="D1956" t="s">
        <v>42</v>
      </c>
      <c r="E1956" t="s">
        <v>3960</v>
      </c>
      <c r="F1956">
        <v>6</v>
      </c>
      <c r="G1956">
        <v>673</v>
      </c>
      <c r="H1956" t="e">
        <f>VLOOKUP(B1956,$M$19:$Q$91,3,)</f>
        <v>#N/A</v>
      </c>
    </row>
    <row r="1957" spans="1:8" x14ac:dyDescent="0.3">
      <c r="A1957">
        <v>1950</v>
      </c>
      <c r="B1957">
        <v>220260</v>
      </c>
      <c r="C1957" t="s">
        <v>3961</v>
      </c>
      <c r="D1957" t="s">
        <v>16</v>
      </c>
      <c r="E1957" t="s">
        <v>16</v>
      </c>
      <c r="F1957">
        <v>5</v>
      </c>
      <c r="G1957">
        <v>1845</v>
      </c>
      <c r="H1957" t="e">
        <f>VLOOKUP(B1957,$M$19:$Q$91,3,)</f>
        <v>#N/A</v>
      </c>
    </row>
    <row r="1958" spans="1:8" x14ac:dyDescent="0.3">
      <c r="A1958">
        <v>1951</v>
      </c>
      <c r="B1958">
        <v>221610</v>
      </c>
      <c r="C1958" t="s">
        <v>3962</v>
      </c>
      <c r="D1958" t="s">
        <v>16</v>
      </c>
      <c r="E1958" t="s">
        <v>3963</v>
      </c>
      <c r="F1958">
        <v>5</v>
      </c>
      <c r="G1958">
        <v>504</v>
      </c>
      <c r="H1958" t="e">
        <f>VLOOKUP(B1958,$M$19:$Q$91,3,)</f>
        <v>#N/A</v>
      </c>
    </row>
    <row r="1959" spans="1:8" x14ac:dyDescent="0.3">
      <c r="A1959">
        <v>1952</v>
      </c>
      <c r="B1959">
        <v>221800</v>
      </c>
      <c r="C1959" t="s">
        <v>3964</v>
      </c>
      <c r="D1959" t="s">
        <v>19</v>
      </c>
      <c r="E1959" t="s">
        <v>3965</v>
      </c>
      <c r="F1959">
        <v>3</v>
      </c>
      <c r="G1959">
        <v>190</v>
      </c>
      <c r="H1959" t="e">
        <f>VLOOKUP(B1959,$M$19:$Q$91,3,)</f>
        <v>#N/A</v>
      </c>
    </row>
    <row r="1960" spans="1:8" x14ac:dyDescent="0.3">
      <c r="A1960">
        <v>1953</v>
      </c>
      <c r="B1960">
        <v>221840</v>
      </c>
      <c r="C1960" t="s">
        <v>3966</v>
      </c>
      <c r="D1960" t="s">
        <v>47</v>
      </c>
      <c r="E1960" t="s">
        <v>3967</v>
      </c>
      <c r="F1960">
        <v>6</v>
      </c>
      <c r="G1960">
        <v>638</v>
      </c>
      <c r="H1960" t="e">
        <f>VLOOKUP(B1960,$M$19:$Q$91,3,)</f>
        <v>#N/A</v>
      </c>
    </row>
    <row r="1961" spans="1:8" x14ac:dyDescent="0.3">
      <c r="A1961">
        <v>1954</v>
      </c>
      <c r="B1961">
        <v>221980</v>
      </c>
      <c r="C1961" t="s">
        <v>3968</v>
      </c>
      <c r="D1961" t="s">
        <v>16</v>
      </c>
      <c r="E1961" t="s">
        <v>3969</v>
      </c>
      <c r="F1961">
        <v>6</v>
      </c>
      <c r="G1961">
        <v>482</v>
      </c>
      <c r="H1961" t="e">
        <f>VLOOKUP(B1961,$M$19:$Q$91,3,)</f>
        <v>#N/A</v>
      </c>
    </row>
    <row r="1962" spans="1:8" x14ac:dyDescent="0.3">
      <c r="A1962">
        <v>1955</v>
      </c>
      <c r="B1962">
        <v>222080</v>
      </c>
      <c r="C1962" t="s">
        <v>3970</v>
      </c>
      <c r="D1962" t="s">
        <v>10</v>
      </c>
      <c r="E1962" t="s">
        <v>3971</v>
      </c>
      <c r="F1962">
        <v>1</v>
      </c>
      <c r="G1962">
        <v>4422</v>
      </c>
      <c r="H1962" t="e">
        <f>VLOOKUP(B1962,$M$19:$Q$91,3,)</f>
        <v>#N/A</v>
      </c>
    </row>
    <row r="1963" spans="1:8" x14ac:dyDescent="0.3">
      <c r="A1963">
        <v>1956</v>
      </c>
      <c r="B1963">
        <v>222110</v>
      </c>
      <c r="C1963" t="s">
        <v>3972</v>
      </c>
      <c r="D1963" t="s">
        <v>100</v>
      </c>
      <c r="E1963" t="s">
        <v>3973</v>
      </c>
      <c r="F1963">
        <v>5</v>
      </c>
      <c r="G1963">
        <v>1104</v>
      </c>
      <c r="H1963" t="e">
        <f>VLOOKUP(B1963,$M$19:$Q$91,3,)</f>
        <v>#N/A</v>
      </c>
    </row>
    <row r="1964" spans="1:8" x14ac:dyDescent="0.3">
      <c r="A1964">
        <v>1957</v>
      </c>
      <c r="B1964">
        <v>222420</v>
      </c>
      <c r="C1964" t="s">
        <v>3974</v>
      </c>
      <c r="D1964" t="s">
        <v>792</v>
      </c>
      <c r="E1964" t="s">
        <v>3975</v>
      </c>
      <c r="F1964">
        <v>5</v>
      </c>
      <c r="G1964">
        <v>978</v>
      </c>
      <c r="H1964" t="e">
        <f>VLOOKUP(B1964,$M$19:$Q$91,3,)</f>
        <v>#N/A</v>
      </c>
    </row>
    <row r="1965" spans="1:8" x14ac:dyDescent="0.3">
      <c r="A1965">
        <v>1958</v>
      </c>
      <c r="B1965">
        <v>222670</v>
      </c>
      <c r="C1965" t="s">
        <v>3976</v>
      </c>
      <c r="D1965" t="s">
        <v>969</v>
      </c>
      <c r="E1965" t="s">
        <v>3977</v>
      </c>
      <c r="F1965">
        <v>6</v>
      </c>
      <c r="G1965">
        <v>251</v>
      </c>
      <c r="H1965" t="e">
        <f>VLOOKUP(B1965,$M$19:$Q$91,3,)</f>
        <v>#N/A</v>
      </c>
    </row>
    <row r="1966" spans="1:8" x14ac:dyDescent="0.3">
      <c r="A1966">
        <v>1959</v>
      </c>
      <c r="B1966">
        <v>222810</v>
      </c>
      <c r="C1966" t="s">
        <v>3978</v>
      </c>
      <c r="D1966" t="s">
        <v>42</v>
      </c>
      <c r="E1966" t="s">
        <v>3979</v>
      </c>
      <c r="F1966">
        <v>4</v>
      </c>
      <c r="G1966">
        <v>328</v>
      </c>
      <c r="H1966" t="e">
        <f>VLOOKUP(B1966,$M$19:$Q$91,3,)</f>
        <v>#N/A</v>
      </c>
    </row>
    <row r="1967" spans="1:8" x14ac:dyDescent="0.3">
      <c r="A1967">
        <v>1960</v>
      </c>
      <c r="B1967">
        <v>223220</v>
      </c>
      <c r="C1967" t="s">
        <v>3980</v>
      </c>
      <c r="D1967" t="s">
        <v>42</v>
      </c>
      <c r="E1967" t="s">
        <v>3981</v>
      </c>
      <c r="F1967">
        <v>5</v>
      </c>
      <c r="G1967">
        <v>93</v>
      </c>
      <c r="H1967" t="e">
        <f>VLOOKUP(B1967,$M$19:$Q$91,3,)</f>
        <v>#N/A</v>
      </c>
    </row>
    <row r="1968" spans="1:8" x14ac:dyDescent="0.3">
      <c r="A1968">
        <v>1961</v>
      </c>
      <c r="B1968">
        <v>223250</v>
      </c>
      <c r="C1968" t="s">
        <v>3982</v>
      </c>
      <c r="D1968" t="s">
        <v>969</v>
      </c>
      <c r="E1968" t="s">
        <v>3983</v>
      </c>
      <c r="F1968">
        <v>2</v>
      </c>
      <c r="G1968">
        <v>1361</v>
      </c>
      <c r="H1968" t="e">
        <f>VLOOKUP(B1968,$M$19:$Q$91,3,)</f>
        <v>#N/A</v>
      </c>
    </row>
    <row r="1969" spans="1:8" x14ac:dyDescent="0.3">
      <c r="A1969">
        <v>1962</v>
      </c>
      <c r="B1969">
        <v>223310</v>
      </c>
      <c r="C1969" t="s">
        <v>3984</v>
      </c>
      <c r="D1969" t="s">
        <v>42</v>
      </c>
      <c r="E1969" t="s">
        <v>3985</v>
      </c>
      <c r="F1969">
        <v>5</v>
      </c>
      <c r="G1969">
        <v>378</v>
      </c>
      <c r="H1969" t="e">
        <f>VLOOKUP(B1969,$M$19:$Q$91,3,)</f>
        <v>#N/A</v>
      </c>
    </row>
    <row r="1970" spans="1:8" x14ac:dyDescent="0.3">
      <c r="A1970">
        <v>1963</v>
      </c>
      <c r="B1970">
        <v>224020</v>
      </c>
      <c r="C1970" t="s">
        <v>3986</v>
      </c>
      <c r="D1970" t="s">
        <v>171</v>
      </c>
      <c r="E1970" t="s">
        <v>1602</v>
      </c>
      <c r="F1970">
        <v>1</v>
      </c>
      <c r="G1970">
        <v>28</v>
      </c>
      <c r="H1970" t="e">
        <f>VLOOKUP(B1970,$M$19:$Q$91,3,)</f>
        <v>#N/A</v>
      </c>
    </row>
    <row r="1971" spans="1:8" x14ac:dyDescent="0.3">
      <c r="A1971">
        <v>1964</v>
      </c>
      <c r="B1971">
        <v>224060</v>
      </c>
      <c r="C1971" t="s">
        <v>3987</v>
      </c>
      <c r="D1971" t="s">
        <v>10</v>
      </c>
      <c r="E1971" t="s">
        <v>3988</v>
      </c>
      <c r="F1971">
        <v>5</v>
      </c>
      <c r="G1971">
        <v>562</v>
      </c>
      <c r="H1971" t="e">
        <f>VLOOKUP(B1971,$M$19:$Q$91,3,)</f>
        <v>#N/A</v>
      </c>
    </row>
    <row r="1972" spans="1:8" x14ac:dyDescent="0.3">
      <c r="A1972">
        <v>1965</v>
      </c>
      <c r="B1972">
        <v>224110</v>
      </c>
      <c r="C1972" t="s">
        <v>3989</v>
      </c>
      <c r="D1972" t="s">
        <v>13</v>
      </c>
      <c r="E1972" t="s">
        <v>3990</v>
      </c>
      <c r="F1972">
        <v>6</v>
      </c>
      <c r="G1972">
        <v>1025</v>
      </c>
      <c r="H1972" t="e">
        <f>VLOOKUP(B1972,$M$19:$Q$91,3,)</f>
        <v>#N/A</v>
      </c>
    </row>
    <row r="1973" spans="1:8" x14ac:dyDescent="0.3">
      <c r="A1973">
        <v>1966</v>
      </c>
      <c r="B1973">
        <v>224760</v>
      </c>
      <c r="C1973" t="s">
        <v>3991</v>
      </c>
      <c r="D1973" t="s">
        <v>93</v>
      </c>
      <c r="E1973" t="s">
        <v>3992</v>
      </c>
      <c r="F1973">
        <v>6</v>
      </c>
      <c r="G1973">
        <v>317</v>
      </c>
      <c r="H1973" t="e">
        <f>VLOOKUP(B1973,$M$19:$Q$91,3,)</f>
        <v>#N/A</v>
      </c>
    </row>
    <row r="1974" spans="1:8" x14ac:dyDescent="0.3">
      <c r="A1974">
        <v>1967</v>
      </c>
      <c r="B1974">
        <v>224810</v>
      </c>
      <c r="C1974" t="s">
        <v>3993</v>
      </c>
      <c r="D1974" t="s">
        <v>2353</v>
      </c>
      <c r="E1974" t="s">
        <v>3994</v>
      </c>
      <c r="F1974">
        <v>6</v>
      </c>
      <c r="G1974">
        <v>147</v>
      </c>
      <c r="H1974" t="e">
        <f>VLOOKUP(B1974,$M$19:$Q$91,3,)</f>
        <v>#N/A</v>
      </c>
    </row>
    <row r="1975" spans="1:8" x14ac:dyDescent="0.3">
      <c r="A1975">
        <v>1968</v>
      </c>
      <c r="B1975">
        <v>224880</v>
      </c>
      <c r="C1975" t="s">
        <v>3995</v>
      </c>
      <c r="D1975" t="s">
        <v>42</v>
      </c>
      <c r="E1975" t="s">
        <v>3996</v>
      </c>
      <c r="F1975">
        <v>2</v>
      </c>
      <c r="G1975">
        <v>143</v>
      </c>
      <c r="H1975" t="e">
        <f>VLOOKUP(B1975,$M$19:$Q$91,3,)</f>
        <v>#N/A</v>
      </c>
    </row>
    <row r="1976" spans="1:8" x14ac:dyDescent="0.3">
      <c r="A1976">
        <v>1969</v>
      </c>
      <c r="B1976">
        <v>225190</v>
      </c>
      <c r="C1976" t="s">
        <v>3997</v>
      </c>
      <c r="D1976" t="s">
        <v>253</v>
      </c>
      <c r="E1976" t="s">
        <v>3998</v>
      </c>
      <c r="F1976">
        <v>6</v>
      </c>
      <c r="G1976">
        <v>974</v>
      </c>
      <c r="H1976" t="e">
        <f>VLOOKUP(B1976,$M$19:$Q$91,3,)</f>
        <v>#N/A</v>
      </c>
    </row>
    <row r="1977" spans="1:8" x14ac:dyDescent="0.3">
      <c r="A1977">
        <v>1970</v>
      </c>
      <c r="B1977">
        <v>225220</v>
      </c>
      <c r="C1977" t="s">
        <v>3999</v>
      </c>
      <c r="D1977" t="s">
        <v>25</v>
      </c>
      <c r="E1977" t="s">
        <v>4000</v>
      </c>
      <c r="F1977">
        <v>5</v>
      </c>
      <c r="G1977">
        <v>1689</v>
      </c>
      <c r="H1977" t="e">
        <f>VLOOKUP(B1977,$M$19:$Q$91,3,)</f>
        <v>#N/A</v>
      </c>
    </row>
    <row r="1978" spans="1:8" x14ac:dyDescent="0.3">
      <c r="A1978">
        <v>1971</v>
      </c>
      <c r="B1978">
        <v>225430</v>
      </c>
      <c r="C1978" t="s">
        <v>4001</v>
      </c>
      <c r="D1978" t="s">
        <v>16</v>
      </c>
      <c r="E1978" t="s">
        <v>4002</v>
      </c>
      <c r="F1978">
        <v>3</v>
      </c>
      <c r="G1978">
        <v>798</v>
      </c>
      <c r="H1978" t="e">
        <f>VLOOKUP(B1978,$M$19:$Q$91,3,)</f>
        <v>#N/A</v>
      </c>
    </row>
    <row r="1979" spans="1:8" x14ac:dyDescent="0.3">
      <c r="A1979">
        <v>1972</v>
      </c>
      <c r="B1979">
        <v>225530</v>
      </c>
      <c r="C1979" t="s">
        <v>4003</v>
      </c>
      <c r="D1979" t="s">
        <v>792</v>
      </c>
      <c r="E1979" t="s">
        <v>4004</v>
      </c>
      <c r="F1979">
        <v>6</v>
      </c>
      <c r="G1979">
        <v>2560</v>
      </c>
      <c r="H1979" t="e">
        <f>VLOOKUP(B1979,$M$19:$Q$91,3,)</f>
        <v>#N/A</v>
      </c>
    </row>
    <row r="1980" spans="1:8" x14ac:dyDescent="0.3">
      <c r="A1980">
        <v>1973</v>
      </c>
      <c r="B1980">
        <v>225570</v>
      </c>
      <c r="C1980" t="s">
        <v>4005</v>
      </c>
      <c r="D1980" t="s">
        <v>42</v>
      </c>
      <c r="E1980" t="s">
        <v>26</v>
      </c>
      <c r="F1980">
        <v>6</v>
      </c>
      <c r="G1980">
        <v>2699</v>
      </c>
      <c r="H1980" t="e">
        <f>VLOOKUP(B1980,$M$19:$Q$91,3,)</f>
        <v>#N/A</v>
      </c>
    </row>
    <row r="1981" spans="1:8" x14ac:dyDescent="0.3">
      <c r="A1981">
        <v>1974</v>
      </c>
      <c r="B1981">
        <v>225590</v>
      </c>
      <c r="C1981" t="s">
        <v>4006</v>
      </c>
      <c r="D1981" t="s">
        <v>315</v>
      </c>
      <c r="E1981" t="s">
        <v>4007</v>
      </c>
      <c r="F1981">
        <v>5</v>
      </c>
      <c r="G1981">
        <v>317</v>
      </c>
      <c r="H1981" t="e">
        <f>VLOOKUP(B1981,$M$19:$Q$91,3,)</f>
        <v>#N/A</v>
      </c>
    </row>
    <row r="1982" spans="1:8" x14ac:dyDescent="0.3">
      <c r="A1982">
        <v>1975</v>
      </c>
      <c r="B1982">
        <v>225850</v>
      </c>
      <c r="C1982" t="s">
        <v>4008</v>
      </c>
      <c r="D1982" t="s">
        <v>450</v>
      </c>
      <c r="E1982" t="s">
        <v>4009</v>
      </c>
      <c r="F1982">
        <v>2</v>
      </c>
      <c r="G1982">
        <v>42</v>
      </c>
      <c r="H1982" t="e">
        <f>VLOOKUP(B1982,$M$19:$Q$91,3,)</f>
        <v>#N/A</v>
      </c>
    </row>
    <row r="1983" spans="1:8" x14ac:dyDescent="0.3">
      <c r="A1983">
        <v>1976</v>
      </c>
      <c r="B1983">
        <v>225860</v>
      </c>
      <c r="C1983" t="s">
        <v>4010</v>
      </c>
      <c r="D1983" t="s">
        <v>16</v>
      </c>
      <c r="E1983" t="s">
        <v>4011</v>
      </c>
      <c r="F1983">
        <v>2</v>
      </c>
      <c r="G1983">
        <v>27</v>
      </c>
      <c r="H1983" t="e">
        <f>VLOOKUP(B1983,$M$19:$Q$91,3,)</f>
        <v>#N/A</v>
      </c>
    </row>
    <row r="1984" spans="1:8" x14ac:dyDescent="0.3">
      <c r="A1984">
        <v>1977</v>
      </c>
      <c r="B1984">
        <v>226320</v>
      </c>
      <c r="C1984" t="s">
        <v>4012</v>
      </c>
      <c r="D1984" t="s">
        <v>16</v>
      </c>
      <c r="E1984" t="s">
        <v>1027</v>
      </c>
      <c r="F1984">
        <v>6</v>
      </c>
      <c r="G1984">
        <v>6042</v>
      </c>
      <c r="H1984" t="e">
        <f>VLOOKUP(B1984,$M$19:$Q$91,3,)</f>
        <v>#N/A</v>
      </c>
    </row>
    <row r="1985" spans="1:8" x14ac:dyDescent="0.3">
      <c r="A1985">
        <v>1978</v>
      </c>
      <c r="B1985">
        <v>226330</v>
      </c>
      <c r="C1985" t="s">
        <v>4013</v>
      </c>
      <c r="D1985" t="s">
        <v>42</v>
      </c>
      <c r="E1985" t="s">
        <v>4014</v>
      </c>
      <c r="F1985">
        <v>5</v>
      </c>
      <c r="G1985">
        <v>1821</v>
      </c>
      <c r="H1985" t="e">
        <f>VLOOKUP(B1985,$M$19:$Q$91,3,)</f>
        <v>#N/A</v>
      </c>
    </row>
    <row r="1986" spans="1:8" x14ac:dyDescent="0.3">
      <c r="A1986">
        <v>1979</v>
      </c>
      <c r="B1986">
        <v>226340</v>
      </c>
      <c r="C1986" t="s">
        <v>4015</v>
      </c>
      <c r="D1986" t="s">
        <v>16</v>
      </c>
      <c r="E1986" t="s">
        <v>26</v>
      </c>
      <c r="F1986">
        <v>5</v>
      </c>
      <c r="G1986">
        <v>766</v>
      </c>
      <c r="H1986" t="e">
        <f>VLOOKUP(B1986,$M$19:$Q$91,3,)</f>
        <v>#N/A</v>
      </c>
    </row>
    <row r="1987" spans="1:8" x14ac:dyDescent="0.3">
      <c r="A1987">
        <v>1980</v>
      </c>
      <c r="B1987">
        <v>226350</v>
      </c>
      <c r="C1987" t="s">
        <v>4016</v>
      </c>
      <c r="D1987" t="s">
        <v>28</v>
      </c>
      <c r="E1987" t="s">
        <v>4017</v>
      </c>
      <c r="F1987">
        <v>4</v>
      </c>
      <c r="G1987">
        <v>93</v>
      </c>
      <c r="H1987" t="e">
        <f>VLOOKUP(B1987,$M$19:$Q$91,3,)</f>
        <v>#N/A</v>
      </c>
    </row>
    <row r="1988" spans="1:8" x14ac:dyDescent="0.3">
      <c r="A1988">
        <v>1981</v>
      </c>
      <c r="B1988">
        <v>226360</v>
      </c>
      <c r="C1988" t="s">
        <v>4018</v>
      </c>
      <c r="D1988" t="s">
        <v>93</v>
      </c>
      <c r="E1988" t="s">
        <v>26</v>
      </c>
      <c r="F1988">
        <v>5</v>
      </c>
      <c r="G1988">
        <v>1605</v>
      </c>
      <c r="H1988" t="e">
        <f>VLOOKUP(B1988,$M$19:$Q$91,3,)</f>
        <v>#N/A</v>
      </c>
    </row>
    <row r="1989" spans="1:8" x14ac:dyDescent="0.3">
      <c r="A1989">
        <v>1982</v>
      </c>
      <c r="B1989">
        <v>226400</v>
      </c>
      <c r="C1989" t="s">
        <v>4019</v>
      </c>
      <c r="D1989" t="s">
        <v>190</v>
      </c>
      <c r="E1989" t="s">
        <v>4020</v>
      </c>
      <c r="F1989">
        <v>5</v>
      </c>
      <c r="G1989">
        <v>411</v>
      </c>
      <c r="H1989" t="e">
        <f>VLOOKUP(B1989,$M$19:$Q$91,3,)</f>
        <v>#N/A</v>
      </c>
    </row>
    <row r="1990" spans="1:8" x14ac:dyDescent="0.3">
      <c r="A1990">
        <v>1983</v>
      </c>
      <c r="B1990">
        <v>226440</v>
      </c>
      <c r="C1990" t="s">
        <v>4021</v>
      </c>
      <c r="D1990" t="s">
        <v>10</v>
      </c>
      <c r="E1990" t="s">
        <v>4022</v>
      </c>
      <c r="F1990">
        <v>3</v>
      </c>
      <c r="G1990">
        <v>517</v>
      </c>
      <c r="H1990" t="e">
        <f>VLOOKUP(B1990,$M$19:$Q$91,3,)</f>
        <v>#N/A</v>
      </c>
    </row>
    <row r="1991" spans="1:8" x14ac:dyDescent="0.3">
      <c r="A1991">
        <v>1984</v>
      </c>
      <c r="B1991">
        <v>227100</v>
      </c>
      <c r="C1991" t="s">
        <v>4023</v>
      </c>
      <c r="D1991" t="s">
        <v>240</v>
      </c>
      <c r="E1991" t="s">
        <v>4024</v>
      </c>
      <c r="F1991">
        <v>6</v>
      </c>
      <c r="G1991">
        <v>458</v>
      </c>
      <c r="H1991" t="e">
        <f>VLOOKUP(B1991,$M$19:$Q$91,3,)</f>
        <v>#N/A</v>
      </c>
    </row>
    <row r="1992" spans="1:8" x14ac:dyDescent="0.3">
      <c r="A1992">
        <v>1985</v>
      </c>
      <c r="B1992">
        <v>227420</v>
      </c>
      <c r="C1992" t="s">
        <v>4025</v>
      </c>
      <c r="D1992" t="s">
        <v>62</v>
      </c>
      <c r="E1992" t="s">
        <v>4026</v>
      </c>
      <c r="F1992">
        <v>2</v>
      </c>
      <c r="G1992">
        <v>372</v>
      </c>
      <c r="H1992" t="e">
        <f>VLOOKUP(B1992,$M$19:$Q$91,3,)</f>
        <v>#N/A</v>
      </c>
    </row>
    <row r="1993" spans="1:8" x14ac:dyDescent="0.3">
      <c r="A1993">
        <v>1986</v>
      </c>
      <c r="B1993">
        <v>227610</v>
      </c>
      <c r="C1993" t="s">
        <v>4027</v>
      </c>
      <c r="D1993" t="s">
        <v>16</v>
      </c>
      <c r="E1993" t="s">
        <v>4028</v>
      </c>
      <c r="F1993">
        <v>6</v>
      </c>
      <c r="G1993">
        <v>430</v>
      </c>
      <c r="H1993" t="e">
        <f>VLOOKUP(B1993,$M$19:$Q$91,3,)</f>
        <v>#N/A</v>
      </c>
    </row>
    <row r="1994" spans="1:8" x14ac:dyDescent="0.3">
      <c r="A1994">
        <v>1987</v>
      </c>
      <c r="B1994">
        <v>228340</v>
      </c>
      <c r="C1994" t="s">
        <v>4029</v>
      </c>
      <c r="D1994" t="s">
        <v>126</v>
      </c>
      <c r="E1994" t="s">
        <v>4030</v>
      </c>
      <c r="F1994">
        <v>6</v>
      </c>
      <c r="G1994">
        <v>523</v>
      </c>
      <c r="H1994" t="e">
        <f>VLOOKUP(B1994,$M$19:$Q$91,3,)</f>
        <v>#N/A</v>
      </c>
    </row>
    <row r="1995" spans="1:8" x14ac:dyDescent="0.3">
      <c r="A1995">
        <v>1988</v>
      </c>
      <c r="B1995">
        <v>228760</v>
      </c>
      <c r="C1995" t="s">
        <v>4031</v>
      </c>
      <c r="D1995" t="s">
        <v>65</v>
      </c>
      <c r="E1995" t="s">
        <v>4032</v>
      </c>
      <c r="F1995">
        <v>6</v>
      </c>
      <c r="G1995">
        <v>3548</v>
      </c>
      <c r="H1995" t="e">
        <f>VLOOKUP(B1995,$M$19:$Q$91,3,)</f>
        <v>#N/A</v>
      </c>
    </row>
    <row r="1996" spans="1:8" x14ac:dyDescent="0.3">
      <c r="A1996">
        <v>1989</v>
      </c>
      <c r="B1996">
        <v>229000</v>
      </c>
      <c r="C1996" t="s">
        <v>4033</v>
      </c>
      <c r="D1996" t="s">
        <v>65</v>
      </c>
      <c r="E1996" t="s">
        <v>4034</v>
      </c>
      <c r="F1996">
        <v>5</v>
      </c>
      <c r="G1996">
        <v>1095</v>
      </c>
      <c r="H1996" t="e">
        <f>VLOOKUP(B1996,$M$19:$Q$91,3,)</f>
        <v>#N/A</v>
      </c>
    </row>
    <row r="1997" spans="1:8" x14ac:dyDescent="0.3">
      <c r="A1997">
        <v>1990</v>
      </c>
      <c r="B1997">
        <v>229500</v>
      </c>
      <c r="C1997" t="s">
        <v>4035</v>
      </c>
      <c r="D1997" t="s">
        <v>969</v>
      </c>
      <c r="E1997" t="s">
        <v>4036</v>
      </c>
      <c r="F1997">
        <v>6</v>
      </c>
      <c r="G1997">
        <v>4356</v>
      </c>
      <c r="H1997" t="e">
        <f>VLOOKUP(B1997,$M$19:$Q$91,3,)</f>
        <v>#N/A</v>
      </c>
    </row>
    <row r="1998" spans="1:8" x14ac:dyDescent="0.3">
      <c r="A1998">
        <v>1991</v>
      </c>
      <c r="B1998">
        <v>229640</v>
      </c>
      <c r="C1998" t="s">
        <v>4037</v>
      </c>
      <c r="D1998" t="s">
        <v>148</v>
      </c>
      <c r="F1998">
        <v>5</v>
      </c>
      <c r="G1998">
        <v>2131</v>
      </c>
      <c r="H1998" t="e">
        <f>VLOOKUP(B1998,$M$19:$Q$91,3,)</f>
        <v>#N/A</v>
      </c>
    </row>
    <row r="1999" spans="1:8" x14ac:dyDescent="0.3">
      <c r="A1999">
        <v>1992</v>
      </c>
      <c r="B1999">
        <v>230980</v>
      </c>
      <c r="C1999" t="s">
        <v>4038</v>
      </c>
      <c r="D1999" t="s">
        <v>42</v>
      </c>
      <c r="E1999" t="s">
        <v>4039</v>
      </c>
      <c r="F1999">
        <v>3</v>
      </c>
      <c r="G1999">
        <v>529</v>
      </c>
      <c r="H1999" t="e">
        <f>VLOOKUP(B1999,$M$19:$Q$91,3,)</f>
        <v>#N/A</v>
      </c>
    </row>
    <row r="2000" spans="1:8" x14ac:dyDescent="0.3">
      <c r="A2000">
        <v>1993</v>
      </c>
      <c r="B2000">
        <v>232140</v>
      </c>
      <c r="C2000" t="s">
        <v>4040</v>
      </c>
      <c r="D2000" t="s">
        <v>10</v>
      </c>
      <c r="E2000" t="s">
        <v>4041</v>
      </c>
      <c r="F2000">
        <v>5</v>
      </c>
      <c r="G2000">
        <v>3528</v>
      </c>
      <c r="H2000" t="e">
        <f>VLOOKUP(B2000,$M$19:$Q$91,3,)</f>
        <v>#N/A</v>
      </c>
    </row>
    <row r="2001" spans="1:8" x14ac:dyDescent="0.3">
      <c r="A2001">
        <v>1994</v>
      </c>
      <c r="B2001">
        <v>232530</v>
      </c>
      <c r="C2001" t="s">
        <v>4042</v>
      </c>
      <c r="D2001" t="s">
        <v>59</v>
      </c>
      <c r="E2001" t="s">
        <v>4043</v>
      </c>
      <c r="F2001">
        <v>1</v>
      </c>
      <c r="G2001">
        <v>470</v>
      </c>
      <c r="H2001" t="e">
        <f>VLOOKUP(B2001,$M$19:$Q$91,3,)</f>
        <v>#N/A</v>
      </c>
    </row>
    <row r="2002" spans="1:8" x14ac:dyDescent="0.3">
      <c r="A2002">
        <v>1995</v>
      </c>
      <c r="B2002">
        <v>232680</v>
      </c>
      <c r="C2002" t="s">
        <v>4044</v>
      </c>
      <c r="D2002" t="s">
        <v>10</v>
      </c>
      <c r="E2002" t="s">
        <v>4045</v>
      </c>
      <c r="F2002">
        <v>1</v>
      </c>
      <c r="G2002">
        <v>346</v>
      </c>
      <c r="H2002" t="e">
        <f>VLOOKUP(B2002,$M$19:$Q$91,3,)</f>
        <v>#N/A</v>
      </c>
    </row>
    <row r="2003" spans="1:8" x14ac:dyDescent="0.3">
      <c r="A2003">
        <v>1996</v>
      </c>
      <c r="B2003">
        <v>232830</v>
      </c>
      <c r="C2003" t="s">
        <v>4046</v>
      </c>
      <c r="D2003" t="s">
        <v>42</v>
      </c>
      <c r="E2003" t="s">
        <v>4047</v>
      </c>
      <c r="F2003">
        <v>2</v>
      </c>
      <c r="G2003">
        <v>406</v>
      </c>
      <c r="H2003" t="e">
        <f>VLOOKUP(B2003,$M$19:$Q$91,3,)</f>
        <v>#N/A</v>
      </c>
    </row>
    <row r="2004" spans="1:8" x14ac:dyDescent="0.3">
      <c r="A2004">
        <v>1997</v>
      </c>
      <c r="B2004">
        <v>233250</v>
      </c>
      <c r="C2004" t="s">
        <v>4048</v>
      </c>
      <c r="D2004" t="s">
        <v>65</v>
      </c>
      <c r="E2004" t="s">
        <v>4049</v>
      </c>
      <c r="F2004">
        <v>5</v>
      </c>
      <c r="G2004">
        <v>783</v>
      </c>
      <c r="H2004" t="e">
        <f>VLOOKUP(B2004,$M$19:$Q$91,3,)</f>
        <v>#N/A</v>
      </c>
    </row>
    <row r="2005" spans="1:8" x14ac:dyDescent="0.3">
      <c r="A2005">
        <v>1998</v>
      </c>
      <c r="B2005">
        <v>233990</v>
      </c>
      <c r="C2005" t="s">
        <v>4050</v>
      </c>
      <c r="D2005" t="s">
        <v>16</v>
      </c>
      <c r="E2005" t="s">
        <v>4051</v>
      </c>
      <c r="F2005">
        <v>4</v>
      </c>
      <c r="G2005">
        <v>276</v>
      </c>
      <c r="H2005" t="e">
        <f>VLOOKUP(B2005,$M$19:$Q$91,3,)</f>
        <v>#N/A</v>
      </c>
    </row>
    <row r="2006" spans="1:8" x14ac:dyDescent="0.3">
      <c r="A2006">
        <v>1999</v>
      </c>
      <c r="B2006">
        <v>234070</v>
      </c>
      <c r="C2006" t="s">
        <v>4052</v>
      </c>
      <c r="D2006" t="s">
        <v>3222</v>
      </c>
      <c r="E2006" t="s">
        <v>4053</v>
      </c>
      <c r="F2006">
        <v>1</v>
      </c>
      <c r="G2006">
        <v>306</v>
      </c>
      <c r="H2006" t="e">
        <f>VLOOKUP(B2006,$M$19:$Q$91,3,)</f>
        <v>#N/A</v>
      </c>
    </row>
    <row r="2007" spans="1:8" x14ac:dyDescent="0.3">
      <c r="A2007">
        <v>2000</v>
      </c>
      <c r="B2007">
        <v>234100</v>
      </c>
      <c r="C2007" t="s">
        <v>4054</v>
      </c>
      <c r="D2007" t="s">
        <v>50</v>
      </c>
      <c r="E2007" t="s">
        <v>4055</v>
      </c>
      <c r="F2007">
        <v>6</v>
      </c>
      <c r="G2007">
        <v>1645</v>
      </c>
      <c r="H2007" t="e">
        <f>VLOOKUP(B2007,$M$19:$Q$91,3,)</f>
        <v>#N/A</v>
      </c>
    </row>
    <row r="2008" spans="1:8" x14ac:dyDescent="0.3">
      <c r="A2008">
        <v>2001</v>
      </c>
      <c r="B2008">
        <v>234300</v>
      </c>
      <c r="C2008" t="s">
        <v>4056</v>
      </c>
      <c r="D2008" t="s">
        <v>133</v>
      </c>
      <c r="E2008" t="s">
        <v>4057</v>
      </c>
      <c r="F2008">
        <v>1</v>
      </c>
      <c r="G2008">
        <v>677</v>
      </c>
      <c r="H2008" t="e">
        <f>VLOOKUP(B2008,$M$19:$Q$91,3,)</f>
        <v>#N/A</v>
      </c>
    </row>
    <row r="2009" spans="1:8" x14ac:dyDescent="0.3">
      <c r="A2009">
        <v>2002</v>
      </c>
      <c r="B2009">
        <v>234340</v>
      </c>
      <c r="C2009" t="s">
        <v>4058</v>
      </c>
      <c r="D2009" t="s">
        <v>470</v>
      </c>
      <c r="E2009" t="s">
        <v>4059</v>
      </c>
      <c r="F2009">
        <v>5</v>
      </c>
      <c r="G2009">
        <v>2525</v>
      </c>
      <c r="H2009" t="e">
        <f>VLOOKUP(B2009,$M$19:$Q$91,3,)</f>
        <v>#N/A</v>
      </c>
    </row>
    <row r="2010" spans="1:8" x14ac:dyDescent="0.3">
      <c r="A2010">
        <v>2003</v>
      </c>
      <c r="B2010">
        <v>234690</v>
      </c>
      <c r="C2010" t="s">
        <v>4060</v>
      </c>
      <c r="D2010" t="s">
        <v>100</v>
      </c>
      <c r="E2010" t="s">
        <v>4061</v>
      </c>
      <c r="F2010">
        <v>6</v>
      </c>
      <c r="G2010">
        <v>2175</v>
      </c>
      <c r="H2010" t="e">
        <f>VLOOKUP(B2010,$M$19:$Q$91,3,)</f>
        <v>#N/A</v>
      </c>
    </row>
    <row r="2011" spans="1:8" x14ac:dyDescent="0.3">
      <c r="A2011">
        <v>2004</v>
      </c>
      <c r="B2011">
        <v>234920</v>
      </c>
      <c r="C2011" t="s">
        <v>4062</v>
      </c>
      <c r="D2011" t="s">
        <v>358</v>
      </c>
      <c r="E2011" t="s">
        <v>4063</v>
      </c>
      <c r="F2011">
        <v>6</v>
      </c>
      <c r="G2011">
        <v>449</v>
      </c>
      <c r="H2011" t="e">
        <f>VLOOKUP(B2011,$M$19:$Q$91,3,)</f>
        <v>#N/A</v>
      </c>
    </row>
    <row r="2012" spans="1:8" x14ac:dyDescent="0.3">
      <c r="A2012">
        <v>2005</v>
      </c>
      <c r="B2012">
        <v>235980</v>
      </c>
      <c r="C2012" t="s">
        <v>4064</v>
      </c>
      <c r="D2012" t="s">
        <v>969</v>
      </c>
      <c r="E2012" t="s">
        <v>4065</v>
      </c>
      <c r="F2012">
        <v>5</v>
      </c>
      <c r="G2012">
        <v>18281</v>
      </c>
      <c r="H2012" t="e">
        <f>VLOOKUP(B2012,$M$19:$Q$91,3,)</f>
        <v>#N/A</v>
      </c>
    </row>
    <row r="2013" spans="1:8" x14ac:dyDescent="0.3">
      <c r="A2013">
        <v>2006</v>
      </c>
      <c r="B2013">
        <v>236030</v>
      </c>
      <c r="C2013" t="s">
        <v>4066</v>
      </c>
      <c r="D2013" t="s">
        <v>1176</v>
      </c>
      <c r="E2013" t="s">
        <v>4067</v>
      </c>
      <c r="F2013">
        <v>1</v>
      </c>
      <c r="G2013">
        <v>293</v>
      </c>
      <c r="H2013" t="e">
        <f>VLOOKUP(B2013,$M$19:$Q$91,3,)</f>
        <v>#N/A</v>
      </c>
    </row>
    <row r="2014" spans="1:8" x14ac:dyDescent="0.3">
      <c r="A2014">
        <v>2007</v>
      </c>
      <c r="B2014">
        <v>236340</v>
      </c>
      <c r="C2014" t="s">
        <v>4068</v>
      </c>
      <c r="D2014" t="s">
        <v>969</v>
      </c>
      <c r="E2014" t="s">
        <v>4069</v>
      </c>
      <c r="F2014">
        <v>4</v>
      </c>
      <c r="G2014">
        <v>212</v>
      </c>
      <c r="H2014" t="e">
        <f>VLOOKUP(B2014,$M$19:$Q$91,3,)</f>
        <v>#N/A</v>
      </c>
    </row>
    <row r="2015" spans="1:8" x14ac:dyDescent="0.3">
      <c r="A2015">
        <v>2008</v>
      </c>
      <c r="B2015">
        <v>237750</v>
      </c>
      <c r="C2015" t="s">
        <v>4070</v>
      </c>
      <c r="D2015" t="s">
        <v>240</v>
      </c>
      <c r="E2015" t="s">
        <v>4071</v>
      </c>
      <c r="F2015">
        <v>6</v>
      </c>
      <c r="G2015">
        <v>406</v>
      </c>
      <c r="H2015" t="e">
        <f>VLOOKUP(B2015,$M$19:$Q$91,3,)</f>
        <v>#N/A</v>
      </c>
    </row>
    <row r="2016" spans="1:8" x14ac:dyDescent="0.3">
      <c r="A2016">
        <v>2009</v>
      </c>
      <c r="B2016">
        <v>237820</v>
      </c>
      <c r="C2016" t="s">
        <v>4072</v>
      </c>
      <c r="D2016" t="s">
        <v>263</v>
      </c>
      <c r="E2016" t="s">
        <v>4073</v>
      </c>
      <c r="F2016">
        <v>1</v>
      </c>
      <c r="G2016">
        <v>1411</v>
      </c>
      <c r="H2016" t="e">
        <f>VLOOKUP(B2016,$M$19:$Q$91,3,)</f>
        <v>#N/A</v>
      </c>
    </row>
    <row r="2017" spans="1:8" x14ac:dyDescent="0.3">
      <c r="A2017">
        <v>2010</v>
      </c>
      <c r="B2017">
        <v>238090</v>
      </c>
      <c r="C2017" t="s">
        <v>4074</v>
      </c>
      <c r="D2017" t="s">
        <v>171</v>
      </c>
      <c r="E2017" t="s">
        <v>4075</v>
      </c>
      <c r="F2017">
        <v>6</v>
      </c>
      <c r="G2017">
        <v>2027</v>
      </c>
      <c r="H2017" t="e">
        <f>VLOOKUP(B2017,$M$19:$Q$91,3,)</f>
        <v>#N/A</v>
      </c>
    </row>
    <row r="2018" spans="1:8" x14ac:dyDescent="0.3">
      <c r="A2018">
        <v>2011</v>
      </c>
      <c r="B2018">
        <v>238120</v>
      </c>
      <c r="C2018" t="s">
        <v>4076</v>
      </c>
      <c r="D2018" t="s">
        <v>253</v>
      </c>
      <c r="E2018" t="s">
        <v>4077</v>
      </c>
      <c r="F2018">
        <v>6</v>
      </c>
      <c r="G2018">
        <v>917</v>
      </c>
      <c r="H2018" t="e">
        <f>VLOOKUP(B2018,$M$19:$Q$91,3,)</f>
        <v>#N/A</v>
      </c>
    </row>
    <row r="2019" spans="1:8" x14ac:dyDescent="0.3">
      <c r="A2019">
        <v>2012</v>
      </c>
      <c r="B2019">
        <v>238170</v>
      </c>
      <c r="C2019" t="s">
        <v>4078</v>
      </c>
      <c r="D2019" t="s">
        <v>195</v>
      </c>
      <c r="E2019" t="s">
        <v>4079</v>
      </c>
      <c r="F2019">
        <v>3</v>
      </c>
      <c r="G2019">
        <v>197</v>
      </c>
      <c r="H2019" t="e">
        <f>VLOOKUP(B2019,$M$19:$Q$91,3,)</f>
        <v>#N/A</v>
      </c>
    </row>
    <row r="2020" spans="1:8" x14ac:dyDescent="0.3">
      <c r="A2020">
        <v>2013</v>
      </c>
      <c r="B2020">
        <v>238200</v>
      </c>
      <c r="C2020" t="s">
        <v>4080</v>
      </c>
      <c r="D2020" t="s">
        <v>90</v>
      </c>
      <c r="E2020" t="s">
        <v>4081</v>
      </c>
      <c r="F2020">
        <v>6</v>
      </c>
      <c r="G2020">
        <v>785</v>
      </c>
      <c r="H2020" t="e">
        <f>VLOOKUP(B2020,$M$19:$Q$91,3,)</f>
        <v>#N/A</v>
      </c>
    </row>
    <row r="2021" spans="1:8" x14ac:dyDescent="0.3">
      <c r="A2021">
        <v>2014</v>
      </c>
      <c r="B2021">
        <v>238490</v>
      </c>
      <c r="C2021" t="s">
        <v>4082</v>
      </c>
      <c r="D2021" t="s">
        <v>10</v>
      </c>
      <c r="E2021" t="s">
        <v>4083</v>
      </c>
      <c r="F2021">
        <v>6</v>
      </c>
      <c r="G2021">
        <v>1471</v>
      </c>
      <c r="H2021" t="e">
        <f>VLOOKUP(B2021,$M$19:$Q$91,3,)</f>
        <v>#N/A</v>
      </c>
    </row>
    <row r="2022" spans="1:8" x14ac:dyDescent="0.3">
      <c r="A2022">
        <v>2015</v>
      </c>
      <c r="B2022">
        <v>238500</v>
      </c>
      <c r="C2022" t="s">
        <v>4084</v>
      </c>
      <c r="D2022" t="s">
        <v>2288</v>
      </c>
      <c r="E2022" t="s">
        <v>4085</v>
      </c>
      <c r="F2022">
        <v>6</v>
      </c>
      <c r="G2022">
        <v>20</v>
      </c>
      <c r="H2022" t="e">
        <f>VLOOKUP(B2022,$M$19:$Q$91,3,)</f>
        <v>#N/A</v>
      </c>
    </row>
    <row r="2023" spans="1:8" x14ac:dyDescent="0.3">
      <c r="A2023">
        <v>2016</v>
      </c>
      <c r="B2023">
        <v>239610</v>
      </c>
      <c r="C2023" t="s">
        <v>4086</v>
      </c>
      <c r="D2023" t="s">
        <v>90</v>
      </c>
      <c r="E2023" t="s">
        <v>4087</v>
      </c>
      <c r="F2023">
        <v>6</v>
      </c>
      <c r="G2023">
        <v>2802</v>
      </c>
      <c r="H2023" t="e">
        <f>VLOOKUP(B2023,$M$19:$Q$91,3,)</f>
        <v>#N/A</v>
      </c>
    </row>
    <row r="2024" spans="1:8" x14ac:dyDescent="0.3">
      <c r="A2024">
        <v>2017</v>
      </c>
      <c r="B2024">
        <v>239890</v>
      </c>
      <c r="C2024" t="s">
        <v>4088</v>
      </c>
      <c r="D2024" t="s">
        <v>216</v>
      </c>
      <c r="E2024" t="s">
        <v>4089</v>
      </c>
      <c r="F2024">
        <v>4</v>
      </c>
      <c r="G2024">
        <v>308</v>
      </c>
      <c r="H2024" t="e">
        <f>VLOOKUP(B2024,$M$19:$Q$91,3,)</f>
        <v>#N/A</v>
      </c>
    </row>
    <row r="2025" spans="1:8" x14ac:dyDescent="0.3">
      <c r="A2025">
        <v>2018</v>
      </c>
      <c r="B2025">
        <v>240340</v>
      </c>
      <c r="C2025" t="s">
        <v>4090</v>
      </c>
      <c r="D2025" t="s">
        <v>16</v>
      </c>
      <c r="E2025" t="s">
        <v>4091</v>
      </c>
      <c r="F2025">
        <v>2</v>
      </c>
      <c r="G2025">
        <v>54</v>
      </c>
      <c r="H2025" t="e">
        <f>VLOOKUP(B2025,$M$19:$Q$91,3,)</f>
        <v>#N/A</v>
      </c>
    </row>
    <row r="2026" spans="1:8" x14ac:dyDescent="0.3">
      <c r="A2026">
        <v>2019</v>
      </c>
      <c r="B2026">
        <v>241510</v>
      </c>
      <c r="C2026" t="s">
        <v>4092</v>
      </c>
      <c r="D2026" t="s">
        <v>121</v>
      </c>
      <c r="E2026" t="s">
        <v>4093</v>
      </c>
      <c r="F2026">
        <v>4</v>
      </c>
      <c r="G2026">
        <v>275</v>
      </c>
      <c r="H2026" t="e">
        <f>VLOOKUP(B2026,$M$19:$Q$91,3,)</f>
        <v>#N/A</v>
      </c>
    </row>
    <row r="2027" spans="1:8" x14ac:dyDescent="0.3">
      <c r="A2027">
        <v>2020</v>
      </c>
      <c r="B2027">
        <v>241520</v>
      </c>
      <c r="C2027" t="s">
        <v>4094</v>
      </c>
      <c r="D2027" t="s">
        <v>320</v>
      </c>
      <c r="E2027" t="s">
        <v>4095</v>
      </c>
      <c r="F2027">
        <v>6</v>
      </c>
      <c r="G2027">
        <v>641</v>
      </c>
      <c r="H2027" t="e">
        <f>VLOOKUP(B2027,$M$19:$Q$91,3,)</f>
        <v>#N/A</v>
      </c>
    </row>
    <row r="2028" spans="1:8" x14ac:dyDescent="0.3">
      <c r="A2028">
        <v>2021</v>
      </c>
      <c r="B2028">
        <v>241690</v>
      </c>
      <c r="C2028" t="s">
        <v>4096</v>
      </c>
      <c r="D2028" t="s">
        <v>50</v>
      </c>
      <c r="E2028" t="s">
        <v>4097</v>
      </c>
      <c r="F2028">
        <v>6</v>
      </c>
      <c r="G2028">
        <v>1372</v>
      </c>
      <c r="H2028" t="e">
        <f>VLOOKUP(B2028,$M$19:$Q$91,3,)</f>
        <v>#N/A</v>
      </c>
    </row>
    <row r="2029" spans="1:8" x14ac:dyDescent="0.3">
      <c r="A2029">
        <v>2022</v>
      </c>
      <c r="B2029">
        <v>241770</v>
      </c>
      <c r="C2029" t="s">
        <v>4098</v>
      </c>
      <c r="D2029" t="s">
        <v>16</v>
      </c>
      <c r="E2029" t="s">
        <v>4099</v>
      </c>
      <c r="F2029">
        <v>6</v>
      </c>
      <c r="G2029">
        <v>1283</v>
      </c>
      <c r="H2029" t="e">
        <f>VLOOKUP(B2029,$M$19:$Q$91,3,)</f>
        <v>#N/A</v>
      </c>
    </row>
    <row r="2030" spans="1:8" x14ac:dyDescent="0.3">
      <c r="A2030">
        <v>2023</v>
      </c>
      <c r="B2030">
        <v>241820</v>
      </c>
      <c r="C2030" t="s">
        <v>4100</v>
      </c>
      <c r="D2030" t="s">
        <v>65</v>
      </c>
      <c r="E2030" t="s">
        <v>4101</v>
      </c>
      <c r="F2030">
        <v>5</v>
      </c>
      <c r="G2030">
        <v>2142</v>
      </c>
      <c r="H2030" t="e">
        <f>VLOOKUP(B2030,$M$19:$Q$91,3,)</f>
        <v>#N/A</v>
      </c>
    </row>
    <row r="2031" spans="1:8" x14ac:dyDescent="0.3">
      <c r="A2031">
        <v>2024</v>
      </c>
      <c r="B2031">
        <v>241840</v>
      </c>
      <c r="C2031" t="s">
        <v>4102</v>
      </c>
      <c r="D2031" t="s">
        <v>494</v>
      </c>
      <c r="E2031" t="s">
        <v>4103</v>
      </c>
      <c r="F2031">
        <v>6</v>
      </c>
      <c r="G2031">
        <v>704</v>
      </c>
      <c r="H2031" t="e">
        <f>VLOOKUP(B2031,$M$19:$Q$91,3,)</f>
        <v>#N/A</v>
      </c>
    </row>
    <row r="2032" spans="1:8" x14ac:dyDescent="0.3">
      <c r="A2032">
        <v>2025</v>
      </c>
      <c r="B2032">
        <v>242040</v>
      </c>
      <c r="C2032" t="s">
        <v>4104</v>
      </c>
      <c r="D2032" t="s">
        <v>42</v>
      </c>
      <c r="E2032" t="s">
        <v>4105</v>
      </c>
      <c r="F2032">
        <v>1</v>
      </c>
      <c r="G2032">
        <v>1263</v>
      </c>
      <c r="H2032" t="e">
        <f>VLOOKUP(B2032,$M$19:$Q$91,3,)</f>
        <v>#N/A</v>
      </c>
    </row>
    <row r="2033" spans="1:8" x14ac:dyDescent="0.3">
      <c r="A2033">
        <v>2026</v>
      </c>
      <c r="B2033">
        <v>242350</v>
      </c>
      <c r="C2033" t="s">
        <v>4106</v>
      </c>
      <c r="D2033" t="s">
        <v>494</v>
      </c>
      <c r="E2033" t="s">
        <v>4107</v>
      </c>
      <c r="F2033">
        <v>2</v>
      </c>
      <c r="G2033">
        <v>47</v>
      </c>
      <c r="H2033" t="e">
        <f>VLOOKUP(B2033,$M$19:$Q$91,3,)</f>
        <v>#N/A</v>
      </c>
    </row>
    <row r="2034" spans="1:8" x14ac:dyDescent="0.3">
      <c r="A2034">
        <v>2027</v>
      </c>
      <c r="B2034">
        <v>243870</v>
      </c>
      <c r="C2034" t="s">
        <v>4108</v>
      </c>
      <c r="D2034" t="s">
        <v>133</v>
      </c>
      <c r="E2034" t="s">
        <v>4109</v>
      </c>
      <c r="F2034">
        <v>5</v>
      </c>
      <c r="G2034">
        <v>146</v>
      </c>
      <c r="H2034" t="e">
        <f>VLOOKUP(B2034,$M$19:$Q$91,3,)</f>
        <v>#N/A</v>
      </c>
    </row>
    <row r="2035" spans="1:8" x14ac:dyDescent="0.3">
      <c r="A2035">
        <v>2028</v>
      </c>
      <c r="B2035">
        <v>244460</v>
      </c>
      <c r="C2035" t="s">
        <v>4110</v>
      </c>
      <c r="D2035" t="s">
        <v>25</v>
      </c>
      <c r="E2035" t="s">
        <v>4111</v>
      </c>
      <c r="F2035">
        <v>5</v>
      </c>
      <c r="G2035">
        <v>2946</v>
      </c>
      <c r="H2035" t="e">
        <f>VLOOKUP(B2035,$M$19:$Q$91,3,)</f>
        <v>#N/A</v>
      </c>
    </row>
    <row r="2036" spans="1:8" x14ac:dyDescent="0.3">
      <c r="A2036">
        <v>2029</v>
      </c>
      <c r="B2036">
        <v>244880</v>
      </c>
      <c r="C2036" t="s">
        <v>4112</v>
      </c>
      <c r="D2036" t="s">
        <v>190</v>
      </c>
      <c r="E2036" t="s">
        <v>4113</v>
      </c>
      <c r="F2036">
        <v>6</v>
      </c>
      <c r="G2036">
        <v>163</v>
      </c>
      <c r="H2036" t="e">
        <f>VLOOKUP(B2036,$M$19:$Q$91,3,)</f>
        <v>#N/A</v>
      </c>
    </row>
    <row r="2037" spans="1:8" x14ac:dyDescent="0.3">
      <c r="A2037">
        <v>2030</v>
      </c>
      <c r="B2037">
        <v>245450</v>
      </c>
      <c r="C2037" t="s">
        <v>4114</v>
      </c>
      <c r="D2037" t="s">
        <v>13</v>
      </c>
      <c r="E2037" t="s">
        <v>4115</v>
      </c>
      <c r="F2037">
        <v>2</v>
      </c>
      <c r="G2037">
        <v>33</v>
      </c>
      <c r="H2037" t="e">
        <f>VLOOKUP(B2037,$M$19:$Q$91,3,)</f>
        <v>#N/A</v>
      </c>
    </row>
    <row r="2038" spans="1:8" x14ac:dyDescent="0.3">
      <c r="A2038">
        <v>2031</v>
      </c>
      <c r="B2038">
        <v>245620</v>
      </c>
      <c r="C2038" t="s">
        <v>4116</v>
      </c>
      <c r="D2038" t="s">
        <v>969</v>
      </c>
      <c r="E2038" t="s">
        <v>4117</v>
      </c>
      <c r="F2038">
        <v>5</v>
      </c>
      <c r="G2038">
        <v>6344</v>
      </c>
      <c r="H2038" t="e">
        <f>VLOOKUP(B2038,$M$19:$Q$91,3,)</f>
        <v>#N/A</v>
      </c>
    </row>
    <row r="2039" spans="1:8" x14ac:dyDescent="0.3">
      <c r="A2039">
        <v>2032</v>
      </c>
      <c r="B2039">
        <v>246250</v>
      </c>
      <c r="C2039" t="s">
        <v>4118</v>
      </c>
      <c r="D2039" t="s">
        <v>19</v>
      </c>
      <c r="E2039" t="s">
        <v>4119</v>
      </c>
      <c r="F2039">
        <v>3</v>
      </c>
      <c r="G2039">
        <v>942</v>
      </c>
      <c r="H2039" t="e">
        <f>VLOOKUP(B2039,$M$19:$Q$91,3,)</f>
        <v>#N/A</v>
      </c>
    </row>
    <row r="2040" spans="1:8" x14ac:dyDescent="0.3">
      <c r="A2040">
        <v>2033</v>
      </c>
      <c r="B2040">
        <v>246690</v>
      </c>
      <c r="C2040" t="s">
        <v>4120</v>
      </c>
      <c r="D2040" t="s">
        <v>320</v>
      </c>
      <c r="E2040" t="s">
        <v>4095</v>
      </c>
      <c r="F2040">
        <v>6</v>
      </c>
      <c r="G2040">
        <v>628</v>
      </c>
      <c r="H2040" t="e">
        <f>VLOOKUP(B2040,$M$19:$Q$91,3,)</f>
        <v>#N/A</v>
      </c>
    </row>
    <row r="2041" spans="1:8" x14ac:dyDescent="0.3">
      <c r="A2041">
        <v>2034</v>
      </c>
      <c r="B2041">
        <v>246710</v>
      </c>
      <c r="C2041" t="s">
        <v>4121</v>
      </c>
      <c r="D2041" t="s">
        <v>25</v>
      </c>
      <c r="E2041" t="s">
        <v>4122</v>
      </c>
      <c r="F2041">
        <v>6</v>
      </c>
      <c r="G2041">
        <v>1282</v>
      </c>
      <c r="H2041" t="e">
        <f>VLOOKUP(B2041,$M$19:$Q$91,3,)</f>
        <v>#N/A</v>
      </c>
    </row>
    <row r="2042" spans="1:8" x14ac:dyDescent="0.3">
      <c r="A2042">
        <v>2035</v>
      </c>
      <c r="B2042">
        <v>246720</v>
      </c>
      <c r="C2042" t="s">
        <v>4123</v>
      </c>
      <c r="D2042" t="s">
        <v>65</v>
      </c>
      <c r="E2042" t="s">
        <v>4124</v>
      </c>
      <c r="F2042">
        <v>6</v>
      </c>
      <c r="G2042">
        <v>649</v>
      </c>
      <c r="H2042" t="e">
        <f>VLOOKUP(B2042,$M$19:$Q$91,3,)</f>
        <v>#N/A</v>
      </c>
    </row>
    <row r="2043" spans="1:8" x14ac:dyDescent="0.3">
      <c r="A2043">
        <v>2036</v>
      </c>
      <c r="B2043">
        <v>246960</v>
      </c>
      <c r="C2043" t="s">
        <v>4125</v>
      </c>
      <c r="D2043" t="s">
        <v>65</v>
      </c>
      <c r="E2043" t="s">
        <v>4126</v>
      </c>
      <c r="F2043">
        <v>6</v>
      </c>
      <c r="G2043">
        <v>457</v>
      </c>
      <c r="H2043" t="e">
        <f>VLOOKUP(B2043,$M$19:$Q$91,3,)</f>
        <v>#N/A</v>
      </c>
    </row>
    <row r="2044" spans="1:8" x14ac:dyDescent="0.3">
      <c r="A2044">
        <v>2037</v>
      </c>
      <c r="B2044">
        <v>248170</v>
      </c>
      <c r="C2044" t="s">
        <v>4127</v>
      </c>
      <c r="D2044" t="s">
        <v>90</v>
      </c>
      <c r="E2044" t="s">
        <v>4128</v>
      </c>
      <c r="F2044">
        <v>6</v>
      </c>
      <c r="G2044">
        <v>2376</v>
      </c>
      <c r="H2044" t="e">
        <f>VLOOKUP(B2044,$M$19:$Q$91,3,)</f>
        <v>#N/A</v>
      </c>
    </row>
    <row r="2045" spans="1:8" x14ac:dyDescent="0.3">
      <c r="A2045">
        <v>2038</v>
      </c>
      <c r="B2045">
        <v>249420</v>
      </c>
      <c r="C2045" t="s">
        <v>4129</v>
      </c>
      <c r="D2045" t="s">
        <v>100</v>
      </c>
      <c r="E2045" t="s">
        <v>4130</v>
      </c>
      <c r="F2045">
        <v>5</v>
      </c>
      <c r="G2045">
        <v>3880</v>
      </c>
      <c r="H2045" t="e">
        <f>VLOOKUP(B2045,$M$19:$Q$91,3,)</f>
        <v>#N/A</v>
      </c>
    </row>
    <row r="2046" spans="1:8" x14ac:dyDescent="0.3">
      <c r="A2046">
        <v>2039</v>
      </c>
      <c r="B2046">
        <v>250000</v>
      </c>
      <c r="C2046" t="s">
        <v>4131</v>
      </c>
      <c r="D2046" t="s">
        <v>103</v>
      </c>
      <c r="E2046" t="s">
        <v>4132</v>
      </c>
      <c r="F2046">
        <v>5</v>
      </c>
      <c r="G2046">
        <v>651</v>
      </c>
      <c r="H2046" t="e">
        <f>VLOOKUP(B2046,$M$19:$Q$91,3,)</f>
        <v>#N/A</v>
      </c>
    </row>
    <row r="2047" spans="1:8" x14ac:dyDescent="0.3">
      <c r="A2047">
        <v>2040</v>
      </c>
      <c r="B2047">
        <v>250030</v>
      </c>
      <c r="C2047" t="s">
        <v>4133</v>
      </c>
      <c r="D2047" t="s">
        <v>16</v>
      </c>
      <c r="E2047" t="s">
        <v>4134</v>
      </c>
      <c r="F2047">
        <v>1</v>
      </c>
      <c r="G2047">
        <v>147</v>
      </c>
      <c r="H2047" t="e">
        <f>VLOOKUP(B2047,$M$19:$Q$91,3,)</f>
        <v>#N/A</v>
      </c>
    </row>
    <row r="2048" spans="1:8" x14ac:dyDescent="0.3">
      <c r="A2048">
        <v>2041</v>
      </c>
      <c r="B2048">
        <v>250060</v>
      </c>
      <c r="C2048" t="s">
        <v>4135</v>
      </c>
      <c r="D2048" t="s">
        <v>133</v>
      </c>
      <c r="E2048" t="s">
        <v>26</v>
      </c>
      <c r="F2048">
        <v>6</v>
      </c>
      <c r="G2048">
        <v>804</v>
      </c>
      <c r="H2048" t="e">
        <f>VLOOKUP(B2048,$M$19:$Q$91,3,)</f>
        <v>#N/A</v>
      </c>
    </row>
    <row r="2049" spans="1:8" x14ac:dyDescent="0.3">
      <c r="A2049">
        <v>2042</v>
      </c>
      <c r="B2049">
        <v>251280</v>
      </c>
      <c r="C2049" t="s">
        <v>4136</v>
      </c>
      <c r="D2049" t="s">
        <v>969</v>
      </c>
      <c r="E2049" t="s">
        <v>4137</v>
      </c>
      <c r="F2049">
        <v>6</v>
      </c>
      <c r="G2049">
        <v>426</v>
      </c>
      <c r="H2049" t="e">
        <f>VLOOKUP(B2049,$M$19:$Q$91,3,)</f>
        <v>#N/A</v>
      </c>
    </row>
    <row r="2050" spans="1:8" x14ac:dyDescent="0.3">
      <c r="A2050">
        <v>2043</v>
      </c>
      <c r="B2050">
        <v>251630</v>
      </c>
      <c r="C2050" t="s">
        <v>4138</v>
      </c>
      <c r="D2050" t="s">
        <v>10</v>
      </c>
      <c r="E2050" t="s">
        <v>4139</v>
      </c>
      <c r="F2050">
        <v>6</v>
      </c>
      <c r="G2050">
        <v>1343</v>
      </c>
      <c r="H2050" t="e">
        <f>VLOOKUP(B2050,$M$19:$Q$91,3,)</f>
        <v>#N/A</v>
      </c>
    </row>
    <row r="2051" spans="1:8" x14ac:dyDescent="0.3">
      <c r="A2051">
        <v>2044</v>
      </c>
      <c r="B2051">
        <v>251960</v>
      </c>
      <c r="C2051" t="s">
        <v>4140</v>
      </c>
      <c r="D2051" t="s">
        <v>4141</v>
      </c>
      <c r="E2051" t="s">
        <v>4142</v>
      </c>
      <c r="F2051">
        <v>1</v>
      </c>
      <c r="G2051">
        <v>311</v>
      </c>
      <c r="H2051" t="e">
        <f>VLOOKUP(B2051,$M$19:$Q$91,3,)</f>
        <v>#N/A</v>
      </c>
    </row>
    <row r="2052" spans="1:8" x14ac:dyDescent="0.3">
      <c r="A2052">
        <v>2045</v>
      </c>
      <c r="B2052">
        <v>251970</v>
      </c>
      <c r="C2052" t="s">
        <v>4143</v>
      </c>
      <c r="D2052" t="s">
        <v>171</v>
      </c>
      <c r="E2052" t="s">
        <v>205</v>
      </c>
      <c r="F2052">
        <v>5</v>
      </c>
      <c r="G2052">
        <v>1978</v>
      </c>
      <c r="H2052" t="e">
        <f>VLOOKUP(B2052,$M$19:$Q$91,3,)</f>
        <v>#N/A</v>
      </c>
    </row>
    <row r="2053" spans="1:8" x14ac:dyDescent="0.3">
      <c r="A2053">
        <v>2046</v>
      </c>
      <c r="B2053">
        <v>252500</v>
      </c>
      <c r="C2053" t="s">
        <v>4144</v>
      </c>
      <c r="D2053" t="s">
        <v>16</v>
      </c>
      <c r="E2053" t="s">
        <v>4145</v>
      </c>
      <c r="F2053">
        <v>6</v>
      </c>
      <c r="G2053">
        <v>1060</v>
      </c>
      <c r="H2053" t="e">
        <f>VLOOKUP(B2053,$M$19:$Q$91,3,)</f>
        <v>#N/A</v>
      </c>
    </row>
    <row r="2054" spans="1:8" x14ac:dyDescent="0.3">
      <c r="A2054">
        <v>2047</v>
      </c>
      <c r="B2054">
        <v>255220</v>
      </c>
      <c r="C2054" t="s">
        <v>4146</v>
      </c>
      <c r="D2054" t="s">
        <v>792</v>
      </c>
      <c r="E2054" t="s">
        <v>4147</v>
      </c>
      <c r="F2054">
        <v>1</v>
      </c>
      <c r="G2054">
        <v>896</v>
      </c>
      <c r="H2054" t="e">
        <f>VLOOKUP(B2054,$M$19:$Q$91,3,)</f>
        <v>#N/A</v>
      </c>
    </row>
    <row r="2055" spans="1:8" x14ac:dyDescent="0.3">
      <c r="A2055">
        <v>2048</v>
      </c>
      <c r="B2055">
        <v>256150</v>
      </c>
      <c r="C2055" t="s">
        <v>4148</v>
      </c>
      <c r="D2055" t="s">
        <v>121</v>
      </c>
      <c r="E2055" t="s">
        <v>4149</v>
      </c>
      <c r="F2055">
        <v>4</v>
      </c>
      <c r="G2055">
        <v>918</v>
      </c>
      <c r="H2055" t="e">
        <f>VLOOKUP(B2055,$M$19:$Q$91,3,)</f>
        <v>#N/A</v>
      </c>
    </row>
    <row r="2056" spans="1:8" x14ac:dyDescent="0.3">
      <c r="A2056">
        <v>2049</v>
      </c>
      <c r="B2056">
        <v>256840</v>
      </c>
      <c r="C2056" t="s">
        <v>4150</v>
      </c>
      <c r="D2056" t="s">
        <v>25</v>
      </c>
      <c r="E2056" t="s">
        <v>4151</v>
      </c>
      <c r="F2056">
        <v>2</v>
      </c>
      <c r="G2056">
        <v>2545</v>
      </c>
      <c r="H2056" t="e">
        <f>VLOOKUP(B2056,$M$19:$Q$91,3,)</f>
        <v>#N/A</v>
      </c>
    </row>
    <row r="2057" spans="1:8" x14ac:dyDescent="0.3">
      <c r="A2057">
        <v>2050</v>
      </c>
      <c r="B2057">
        <v>256940</v>
      </c>
      <c r="C2057" t="s">
        <v>4152</v>
      </c>
      <c r="D2057" t="s">
        <v>10</v>
      </c>
      <c r="E2057" t="s">
        <v>4153</v>
      </c>
      <c r="F2057">
        <v>4</v>
      </c>
      <c r="G2057">
        <v>2678</v>
      </c>
      <c r="H2057" t="e">
        <f>VLOOKUP(B2057,$M$19:$Q$91,3,)</f>
        <v>#N/A</v>
      </c>
    </row>
    <row r="2058" spans="1:8" x14ac:dyDescent="0.3">
      <c r="A2058">
        <v>2051</v>
      </c>
      <c r="B2058">
        <v>257370</v>
      </c>
      <c r="C2058" t="s">
        <v>4154</v>
      </c>
      <c r="D2058" t="s">
        <v>10</v>
      </c>
      <c r="E2058" t="s">
        <v>4155</v>
      </c>
      <c r="F2058">
        <v>3</v>
      </c>
      <c r="G2058">
        <v>1131</v>
      </c>
      <c r="H2058" t="e">
        <f>VLOOKUP(B2058,$M$19:$Q$91,3,)</f>
        <v>#N/A</v>
      </c>
    </row>
    <row r="2059" spans="1:8" x14ac:dyDescent="0.3">
      <c r="A2059">
        <v>2052</v>
      </c>
      <c r="B2059">
        <v>258050</v>
      </c>
      <c r="C2059" t="s">
        <v>4156</v>
      </c>
      <c r="D2059" t="s">
        <v>663</v>
      </c>
      <c r="E2059" t="s">
        <v>4157</v>
      </c>
      <c r="F2059">
        <v>6</v>
      </c>
      <c r="G2059">
        <v>126</v>
      </c>
      <c r="H2059" t="e">
        <f>VLOOKUP(B2059,$M$19:$Q$91,3,)</f>
        <v>#N/A</v>
      </c>
    </row>
    <row r="2060" spans="1:8" x14ac:dyDescent="0.3">
      <c r="A2060">
        <v>2053</v>
      </c>
      <c r="B2060">
        <v>258250</v>
      </c>
      <c r="C2060" t="s">
        <v>4158</v>
      </c>
      <c r="D2060" t="s">
        <v>42</v>
      </c>
      <c r="E2060" t="s">
        <v>4159</v>
      </c>
      <c r="F2060">
        <v>3</v>
      </c>
      <c r="G2060">
        <v>315</v>
      </c>
      <c r="H2060" t="e">
        <f>VLOOKUP(B2060,$M$19:$Q$91,3,)</f>
        <v>#N/A</v>
      </c>
    </row>
    <row r="2061" spans="1:8" x14ac:dyDescent="0.3">
      <c r="A2061">
        <v>2054</v>
      </c>
      <c r="B2061">
        <v>258540</v>
      </c>
      <c r="C2061" t="s">
        <v>4160</v>
      </c>
      <c r="D2061" t="s">
        <v>969</v>
      </c>
      <c r="E2061" t="s">
        <v>4161</v>
      </c>
      <c r="F2061">
        <v>3</v>
      </c>
      <c r="G2061">
        <v>275</v>
      </c>
      <c r="H2061" t="e">
        <f>VLOOKUP(B2061,$M$19:$Q$91,3,)</f>
        <v>#N/A</v>
      </c>
    </row>
    <row r="2062" spans="1:8" x14ac:dyDescent="0.3">
      <c r="A2062">
        <v>2055</v>
      </c>
      <c r="B2062">
        <v>258610</v>
      </c>
      <c r="C2062" t="s">
        <v>4162</v>
      </c>
      <c r="D2062" t="s">
        <v>39</v>
      </c>
      <c r="E2062" t="s">
        <v>4163</v>
      </c>
      <c r="F2062">
        <v>4</v>
      </c>
      <c r="G2062">
        <v>791</v>
      </c>
      <c r="H2062" t="e">
        <f>VLOOKUP(B2062,$M$19:$Q$91,3,)</f>
        <v>#N/A</v>
      </c>
    </row>
    <row r="2063" spans="1:8" x14ac:dyDescent="0.3">
      <c r="A2063">
        <v>2056</v>
      </c>
      <c r="B2063">
        <v>258790</v>
      </c>
      <c r="C2063" t="s">
        <v>4164</v>
      </c>
      <c r="D2063" t="s">
        <v>42</v>
      </c>
      <c r="E2063" t="s">
        <v>4039</v>
      </c>
      <c r="F2063">
        <v>4</v>
      </c>
      <c r="G2063">
        <v>517</v>
      </c>
      <c r="H2063" t="e">
        <f>VLOOKUP(B2063,$M$19:$Q$91,3,)</f>
        <v>#N/A</v>
      </c>
    </row>
    <row r="2064" spans="1:8" x14ac:dyDescent="0.3">
      <c r="A2064">
        <v>2057</v>
      </c>
      <c r="B2064">
        <v>258830</v>
      </c>
      <c r="C2064" t="s">
        <v>4165</v>
      </c>
      <c r="D2064" t="s">
        <v>190</v>
      </c>
      <c r="E2064" t="s">
        <v>4166</v>
      </c>
      <c r="F2064">
        <v>6</v>
      </c>
      <c r="G2064">
        <v>966</v>
      </c>
      <c r="H2064" t="e">
        <f>VLOOKUP(B2064,$M$19:$Q$91,3,)</f>
        <v>#N/A</v>
      </c>
    </row>
    <row r="2065" spans="1:8" x14ac:dyDescent="0.3">
      <c r="A2065">
        <v>2058</v>
      </c>
      <c r="B2065">
        <v>260660</v>
      </c>
      <c r="C2065" t="s">
        <v>4167</v>
      </c>
      <c r="D2065" t="s">
        <v>65</v>
      </c>
      <c r="E2065" t="s">
        <v>4168</v>
      </c>
      <c r="F2065">
        <v>3</v>
      </c>
      <c r="G2065">
        <v>1429</v>
      </c>
      <c r="H2065" t="e">
        <f>VLOOKUP(B2065,$M$19:$Q$91,3,)</f>
        <v>#N/A</v>
      </c>
    </row>
    <row r="2066" spans="1:8" x14ac:dyDescent="0.3">
      <c r="A2066">
        <v>2059</v>
      </c>
      <c r="B2066">
        <v>260870</v>
      </c>
      <c r="C2066" t="s">
        <v>4169</v>
      </c>
      <c r="D2066" t="s">
        <v>240</v>
      </c>
      <c r="E2066" t="s">
        <v>4170</v>
      </c>
      <c r="F2066">
        <v>4</v>
      </c>
      <c r="G2066">
        <v>728</v>
      </c>
      <c r="H2066" t="e">
        <f>VLOOKUP(B2066,$M$19:$Q$91,3,)</f>
        <v>#N/A</v>
      </c>
    </row>
    <row r="2067" spans="1:8" x14ac:dyDescent="0.3">
      <c r="A2067">
        <v>2060</v>
      </c>
      <c r="B2067">
        <v>260970</v>
      </c>
      <c r="C2067" t="s">
        <v>4171</v>
      </c>
      <c r="D2067" t="s">
        <v>90</v>
      </c>
      <c r="E2067" t="s">
        <v>4172</v>
      </c>
      <c r="F2067">
        <v>6</v>
      </c>
      <c r="G2067">
        <v>399</v>
      </c>
      <c r="H2067" t="e">
        <f>VLOOKUP(B2067,$M$19:$Q$91,3,)</f>
        <v>#N/A</v>
      </c>
    </row>
    <row r="2068" spans="1:8" x14ac:dyDescent="0.3">
      <c r="A2068">
        <v>2061</v>
      </c>
      <c r="B2068">
        <v>261200</v>
      </c>
      <c r="C2068" t="s">
        <v>4173</v>
      </c>
      <c r="D2068" t="s">
        <v>190</v>
      </c>
      <c r="E2068" t="s">
        <v>4174</v>
      </c>
      <c r="F2068">
        <v>1</v>
      </c>
      <c r="G2068">
        <v>1361</v>
      </c>
      <c r="H2068" t="e">
        <f>VLOOKUP(B2068,$M$19:$Q$91,3,)</f>
        <v>#N/A</v>
      </c>
    </row>
    <row r="2069" spans="1:8" x14ac:dyDescent="0.3">
      <c r="A2069">
        <v>2062</v>
      </c>
      <c r="B2069">
        <v>262260</v>
      </c>
      <c r="C2069" t="s">
        <v>4175</v>
      </c>
      <c r="D2069" t="s">
        <v>1914</v>
      </c>
      <c r="E2069" t="s">
        <v>4176</v>
      </c>
      <c r="F2069">
        <v>2</v>
      </c>
      <c r="G2069">
        <v>2880</v>
      </c>
      <c r="H2069" t="e">
        <f>VLOOKUP(B2069,$M$19:$Q$91,3,)</f>
        <v>#N/A</v>
      </c>
    </row>
    <row r="2070" spans="1:8" x14ac:dyDescent="0.3">
      <c r="A2070">
        <v>2063</v>
      </c>
      <c r="B2070">
        <v>263020</v>
      </c>
      <c r="C2070" t="s">
        <v>4177</v>
      </c>
      <c r="D2070" t="s">
        <v>171</v>
      </c>
      <c r="E2070" t="s">
        <v>4178</v>
      </c>
      <c r="F2070">
        <v>6</v>
      </c>
      <c r="G2070">
        <v>402</v>
      </c>
      <c r="H2070" t="e">
        <f>VLOOKUP(B2070,$M$19:$Q$91,3,)</f>
        <v>#N/A</v>
      </c>
    </row>
    <row r="2071" spans="1:8" x14ac:dyDescent="0.3">
      <c r="A2071">
        <v>2064</v>
      </c>
      <c r="B2071">
        <v>263050</v>
      </c>
      <c r="C2071" t="s">
        <v>4179</v>
      </c>
      <c r="D2071" t="s">
        <v>25</v>
      </c>
      <c r="E2071" t="s">
        <v>4180</v>
      </c>
      <c r="F2071">
        <v>6</v>
      </c>
      <c r="G2071">
        <v>5342</v>
      </c>
      <c r="H2071" t="e">
        <f>VLOOKUP(B2071,$M$19:$Q$91,3,)</f>
        <v>#N/A</v>
      </c>
    </row>
    <row r="2072" spans="1:8" x14ac:dyDescent="0.3">
      <c r="A2072">
        <v>2065</v>
      </c>
      <c r="B2072">
        <v>263540</v>
      </c>
      <c r="C2072" t="s">
        <v>4181</v>
      </c>
      <c r="D2072" t="s">
        <v>47</v>
      </c>
      <c r="E2072" t="s">
        <v>4182</v>
      </c>
      <c r="F2072">
        <v>5</v>
      </c>
      <c r="G2072">
        <v>214</v>
      </c>
      <c r="H2072" t="e">
        <f>VLOOKUP(B2072,$M$19:$Q$91,3,)</f>
        <v>#N/A</v>
      </c>
    </row>
    <row r="2073" spans="1:8" x14ac:dyDescent="0.3">
      <c r="A2073">
        <v>2066</v>
      </c>
      <c r="B2073">
        <v>263600</v>
      </c>
      <c r="C2073" t="s">
        <v>4183</v>
      </c>
      <c r="D2073" t="s">
        <v>28</v>
      </c>
      <c r="E2073" t="s">
        <v>4184</v>
      </c>
      <c r="F2073">
        <v>6</v>
      </c>
      <c r="G2073">
        <v>1270</v>
      </c>
      <c r="H2073" t="e">
        <f>VLOOKUP(B2073,$M$19:$Q$91,3,)</f>
        <v>#N/A</v>
      </c>
    </row>
    <row r="2074" spans="1:8" x14ac:dyDescent="0.3">
      <c r="A2074">
        <v>2067</v>
      </c>
      <c r="B2074">
        <v>263770</v>
      </c>
      <c r="C2074" t="s">
        <v>4185</v>
      </c>
      <c r="D2074" t="s">
        <v>365</v>
      </c>
      <c r="E2074" t="s">
        <v>4186</v>
      </c>
      <c r="F2074">
        <v>6</v>
      </c>
      <c r="G2074">
        <v>1363</v>
      </c>
      <c r="H2074" t="e">
        <f>VLOOKUP(B2074,$M$19:$Q$91,3,)</f>
        <v>#N/A</v>
      </c>
    </row>
    <row r="2075" spans="1:8" x14ac:dyDescent="0.3">
      <c r="A2075">
        <v>2068</v>
      </c>
      <c r="B2075">
        <v>263800</v>
      </c>
      <c r="C2075" t="s">
        <v>4187</v>
      </c>
      <c r="D2075" t="s">
        <v>7</v>
      </c>
      <c r="E2075" t="s">
        <v>4188</v>
      </c>
      <c r="F2075">
        <v>4</v>
      </c>
      <c r="G2075">
        <v>1360</v>
      </c>
      <c r="H2075" t="e">
        <f>VLOOKUP(B2075,$M$19:$Q$91,3,)</f>
        <v>#N/A</v>
      </c>
    </row>
    <row r="2076" spans="1:8" x14ac:dyDescent="0.3">
      <c r="A2076">
        <v>2069</v>
      </c>
      <c r="B2076">
        <v>263810</v>
      </c>
      <c r="C2076" t="s">
        <v>4189</v>
      </c>
      <c r="D2076" t="s">
        <v>28</v>
      </c>
      <c r="E2076" t="s">
        <v>4190</v>
      </c>
      <c r="F2076">
        <v>4</v>
      </c>
      <c r="G2076">
        <v>495</v>
      </c>
      <c r="H2076" t="e">
        <f>VLOOKUP(B2076,$M$19:$Q$91,3,)</f>
        <v>#N/A</v>
      </c>
    </row>
    <row r="2077" spans="1:8" x14ac:dyDescent="0.3">
      <c r="A2077">
        <v>2070</v>
      </c>
      <c r="B2077">
        <v>263860</v>
      </c>
      <c r="C2077" t="s">
        <v>4191</v>
      </c>
      <c r="D2077" t="s">
        <v>42</v>
      </c>
      <c r="E2077" t="s">
        <v>4192</v>
      </c>
      <c r="F2077">
        <v>5</v>
      </c>
      <c r="G2077">
        <v>551</v>
      </c>
      <c r="H2077" t="e">
        <f>VLOOKUP(B2077,$M$19:$Q$91,3,)</f>
        <v>#N/A</v>
      </c>
    </row>
    <row r="2078" spans="1:8" x14ac:dyDescent="0.3">
      <c r="A2078">
        <v>2071</v>
      </c>
      <c r="B2078">
        <v>263920</v>
      </c>
      <c r="C2078" t="s">
        <v>4193</v>
      </c>
      <c r="D2078" t="s">
        <v>517</v>
      </c>
      <c r="E2078" t="s">
        <v>4194</v>
      </c>
      <c r="F2078">
        <v>6</v>
      </c>
      <c r="G2078">
        <v>625</v>
      </c>
      <c r="H2078" t="e">
        <f>VLOOKUP(B2078,$M$19:$Q$91,3,)</f>
        <v>#N/A</v>
      </c>
    </row>
    <row r="2079" spans="1:8" x14ac:dyDescent="0.3">
      <c r="A2079">
        <v>2072</v>
      </c>
      <c r="B2079">
        <v>264450</v>
      </c>
      <c r="C2079" t="s">
        <v>4195</v>
      </c>
      <c r="D2079" t="s">
        <v>13</v>
      </c>
      <c r="E2079" t="s">
        <v>4196</v>
      </c>
      <c r="F2079">
        <v>6</v>
      </c>
      <c r="G2079">
        <v>2068</v>
      </c>
      <c r="H2079" t="e">
        <f>VLOOKUP(B2079,$M$19:$Q$91,3,)</f>
        <v>#N/A</v>
      </c>
    </row>
    <row r="2080" spans="1:8" x14ac:dyDescent="0.3">
      <c r="A2080">
        <v>2073</v>
      </c>
      <c r="B2080">
        <v>264660</v>
      </c>
      <c r="C2080" t="s">
        <v>4197</v>
      </c>
      <c r="D2080" t="s">
        <v>10</v>
      </c>
      <c r="E2080" t="s">
        <v>4198</v>
      </c>
      <c r="F2080">
        <v>6</v>
      </c>
      <c r="G2080">
        <v>792</v>
      </c>
      <c r="H2080" t="e">
        <f>VLOOKUP(B2080,$M$19:$Q$91,3,)</f>
        <v>#N/A</v>
      </c>
    </row>
    <row r="2081" spans="1:8" x14ac:dyDescent="0.3">
      <c r="A2081">
        <v>2074</v>
      </c>
      <c r="B2081">
        <v>264850</v>
      </c>
      <c r="C2081" t="s">
        <v>4199</v>
      </c>
      <c r="D2081" t="s">
        <v>28</v>
      </c>
      <c r="E2081" t="s">
        <v>4200</v>
      </c>
      <c r="F2081">
        <v>5</v>
      </c>
      <c r="G2081">
        <v>542</v>
      </c>
      <c r="H2081" t="e">
        <f>VLOOKUP(B2081,$M$19:$Q$91,3,)</f>
        <v>#N/A</v>
      </c>
    </row>
    <row r="2082" spans="1:8" x14ac:dyDescent="0.3">
      <c r="A2082">
        <v>2075</v>
      </c>
      <c r="B2082">
        <v>264900</v>
      </c>
      <c r="C2082" t="s">
        <v>4201</v>
      </c>
      <c r="D2082" t="s">
        <v>90</v>
      </c>
      <c r="E2082" t="s">
        <v>4202</v>
      </c>
      <c r="F2082">
        <v>3</v>
      </c>
      <c r="G2082">
        <v>1111</v>
      </c>
      <c r="H2082" t="e">
        <f>VLOOKUP(B2082,$M$19:$Q$91,3,)</f>
        <v>#N/A</v>
      </c>
    </row>
    <row r="2083" spans="1:8" x14ac:dyDescent="0.3">
      <c r="A2083">
        <v>2076</v>
      </c>
      <c r="B2083">
        <v>265560</v>
      </c>
      <c r="C2083" t="s">
        <v>4203</v>
      </c>
      <c r="D2083" t="s">
        <v>50</v>
      </c>
      <c r="E2083" t="s">
        <v>4204</v>
      </c>
      <c r="F2083">
        <v>6</v>
      </c>
      <c r="G2083">
        <v>885</v>
      </c>
      <c r="H2083" t="e">
        <f>VLOOKUP(B2083,$M$19:$Q$91,3,)</f>
        <v>#N/A</v>
      </c>
    </row>
    <row r="2084" spans="1:8" x14ac:dyDescent="0.3">
      <c r="A2084">
        <v>2077</v>
      </c>
      <c r="B2084">
        <v>266170</v>
      </c>
      <c r="C2084" t="s">
        <v>4205</v>
      </c>
      <c r="D2084" t="s">
        <v>494</v>
      </c>
      <c r="E2084" t="s">
        <v>4206</v>
      </c>
      <c r="F2084">
        <v>2</v>
      </c>
      <c r="G2084">
        <v>41</v>
      </c>
      <c r="H2084" t="e">
        <f>VLOOKUP(B2084,$M$19:$Q$91,3,)</f>
        <v>#N/A</v>
      </c>
    </row>
    <row r="2085" spans="1:8" x14ac:dyDescent="0.3">
      <c r="A2085">
        <v>2078</v>
      </c>
      <c r="B2085">
        <v>266470</v>
      </c>
      <c r="C2085" t="s">
        <v>4207</v>
      </c>
      <c r="D2085" t="s">
        <v>969</v>
      </c>
      <c r="E2085" t="s">
        <v>4208</v>
      </c>
      <c r="F2085">
        <v>6</v>
      </c>
      <c r="G2085">
        <v>457</v>
      </c>
      <c r="H2085" t="e">
        <f>VLOOKUP(B2085,$M$19:$Q$91,3,)</f>
        <v>#N/A</v>
      </c>
    </row>
    <row r="2086" spans="1:8" x14ac:dyDescent="0.3">
      <c r="A2086">
        <v>2079</v>
      </c>
      <c r="B2086">
        <v>266870</v>
      </c>
      <c r="C2086" t="s">
        <v>4209</v>
      </c>
      <c r="D2086" t="s">
        <v>450</v>
      </c>
      <c r="E2086" t="s">
        <v>4210</v>
      </c>
      <c r="F2086">
        <v>6</v>
      </c>
      <c r="G2086">
        <v>64</v>
      </c>
      <c r="H2086" t="e">
        <f>VLOOKUP(B2086,$M$19:$Q$91,3,)</f>
        <v>#N/A</v>
      </c>
    </row>
    <row r="2087" spans="1:8" x14ac:dyDescent="0.3">
      <c r="A2087">
        <v>2080</v>
      </c>
      <c r="B2087">
        <v>267060</v>
      </c>
      <c r="C2087" t="s">
        <v>4211</v>
      </c>
      <c r="D2087" t="s">
        <v>1363</v>
      </c>
      <c r="E2087" t="s">
        <v>4212</v>
      </c>
      <c r="F2087">
        <v>4</v>
      </c>
      <c r="G2087">
        <v>145</v>
      </c>
      <c r="H2087" t="e">
        <f>VLOOKUP(B2087,$M$19:$Q$91,3,)</f>
        <v>#N/A</v>
      </c>
    </row>
    <row r="2088" spans="1:8" x14ac:dyDescent="0.3">
      <c r="A2088">
        <v>2081</v>
      </c>
      <c r="B2088">
        <v>267290</v>
      </c>
      <c r="C2088" t="s">
        <v>4213</v>
      </c>
      <c r="D2088" t="s">
        <v>164</v>
      </c>
      <c r="E2088" t="s">
        <v>2577</v>
      </c>
      <c r="F2088">
        <v>4</v>
      </c>
      <c r="G2088">
        <v>1017</v>
      </c>
      <c r="H2088" t="e">
        <f>VLOOKUP(B2088,$M$19:$Q$91,3,)</f>
        <v>#N/A</v>
      </c>
    </row>
    <row r="2089" spans="1:8" x14ac:dyDescent="0.3">
      <c r="A2089">
        <v>2082</v>
      </c>
      <c r="B2089">
        <v>267320</v>
      </c>
      <c r="C2089" t="s">
        <v>4214</v>
      </c>
      <c r="D2089" t="s">
        <v>10</v>
      </c>
      <c r="E2089" t="s">
        <v>4215</v>
      </c>
      <c r="F2089">
        <v>3</v>
      </c>
      <c r="G2089">
        <v>1040</v>
      </c>
      <c r="H2089" t="e">
        <f>VLOOKUP(B2089,$M$19:$Q$91,3,)</f>
        <v>#N/A</v>
      </c>
    </row>
    <row r="2090" spans="1:8" x14ac:dyDescent="0.3">
      <c r="A2090">
        <v>2083</v>
      </c>
      <c r="B2090">
        <v>267810</v>
      </c>
      <c r="C2090" t="s">
        <v>4216</v>
      </c>
      <c r="D2090" t="s">
        <v>4217</v>
      </c>
      <c r="E2090" t="s">
        <v>4218</v>
      </c>
      <c r="F2090">
        <v>1</v>
      </c>
      <c r="G2090">
        <v>29</v>
      </c>
      <c r="H2090" t="e">
        <f>VLOOKUP(B2090,$M$19:$Q$91,3,)</f>
        <v>#N/A</v>
      </c>
    </row>
    <row r="2091" spans="1:8" x14ac:dyDescent="0.3">
      <c r="A2091">
        <v>2084</v>
      </c>
      <c r="B2091">
        <v>267850</v>
      </c>
      <c r="C2091" t="s">
        <v>4219</v>
      </c>
      <c r="D2091" t="s">
        <v>133</v>
      </c>
      <c r="E2091" t="s">
        <v>4220</v>
      </c>
      <c r="F2091">
        <v>6</v>
      </c>
      <c r="G2091">
        <v>2509</v>
      </c>
      <c r="H2091" t="e">
        <f>VLOOKUP(B2091,$M$19:$Q$91,3,)</f>
        <v>#N/A</v>
      </c>
    </row>
    <row r="2092" spans="1:8" x14ac:dyDescent="0.3">
      <c r="A2092">
        <v>2085</v>
      </c>
      <c r="B2092">
        <v>268280</v>
      </c>
      <c r="C2092" t="s">
        <v>4221</v>
      </c>
      <c r="D2092" t="s">
        <v>216</v>
      </c>
      <c r="E2092" t="s">
        <v>4222</v>
      </c>
      <c r="F2092">
        <v>6</v>
      </c>
      <c r="G2092">
        <v>4131</v>
      </c>
      <c r="H2092" t="e">
        <f>VLOOKUP(B2092,$M$19:$Q$91,3,)</f>
        <v>#N/A</v>
      </c>
    </row>
    <row r="2093" spans="1:8" x14ac:dyDescent="0.3">
      <c r="A2093">
        <v>2086</v>
      </c>
      <c r="B2093">
        <v>268600</v>
      </c>
      <c r="C2093" t="s">
        <v>4223</v>
      </c>
      <c r="D2093" t="s">
        <v>969</v>
      </c>
      <c r="E2093" t="s">
        <v>4224</v>
      </c>
      <c r="F2093">
        <v>6</v>
      </c>
      <c r="G2093">
        <v>9935</v>
      </c>
      <c r="H2093" t="e">
        <f>VLOOKUP(B2093,$M$19:$Q$91,3,)</f>
        <v>#N/A</v>
      </c>
    </row>
    <row r="2094" spans="1:8" x14ac:dyDescent="0.3">
      <c r="A2094">
        <v>2087</v>
      </c>
      <c r="B2094">
        <v>269620</v>
      </c>
      <c r="C2094" t="s">
        <v>4225</v>
      </c>
      <c r="D2094" t="s">
        <v>434</v>
      </c>
      <c r="E2094" t="s">
        <v>4226</v>
      </c>
      <c r="F2094">
        <v>6</v>
      </c>
      <c r="G2094">
        <v>484</v>
      </c>
      <c r="H2094" t="e">
        <f>VLOOKUP(B2094,$M$19:$Q$91,3,)</f>
        <v>#N/A</v>
      </c>
    </row>
    <row r="2095" spans="1:8" x14ac:dyDescent="0.3">
      <c r="A2095">
        <v>2088</v>
      </c>
      <c r="B2095">
        <v>270020</v>
      </c>
      <c r="C2095" t="s">
        <v>4227</v>
      </c>
      <c r="D2095" t="s">
        <v>792</v>
      </c>
      <c r="E2095" t="s">
        <v>4228</v>
      </c>
      <c r="F2095">
        <v>1</v>
      </c>
      <c r="G2095">
        <v>80</v>
      </c>
      <c r="H2095" t="e">
        <f>VLOOKUP(B2095,$M$19:$Q$91,3,)</f>
        <v>#N/A</v>
      </c>
    </row>
    <row r="2096" spans="1:8" x14ac:dyDescent="0.3">
      <c r="A2096">
        <v>2089</v>
      </c>
      <c r="B2096">
        <v>270210</v>
      </c>
      <c r="C2096" t="s">
        <v>4229</v>
      </c>
      <c r="D2096" t="s">
        <v>16</v>
      </c>
      <c r="E2096" t="s">
        <v>4230</v>
      </c>
      <c r="F2096">
        <v>1</v>
      </c>
      <c r="G2096">
        <v>58</v>
      </c>
      <c r="H2096" t="e">
        <f>VLOOKUP(B2096,$M$19:$Q$91,3,)</f>
        <v>#N/A</v>
      </c>
    </row>
    <row r="2097" spans="1:8" x14ac:dyDescent="0.3">
      <c r="A2097">
        <v>2090</v>
      </c>
      <c r="B2097">
        <v>270520</v>
      </c>
      <c r="C2097" t="s">
        <v>4231</v>
      </c>
      <c r="D2097" t="s">
        <v>83</v>
      </c>
      <c r="E2097" t="s">
        <v>428</v>
      </c>
      <c r="F2097">
        <v>6</v>
      </c>
      <c r="G2097">
        <v>823</v>
      </c>
      <c r="H2097" t="e">
        <f>VLOOKUP(B2097,$M$19:$Q$91,3,)</f>
        <v>#N/A</v>
      </c>
    </row>
    <row r="2098" spans="1:8" x14ac:dyDescent="0.3">
      <c r="A2098">
        <v>2091</v>
      </c>
      <c r="B2098">
        <v>270660</v>
      </c>
      <c r="C2098" t="s">
        <v>4232</v>
      </c>
      <c r="D2098" t="s">
        <v>358</v>
      </c>
      <c r="E2098" t="s">
        <v>4233</v>
      </c>
      <c r="F2098">
        <v>3</v>
      </c>
      <c r="G2098">
        <v>376</v>
      </c>
      <c r="H2098" t="e">
        <f>VLOOKUP(B2098,$M$19:$Q$91,3,)</f>
        <v>#N/A</v>
      </c>
    </row>
    <row r="2099" spans="1:8" x14ac:dyDescent="0.3">
      <c r="A2099">
        <v>2092</v>
      </c>
      <c r="B2099">
        <v>271780</v>
      </c>
      <c r="C2099" t="s">
        <v>4234</v>
      </c>
      <c r="D2099" t="s">
        <v>534</v>
      </c>
      <c r="E2099" t="s">
        <v>4235</v>
      </c>
      <c r="F2099">
        <v>5</v>
      </c>
      <c r="G2099">
        <v>61</v>
      </c>
      <c r="H2099" t="e">
        <f>VLOOKUP(B2099,$M$19:$Q$91,3,)</f>
        <v>#N/A</v>
      </c>
    </row>
    <row r="2100" spans="1:8" x14ac:dyDescent="0.3">
      <c r="A2100">
        <v>2093</v>
      </c>
      <c r="B2100">
        <v>271850</v>
      </c>
      <c r="C2100" t="s">
        <v>4236</v>
      </c>
      <c r="D2100" t="s">
        <v>969</v>
      </c>
      <c r="E2100" t="s">
        <v>4237</v>
      </c>
      <c r="F2100">
        <v>2</v>
      </c>
      <c r="G2100">
        <v>78</v>
      </c>
      <c r="H2100" t="e">
        <f>VLOOKUP(B2100,$M$19:$Q$91,3,)</f>
        <v>#N/A</v>
      </c>
    </row>
    <row r="2101" spans="1:8" x14ac:dyDescent="0.3">
      <c r="A2101">
        <v>2094</v>
      </c>
      <c r="B2101">
        <v>271980</v>
      </c>
      <c r="C2101" t="s">
        <v>4238</v>
      </c>
      <c r="D2101" t="s">
        <v>100</v>
      </c>
      <c r="E2101" t="s">
        <v>440</v>
      </c>
      <c r="F2101">
        <v>4</v>
      </c>
      <c r="G2101">
        <v>8264</v>
      </c>
      <c r="H2101" t="e">
        <f>VLOOKUP(B2101,$M$19:$Q$91,3,)</f>
        <v>#N/A</v>
      </c>
    </row>
    <row r="2102" spans="1:8" x14ac:dyDescent="0.3">
      <c r="A2102">
        <v>2095</v>
      </c>
      <c r="B2102">
        <v>272450</v>
      </c>
      <c r="C2102" t="s">
        <v>4239</v>
      </c>
      <c r="D2102" t="s">
        <v>3732</v>
      </c>
      <c r="E2102" t="s">
        <v>4240</v>
      </c>
      <c r="F2102">
        <v>3</v>
      </c>
      <c r="G2102">
        <v>2907</v>
      </c>
      <c r="H2102" t="e">
        <f>VLOOKUP(B2102,$M$19:$Q$91,3,)</f>
        <v>#N/A</v>
      </c>
    </row>
    <row r="2103" spans="1:8" x14ac:dyDescent="0.3">
      <c r="A2103">
        <v>2096</v>
      </c>
      <c r="B2103">
        <v>272550</v>
      </c>
      <c r="C2103" t="s">
        <v>4241</v>
      </c>
      <c r="D2103" t="s">
        <v>171</v>
      </c>
      <c r="E2103" t="s">
        <v>4242</v>
      </c>
      <c r="F2103">
        <v>4</v>
      </c>
      <c r="G2103">
        <v>2671</v>
      </c>
      <c r="H2103" t="e">
        <f>VLOOKUP(B2103,$M$19:$Q$91,3,)</f>
        <v>#N/A</v>
      </c>
    </row>
    <row r="2104" spans="1:8" x14ac:dyDescent="0.3">
      <c r="A2104">
        <v>2097</v>
      </c>
      <c r="B2104">
        <v>273060</v>
      </c>
      <c r="C2104" t="s">
        <v>4243</v>
      </c>
      <c r="D2104" t="s">
        <v>223</v>
      </c>
      <c r="E2104" t="s">
        <v>26</v>
      </c>
      <c r="F2104">
        <v>4</v>
      </c>
      <c r="G2104">
        <v>933</v>
      </c>
      <c r="H2104" t="e">
        <f>VLOOKUP(B2104,$M$19:$Q$91,3,)</f>
        <v>#N/A</v>
      </c>
    </row>
    <row r="2105" spans="1:8" x14ac:dyDescent="0.3">
      <c r="A2105">
        <v>2098</v>
      </c>
      <c r="B2105">
        <v>274090</v>
      </c>
      <c r="C2105" t="s">
        <v>4244</v>
      </c>
      <c r="D2105" t="s">
        <v>47</v>
      </c>
      <c r="E2105" t="s">
        <v>4245</v>
      </c>
      <c r="F2105">
        <v>4</v>
      </c>
      <c r="G2105">
        <v>814</v>
      </c>
      <c r="H2105" t="e">
        <f>VLOOKUP(B2105,$M$19:$Q$91,3,)</f>
        <v>#N/A</v>
      </c>
    </row>
    <row r="2106" spans="1:8" x14ac:dyDescent="0.3">
      <c r="A2106">
        <v>2099</v>
      </c>
      <c r="B2106">
        <v>275630</v>
      </c>
      <c r="C2106" t="s">
        <v>4246</v>
      </c>
      <c r="D2106" t="s">
        <v>42</v>
      </c>
      <c r="E2106" t="s">
        <v>4247</v>
      </c>
      <c r="F2106">
        <v>5</v>
      </c>
      <c r="G2106">
        <v>316</v>
      </c>
      <c r="H2106" t="e">
        <f>VLOOKUP(B2106,$M$19:$Q$91,3,)</f>
        <v>#N/A</v>
      </c>
    </row>
    <row r="2107" spans="1:8" x14ac:dyDescent="0.3">
      <c r="A2107">
        <v>2100</v>
      </c>
      <c r="B2107">
        <v>276240</v>
      </c>
      <c r="C2107" t="s">
        <v>4248</v>
      </c>
      <c r="D2107" t="s">
        <v>831</v>
      </c>
      <c r="E2107" t="s">
        <v>4249</v>
      </c>
      <c r="F2107">
        <v>2</v>
      </c>
      <c r="G2107">
        <v>31</v>
      </c>
      <c r="H2107" t="e">
        <f>VLOOKUP(B2107,$M$19:$Q$91,3,)</f>
        <v>#N/A</v>
      </c>
    </row>
    <row r="2108" spans="1:8" x14ac:dyDescent="0.3">
      <c r="A2108">
        <v>2101</v>
      </c>
      <c r="B2108">
        <v>277070</v>
      </c>
      <c r="C2108" t="s">
        <v>4250</v>
      </c>
      <c r="D2108" t="s">
        <v>320</v>
      </c>
      <c r="E2108" t="s">
        <v>4251</v>
      </c>
      <c r="F2108">
        <v>6</v>
      </c>
      <c r="G2108">
        <v>667</v>
      </c>
      <c r="H2108" t="e">
        <f>VLOOKUP(B2108,$M$19:$Q$91,3,)</f>
        <v>#N/A</v>
      </c>
    </row>
    <row r="2109" spans="1:8" x14ac:dyDescent="0.3">
      <c r="A2109">
        <v>2102</v>
      </c>
      <c r="B2109">
        <v>277410</v>
      </c>
      <c r="C2109" t="s">
        <v>4252</v>
      </c>
      <c r="D2109" t="s">
        <v>90</v>
      </c>
      <c r="E2109" t="s">
        <v>26</v>
      </c>
      <c r="F2109">
        <v>4</v>
      </c>
      <c r="G2109">
        <v>509</v>
      </c>
      <c r="H2109" t="e">
        <f>VLOOKUP(B2109,$M$19:$Q$91,3,)</f>
        <v>#N/A</v>
      </c>
    </row>
    <row r="2110" spans="1:8" x14ac:dyDescent="0.3">
      <c r="A2110">
        <v>2103</v>
      </c>
      <c r="B2110">
        <v>277480</v>
      </c>
      <c r="C2110" t="s">
        <v>4253</v>
      </c>
      <c r="D2110" t="s">
        <v>223</v>
      </c>
      <c r="E2110" t="s">
        <v>3919</v>
      </c>
      <c r="F2110">
        <v>6</v>
      </c>
      <c r="G2110">
        <v>122</v>
      </c>
      <c r="H2110" t="e">
        <f>VLOOKUP(B2110,$M$19:$Q$91,3,)</f>
        <v>#N/A</v>
      </c>
    </row>
    <row r="2111" spans="1:8" x14ac:dyDescent="0.3">
      <c r="A2111">
        <v>2104</v>
      </c>
      <c r="B2111">
        <v>278380</v>
      </c>
      <c r="C2111" t="s">
        <v>4254</v>
      </c>
      <c r="D2111" t="s">
        <v>65</v>
      </c>
      <c r="E2111" t="s">
        <v>4255</v>
      </c>
      <c r="F2111">
        <v>3</v>
      </c>
      <c r="G2111">
        <v>481</v>
      </c>
      <c r="H2111" t="e">
        <f>VLOOKUP(B2111,$M$19:$Q$91,3,)</f>
        <v>#N/A</v>
      </c>
    </row>
    <row r="2112" spans="1:8" x14ac:dyDescent="0.3">
      <c r="A2112">
        <v>2105</v>
      </c>
      <c r="B2112">
        <v>278990</v>
      </c>
      <c r="C2112" t="s">
        <v>4256</v>
      </c>
      <c r="D2112" t="s">
        <v>240</v>
      </c>
      <c r="E2112" t="s">
        <v>4257</v>
      </c>
      <c r="F2112">
        <v>4</v>
      </c>
      <c r="G2112">
        <v>263</v>
      </c>
      <c r="H2112" t="e">
        <f>VLOOKUP(B2112,$M$19:$Q$91,3,)</f>
        <v>#N/A</v>
      </c>
    </row>
    <row r="2113" spans="1:8" x14ac:dyDescent="0.3">
      <c r="A2113">
        <v>2106</v>
      </c>
      <c r="B2113">
        <v>279060</v>
      </c>
      <c r="C2113" t="s">
        <v>4258</v>
      </c>
      <c r="D2113" t="s">
        <v>28</v>
      </c>
      <c r="E2113" t="s">
        <v>4259</v>
      </c>
      <c r="F2113">
        <v>4</v>
      </c>
      <c r="G2113">
        <v>86</v>
      </c>
      <c r="H2113" t="e">
        <f>VLOOKUP(B2113,$M$19:$Q$91,3,)</f>
        <v>#N/A</v>
      </c>
    </row>
    <row r="2114" spans="1:8" x14ac:dyDescent="0.3">
      <c r="A2114">
        <v>2107</v>
      </c>
      <c r="B2114">
        <v>279600</v>
      </c>
      <c r="C2114" t="s">
        <v>4260</v>
      </c>
      <c r="D2114" t="s">
        <v>42</v>
      </c>
      <c r="E2114" t="s">
        <v>4261</v>
      </c>
      <c r="F2114">
        <v>6</v>
      </c>
      <c r="G2114">
        <v>330</v>
      </c>
      <c r="H2114" t="e">
        <f>VLOOKUP(B2114,$M$19:$Q$91,3,)</f>
        <v>#N/A</v>
      </c>
    </row>
    <row r="2115" spans="1:8" x14ac:dyDescent="0.3">
      <c r="A2115">
        <v>2108</v>
      </c>
      <c r="B2115">
        <v>280360</v>
      </c>
      <c r="C2115" t="s">
        <v>4262</v>
      </c>
      <c r="D2115" t="s">
        <v>90</v>
      </c>
      <c r="E2115" t="s">
        <v>4263</v>
      </c>
      <c r="F2115">
        <v>5</v>
      </c>
      <c r="G2115">
        <v>6930</v>
      </c>
      <c r="H2115" t="e">
        <f>VLOOKUP(B2115,$M$19:$Q$91,3,)</f>
        <v>#N/A</v>
      </c>
    </row>
    <row r="2116" spans="1:8" x14ac:dyDescent="0.3">
      <c r="A2116">
        <v>2109</v>
      </c>
      <c r="B2116">
        <v>281310</v>
      </c>
      <c r="C2116" t="s">
        <v>4264</v>
      </c>
      <c r="D2116" t="s">
        <v>969</v>
      </c>
      <c r="E2116" t="s">
        <v>4265</v>
      </c>
      <c r="F2116">
        <v>6</v>
      </c>
      <c r="G2116">
        <v>206</v>
      </c>
      <c r="H2116" t="e">
        <f>VLOOKUP(B2116,$M$19:$Q$91,3,)</f>
        <v>#N/A</v>
      </c>
    </row>
    <row r="2117" spans="1:8" x14ac:dyDescent="0.3">
      <c r="A2117">
        <v>2110</v>
      </c>
      <c r="B2117">
        <v>281740</v>
      </c>
      <c r="C2117" t="s">
        <v>4266</v>
      </c>
      <c r="D2117" t="s">
        <v>16</v>
      </c>
      <c r="E2117" t="s">
        <v>4267</v>
      </c>
      <c r="F2117">
        <v>1</v>
      </c>
      <c r="G2117">
        <v>1670</v>
      </c>
      <c r="H2117" t="e">
        <f>VLOOKUP(B2117,$M$19:$Q$91,3,)</f>
        <v>#N/A</v>
      </c>
    </row>
    <row r="2118" spans="1:8" x14ac:dyDescent="0.3">
      <c r="A2118">
        <v>2111</v>
      </c>
      <c r="B2118">
        <v>281820</v>
      </c>
      <c r="C2118" t="s">
        <v>4268</v>
      </c>
      <c r="D2118" t="s">
        <v>434</v>
      </c>
      <c r="E2118" t="s">
        <v>4269</v>
      </c>
      <c r="F2118">
        <v>6</v>
      </c>
      <c r="G2118">
        <v>4404</v>
      </c>
      <c r="H2118" t="e">
        <f>VLOOKUP(B2118,$M$19:$Q$91,3,)</f>
        <v>#N/A</v>
      </c>
    </row>
    <row r="2119" spans="1:8" x14ac:dyDescent="0.3">
      <c r="A2119">
        <v>2112</v>
      </c>
      <c r="B2119">
        <v>282690</v>
      </c>
      <c r="C2119" t="s">
        <v>4270</v>
      </c>
      <c r="D2119" t="s">
        <v>641</v>
      </c>
      <c r="E2119" t="s">
        <v>4271</v>
      </c>
      <c r="F2119">
        <v>6</v>
      </c>
      <c r="G2119">
        <v>1435</v>
      </c>
      <c r="H2119" t="e">
        <f>VLOOKUP(B2119,$M$19:$Q$91,3,)</f>
        <v>#N/A</v>
      </c>
    </row>
    <row r="2120" spans="1:8" x14ac:dyDescent="0.3">
      <c r="A2120">
        <v>2113</v>
      </c>
      <c r="B2120">
        <v>284420</v>
      </c>
      <c r="C2120" t="s">
        <v>4272</v>
      </c>
      <c r="D2120" t="s">
        <v>90</v>
      </c>
      <c r="E2120" t="s">
        <v>4273</v>
      </c>
      <c r="F2120">
        <v>5</v>
      </c>
      <c r="G2120">
        <v>495</v>
      </c>
      <c r="H2120" t="e">
        <f>VLOOKUP(B2120,$M$19:$Q$91,3,)</f>
        <v>#N/A</v>
      </c>
    </row>
    <row r="2121" spans="1:8" x14ac:dyDescent="0.3">
      <c r="A2121">
        <v>2114</v>
      </c>
      <c r="B2121">
        <v>284610</v>
      </c>
      <c r="C2121" t="s">
        <v>4274</v>
      </c>
      <c r="D2121" t="s">
        <v>16</v>
      </c>
      <c r="E2121" t="s">
        <v>4275</v>
      </c>
      <c r="F2121">
        <v>2</v>
      </c>
      <c r="G2121">
        <v>1365</v>
      </c>
      <c r="H2121" t="e">
        <f>VLOOKUP(B2121,$M$19:$Q$91,3,)</f>
        <v>#N/A</v>
      </c>
    </row>
    <row r="2122" spans="1:8" x14ac:dyDescent="0.3">
      <c r="A2122">
        <v>2115</v>
      </c>
      <c r="B2122">
        <v>284620</v>
      </c>
      <c r="C2122" t="s">
        <v>4276</v>
      </c>
      <c r="D2122" t="s">
        <v>969</v>
      </c>
      <c r="E2122" t="s">
        <v>26</v>
      </c>
      <c r="F2122">
        <v>6</v>
      </c>
      <c r="G2122">
        <v>5274</v>
      </c>
      <c r="H2122" t="e">
        <f>VLOOKUP(B2122,$M$19:$Q$91,3,)</f>
        <v>#N/A</v>
      </c>
    </row>
    <row r="2123" spans="1:8" x14ac:dyDescent="0.3">
      <c r="A2123">
        <v>2116</v>
      </c>
      <c r="B2123">
        <v>285490</v>
      </c>
      <c r="C2123" t="s">
        <v>4277</v>
      </c>
      <c r="D2123" t="s">
        <v>517</v>
      </c>
      <c r="E2123" t="s">
        <v>4278</v>
      </c>
      <c r="F2123">
        <v>6</v>
      </c>
      <c r="G2123">
        <v>1254</v>
      </c>
      <c r="H2123" t="e">
        <f>VLOOKUP(B2123,$M$19:$Q$91,3,)</f>
        <v>#N/A</v>
      </c>
    </row>
    <row r="2124" spans="1:8" x14ac:dyDescent="0.3">
      <c r="A2124">
        <v>2117</v>
      </c>
      <c r="B2124">
        <v>285770</v>
      </c>
      <c r="C2124" t="s">
        <v>4279</v>
      </c>
      <c r="D2124" t="s">
        <v>42</v>
      </c>
      <c r="E2124" t="s">
        <v>4280</v>
      </c>
      <c r="F2124">
        <v>1</v>
      </c>
      <c r="G2124">
        <v>99</v>
      </c>
      <c r="H2124" t="e">
        <f>VLOOKUP(B2124,$M$19:$Q$91,3,)</f>
        <v>#N/A</v>
      </c>
    </row>
    <row r="2125" spans="1:8" x14ac:dyDescent="0.3">
      <c r="A2125">
        <v>2118</v>
      </c>
      <c r="B2125">
        <v>286750</v>
      </c>
      <c r="C2125" t="s">
        <v>4281</v>
      </c>
      <c r="D2125" t="s">
        <v>216</v>
      </c>
      <c r="E2125" t="s">
        <v>4282</v>
      </c>
      <c r="F2125">
        <v>3</v>
      </c>
      <c r="G2125">
        <v>871</v>
      </c>
      <c r="H2125" t="e">
        <f>VLOOKUP(B2125,$M$19:$Q$91,3,)</f>
        <v>#N/A</v>
      </c>
    </row>
    <row r="2126" spans="1:8" x14ac:dyDescent="0.3">
      <c r="A2126">
        <v>2119</v>
      </c>
      <c r="B2126">
        <v>287410</v>
      </c>
      <c r="C2126" t="s">
        <v>4283</v>
      </c>
      <c r="D2126" t="s">
        <v>223</v>
      </c>
      <c r="E2126" t="s">
        <v>4284</v>
      </c>
      <c r="F2126">
        <v>6</v>
      </c>
      <c r="G2126">
        <v>85</v>
      </c>
      <c r="H2126" t="e">
        <f>VLOOKUP(B2126,$M$19:$Q$91,3,)</f>
        <v>#N/A</v>
      </c>
    </row>
    <row r="2127" spans="1:8" x14ac:dyDescent="0.3">
      <c r="A2127">
        <v>2120</v>
      </c>
      <c r="B2127">
        <v>288330</v>
      </c>
      <c r="C2127" t="s">
        <v>4285</v>
      </c>
      <c r="D2127" t="s">
        <v>25</v>
      </c>
      <c r="E2127" t="s">
        <v>4286</v>
      </c>
      <c r="F2127">
        <v>6</v>
      </c>
      <c r="G2127">
        <v>2405</v>
      </c>
      <c r="H2127" t="e">
        <f>VLOOKUP(B2127,$M$19:$Q$91,3,)</f>
        <v>#N/A</v>
      </c>
    </row>
    <row r="2128" spans="1:8" x14ac:dyDescent="0.3">
      <c r="A2128">
        <v>2121</v>
      </c>
      <c r="B2128">
        <v>288490</v>
      </c>
      <c r="C2128" t="s">
        <v>4287</v>
      </c>
      <c r="D2128" t="s">
        <v>42</v>
      </c>
      <c r="E2128" t="s">
        <v>4288</v>
      </c>
      <c r="F2128">
        <v>3</v>
      </c>
      <c r="G2128">
        <v>137</v>
      </c>
      <c r="H2128" t="e">
        <f>VLOOKUP(B2128,$M$19:$Q$91,3,)</f>
        <v>#N/A</v>
      </c>
    </row>
    <row r="2129" spans="1:8" x14ac:dyDescent="0.3">
      <c r="A2129">
        <v>2122</v>
      </c>
      <c r="B2129">
        <v>288620</v>
      </c>
      <c r="C2129" t="s">
        <v>4289</v>
      </c>
      <c r="D2129" t="s">
        <v>240</v>
      </c>
      <c r="E2129" t="s">
        <v>4290</v>
      </c>
      <c r="F2129">
        <v>4</v>
      </c>
      <c r="G2129">
        <v>2642</v>
      </c>
      <c r="H2129" t="e">
        <f>VLOOKUP(B2129,$M$19:$Q$91,3,)</f>
        <v>#N/A</v>
      </c>
    </row>
    <row r="2130" spans="1:8" x14ac:dyDescent="0.3">
      <c r="A2130">
        <v>2123</v>
      </c>
      <c r="B2130">
        <v>289010</v>
      </c>
      <c r="C2130" t="s">
        <v>4291</v>
      </c>
      <c r="D2130" t="s">
        <v>884</v>
      </c>
      <c r="E2130" t="s">
        <v>4292</v>
      </c>
      <c r="F2130">
        <v>6</v>
      </c>
      <c r="G2130">
        <v>1028</v>
      </c>
      <c r="H2130" t="e">
        <f>VLOOKUP(B2130,$M$19:$Q$91,3,)</f>
        <v>#N/A</v>
      </c>
    </row>
    <row r="2131" spans="1:8" x14ac:dyDescent="0.3">
      <c r="A2131">
        <v>2124</v>
      </c>
      <c r="B2131">
        <v>290120</v>
      </c>
      <c r="C2131" t="s">
        <v>4293</v>
      </c>
      <c r="D2131" t="s">
        <v>50</v>
      </c>
      <c r="E2131" t="s">
        <v>4294</v>
      </c>
      <c r="F2131">
        <v>3</v>
      </c>
      <c r="G2131">
        <v>667</v>
      </c>
      <c r="H2131" t="e">
        <f>VLOOKUP(B2131,$M$19:$Q$91,3,)</f>
        <v>#N/A</v>
      </c>
    </row>
    <row r="2132" spans="1:8" x14ac:dyDescent="0.3">
      <c r="A2132">
        <v>2125</v>
      </c>
      <c r="B2132">
        <v>290380</v>
      </c>
      <c r="C2132" t="s">
        <v>4295</v>
      </c>
      <c r="D2132" t="s">
        <v>1218</v>
      </c>
      <c r="E2132" t="s">
        <v>4296</v>
      </c>
      <c r="F2132">
        <v>6</v>
      </c>
      <c r="G2132">
        <v>1466</v>
      </c>
      <c r="H2132" t="e">
        <f>VLOOKUP(B2132,$M$19:$Q$91,3,)</f>
        <v>#N/A</v>
      </c>
    </row>
    <row r="2133" spans="1:8" x14ac:dyDescent="0.3">
      <c r="A2133">
        <v>2126</v>
      </c>
      <c r="B2133">
        <v>290550</v>
      </c>
      <c r="C2133" t="s">
        <v>4297</v>
      </c>
      <c r="D2133" t="s">
        <v>28</v>
      </c>
      <c r="E2133" t="s">
        <v>4298</v>
      </c>
      <c r="F2133">
        <v>2</v>
      </c>
      <c r="G2133">
        <v>1869</v>
      </c>
      <c r="H2133" t="e">
        <f>VLOOKUP(B2133,$M$19:$Q$91,3,)</f>
        <v>#N/A</v>
      </c>
    </row>
    <row r="2134" spans="1:8" x14ac:dyDescent="0.3">
      <c r="A2134">
        <v>2127</v>
      </c>
      <c r="B2134">
        <v>290660</v>
      </c>
      <c r="C2134" t="s">
        <v>4299</v>
      </c>
      <c r="D2134" t="s">
        <v>190</v>
      </c>
      <c r="E2134" t="s">
        <v>4300</v>
      </c>
      <c r="F2134">
        <v>5</v>
      </c>
      <c r="G2134">
        <v>686</v>
      </c>
      <c r="H2134" t="e">
        <f>VLOOKUP(B2134,$M$19:$Q$91,3,)</f>
        <v>#N/A</v>
      </c>
    </row>
    <row r="2135" spans="1:8" x14ac:dyDescent="0.3">
      <c r="A2135">
        <v>2128</v>
      </c>
      <c r="B2135">
        <v>290670</v>
      </c>
      <c r="C2135" t="s">
        <v>4301</v>
      </c>
      <c r="D2135" t="s">
        <v>1914</v>
      </c>
      <c r="E2135" t="s">
        <v>4302</v>
      </c>
      <c r="F2135">
        <v>6</v>
      </c>
      <c r="G2135">
        <v>2449</v>
      </c>
      <c r="H2135" t="e">
        <f>VLOOKUP(B2135,$M$19:$Q$91,3,)</f>
        <v>#N/A</v>
      </c>
    </row>
    <row r="2136" spans="1:8" x14ac:dyDescent="0.3">
      <c r="A2136">
        <v>2129</v>
      </c>
      <c r="B2136">
        <v>290740</v>
      </c>
      <c r="C2136" t="s">
        <v>4303</v>
      </c>
      <c r="D2136" t="s">
        <v>28</v>
      </c>
      <c r="E2136" t="s">
        <v>4304</v>
      </c>
      <c r="F2136">
        <v>4</v>
      </c>
      <c r="G2136">
        <v>1369</v>
      </c>
      <c r="H2136" t="e">
        <f>VLOOKUP(B2136,$M$19:$Q$91,3,)</f>
        <v>#N/A</v>
      </c>
    </row>
    <row r="2137" spans="1:8" x14ac:dyDescent="0.3">
      <c r="A2137">
        <v>2130</v>
      </c>
      <c r="B2137">
        <v>291210</v>
      </c>
      <c r="C2137" t="s">
        <v>4305</v>
      </c>
      <c r="D2137" t="s">
        <v>223</v>
      </c>
      <c r="E2137" t="s">
        <v>26</v>
      </c>
      <c r="F2137">
        <v>6</v>
      </c>
      <c r="G2137">
        <v>105</v>
      </c>
      <c r="H2137" t="e">
        <f>VLOOKUP(B2137,$M$19:$Q$91,3,)</f>
        <v>#N/A</v>
      </c>
    </row>
    <row r="2138" spans="1:8" x14ac:dyDescent="0.3">
      <c r="A2138">
        <v>2131</v>
      </c>
      <c r="B2138">
        <v>291230</v>
      </c>
      <c r="C2138" t="s">
        <v>4306</v>
      </c>
      <c r="D2138" t="s">
        <v>223</v>
      </c>
      <c r="E2138" t="s">
        <v>26</v>
      </c>
      <c r="F2138">
        <v>6</v>
      </c>
      <c r="G2138">
        <v>151</v>
      </c>
      <c r="H2138" t="e">
        <f>VLOOKUP(B2138,$M$19:$Q$91,3,)</f>
        <v>#N/A</v>
      </c>
    </row>
    <row r="2139" spans="1:8" x14ac:dyDescent="0.3">
      <c r="A2139">
        <v>2132</v>
      </c>
      <c r="B2139">
        <v>293480</v>
      </c>
      <c r="C2139" t="s">
        <v>4307</v>
      </c>
      <c r="D2139" t="s">
        <v>100</v>
      </c>
      <c r="E2139" t="s">
        <v>4308</v>
      </c>
      <c r="F2139">
        <v>5</v>
      </c>
      <c r="G2139">
        <v>4147</v>
      </c>
      <c r="H2139" t="e">
        <f>VLOOKUP(B2139,$M$19:$Q$91,3,)</f>
        <v>#N/A</v>
      </c>
    </row>
    <row r="2140" spans="1:8" x14ac:dyDescent="0.3">
      <c r="A2140">
        <v>2133</v>
      </c>
      <c r="B2140">
        <v>293580</v>
      </c>
      <c r="C2140" t="s">
        <v>4309</v>
      </c>
      <c r="D2140" t="s">
        <v>148</v>
      </c>
      <c r="E2140" t="s">
        <v>4251</v>
      </c>
      <c r="F2140">
        <v>6</v>
      </c>
      <c r="G2140">
        <v>652</v>
      </c>
      <c r="H2140" t="e">
        <f>VLOOKUP(B2140,$M$19:$Q$91,3,)</f>
        <v>#N/A</v>
      </c>
    </row>
    <row r="2141" spans="1:8" x14ac:dyDescent="0.3">
      <c r="A2141">
        <v>2134</v>
      </c>
      <c r="B2141">
        <v>293780</v>
      </c>
      <c r="C2141" t="s">
        <v>4310</v>
      </c>
      <c r="D2141" t="s">
        <v>969</v>
      </c>
      <c r="E2141" t="s">
        <v>4311</v>
      </c>
      <c r="F2141">
        <v>6</v>
      </c>
      <c r="G2141">
        <v>3564</v>
      </c>
      <c r="H2141" t="e">
        <f>VLOOKUP(B2141,$M$19:$Q$91,3,)</f>
        <v>#N/A</v>
      </c>
    </row>
    <row r="2142" spans="1:8" x14ac:dyDescent="0.3">
      <c r="A2142">
        <v>2135</v>
      </c>
      <c r="B2142">
        <v>293940</v>
      </c>
      <c r="C2142" t="s">
        <v>4312</v>
      </c>
      <c r="D2142" t="s">
        <v>260</v>
      </c>
      <c r="E2142" t="s">
        <v>4313</v>
      </c>
      <c r="F2142">
        <v>1</v>
      </c>
      <c r="G2142">
        <v>0</v>
      </c>
      <c r="H2142" t="e">
        <f>VLOOKUP(B2142,$M$19:$Q$91,3,)</f>
        <v>#N/A</v>
      </c>
    </row>
    <row r="2143" spans="1:8" x14ac:dyDescent="0.3">
      <c r="A2143">
        <v>2136</v>
      </c>
      <c r="B2143">
        <v>294140</v>
      </c>
      <c r="C2143" t="s">
        <v>4314</v>
      </c>
      <c r="D2143" t="s">
        <v>76</v>
      </c>
      <c r="E2143" t="s">
        <v>4315</v>
      </c>
      <c r="F2143">
        <v>3</v>
      </c>
      <c r="G2143">
        <v>5934</v>
      </c>
      <c r="H2143" t="e">
        <f>VLOOKUP(B2143,$M$19:$Q$91,3,)</f>
        <v>#N/A</v>
      </c>
    </row>
    <row r="2144" spans="1:8" x14ac:dyDescent="0.3">
      <c r="A2144">
        <v>2137</v>
      </c>
      <c r="B2144">
        <v>294630</v>
      </c>
      <c r="C2144" t="s">
        <v>4316</v>
      </c>
      <c r="D2144" t="s">
        <v>1914</v>
      </c>
      <c r="E2144" t="s">
        <v>4317</v>
      </c>
      <c r="F2144">
        <v>6</v>
      </c>
      <c r="G2144">
        <v>719</v>
      </c>
      <c r="H2144" t="e">
        <f>VLOOKUP(B2144,$M$19:$Q$91,3,)</f>
        <v>#N/A</v>
      </c>
    </row>
    <row r="2145" spans="1:8" x14ac:dyDescent="0.3">
      <c r="A2145">
        <v>2138</v>
      </c>
      <c r="B2145">
        <v>297090</v>
      </c>
      <c r="C2145" t="s">
        <v>4318</v>
      </c>
      <c r="D2145" t="s">
        <v>121</v>
      </c>
      <c r="E2145" t="s">
        <v>4319</v>
      </c>
      <c r="F2145">
        <v>2</v>
      </c>
      <c r="G2145">
        <v>2186</v>
      </c>
      <c r="H2145" t="e">
        <f>VLOOKUP(B2145,$M$19:$Q$91,3,)</f>
        <v>#N/A</v>
      </c>
    </row>
    <row r="2146" spans="1:8" x14ac:dyDescent="0.3">
      <c r="A2146">
        <v>2139</v>
      </c>
      <c r="B2146">
        <v>297570</v>
      </c>
      <c r="C2146" t="s">
        <v>4320</v>
      </c>
      <c r="D2146" t="s">
        <v>13</v>
      </c>
      <c r="E2146" t="s">
        <v>4321</v>
      </c>
      <c r="F2146">
        <v>5</v>
      </c>
      <c r="G2146">
        <v>344</v>
      </c>
      <c r="H2146" t="e">
        <f>VLOOKUP(B2146,$M$19:$Q$91,3,)</f>
        <v>#N/A</v>
      </c>
    </row>
    <row r="2147" spans="1:8" x14ac:dyDescent="0.3">
      <c r="A2147">
        <v>2140</v>
      </c>
      <c r="B2147">
        <v>297890</v>
      </c>
      <c r="C2147" t="s">
        <v>4322</v>
      </c>
      <c r="D2147" t="s">
        <v>10</v>
      </c>
      <c r="E2147" t="s">
        <v>4323</v>
      </c>
      <c r="F2147">
        <v>5</v>
      </c>
      <c r="G2147">
        <v>1379</v>
      </c>
      <c r="H2147" t="e">
        <f>VLOOKUP(B2147,$M$19:$Q$91,3,)</f>
        <v>#N/A</v>
      </c>
    </row>
    <row r="2148" spans="1:8" x14ac:dyDescent="0.3">
      <c r="A2148">
        <v>2141</v>
      </c>
      <c r="B2148">
        <v>298060</v>
      </c>
      <c r="C2148" t="s">
        <v>4324</v>
      </c>
      <c r="D2148" t="s">
        <v>100</v>
      </c>
      <c r="E2148" t="s">
        <v>4325</v>
      </c>
      <c r="F2148">
        <v>5</v>
      </c>
      <c r="G2148">
        <v>5051</v>
      </c>
      <c r="H2148" t="e">
        <f>VLOOKUP(B2148,$M$19:$Q$91,3,)</f>
        <v>#N/A</v>
      </c>
    </row>
    <row r="2149" spans="1:8" x14ac:dyDescent="0.3">
      <c r="A2149">
        <v>2142</v>
      </c>
      <c r="B2149">
        <v>298380</v>
      </c>
      <c r="C2149" t="s">
        <v>4326</v>
      </c>
      <c r="D2149" t="s">
        <v>25</v>
      </c>
      <c r="E2149" t="s">
        <v>4327</v>
      </c>
      <c r="F2149">
        <v>6</v>
      </c>
      <c r="G2149">
        <v>17134</v>
      </c>
      <c r="H2149" t="e">
        <f>VLOOKUP(B2149,$M$19:$Q$91,3,)</f>
        <v>#N/A</v>
      </c>
    </row>
    <row r="2150" spans="1:8" x14ac:dyDescent="0.3">
      <c r="A2150">
        <v>2143</v>
      </c>
      <c r="B2150">
        <v>298690</v>
      </c>
      <c r="C2150" t="s">
        <v>4328</v>
      </c>
      <c r="D2150" t="s">
        <v>3732</v>
      </c>
      <c r="E2150" t="s">
        <v>4329</v>
      </c>
      <c r="F2150">
        <v>5</v>
      </c>
      <c r="G2150">
        <v>2164</v>
      </c>
      <c r="H2150" t="e">
        <f>VLOOKUP(B2150,$M$19:$Q$91,3,)</f>
        <v>#N/A</v>
      </c>
    </row>
    <row r="2151" spans="1:8" x14ac:dyDescent="0.3">
      <c r="A2151">
        <v>2144</v>
      </c>
      <c r="B2151">
        <v>299170</v>
      </c>
      <c r="C2151" t="s">
        <v>4330</v>
      </c>
      <c r="D2151" t="s">
        <v>223</v>
      </c>
      <c r="E2151" t="s">
        <v>26</v>
      </c>
      <c r="F2151">
        <v>6</v>
      </c>
      <c r="G2151">
        <v>90</v>
      </c>
      <c r="H2151" t="e">
        <f>VLOOKUP(B2151,$M$19:$Q$91,3,)</f>
        <v>#N/A</v>
      </c>
    </row>
    <row r="2152" spans="1:8" x14ac:dyDescent="0.3">
      <c r="A2152">
        <v>2145</v>
      </c>
      <c r="B2152">
        <v>299480</v>
      </c>
      <c r="C2152" t="s">
        <v>4331</v>
      </c>
      <c r="D2152" t="s">
        <v>141</v>
      </c>
      <c r="E2152" t="s">
        <v>4332</v>
      </c>
      <c r="F2152">
        <v>5</v>
      </c>
      <c r="G2152">
        <v>233</v>
      </c>
      <c r="H2152" t="e">
        <f>VLOOKUP(B2152,$M$19:$Q$91,3,)</f>
        <v>#N/A</v>
      </c>
    </row>
    <row r="2153" spans="1:8" x14ac:dyDescent="0.3">
      <c r="A2153">
        <v>2146</v>
      </c>
      <c r="B2153">
        <v>299660</v>
      </c>
      <c r="C2153" t="s">
        <v>4333</v>
      </c>
      <c r="D2153" t="s">
        <v>969</v>
      </c>
      <c r="E2153" t="s">
        <v>4334</v>
      </c>
      <c r="F2153">
        <v>6</v>
      </c>
      <c r="G2153">
        <v>3406</v>
      </c>
      <c r="H2153" t="e">
        <f>VLOOKUP(B2153,$M$19:$Q$91,3,)</f>
        <v>#N/A</v>
      </c>
    </row>
    <row r="2154" spans="1:8" x14ac:dyDescent="0.3">
      <c r="A2154">
        <v>2147</v>
      </c>
      <c r="B2154">
        <v>299670</v>
      </c>
      <c r="C2154" t="s">
        <v>4335</v>
      </c>
      <c r="D2154" t="s">
        <v>315</v>
      </c>
      <c r="E2154" t="s">
        <v>4336</v>
      </c>
      <c r="F2154">
        <v>6</v>
      </c>
      <c r="G2154">
        <v>106</v>
      </c>
      <c r="H2154" t="e">
        <f>VLOOKUP(B2154,$M$19:$Q$91,3,)</f>
        <v>#N/A</v>
      </c>
    </row>
    <row r="2155" spans="1:8" x14ac:dyDescent="0.3">
      <c r="A2155">
        <v>2148</v>
      </c>
      <c r="B2155">
        <v>299910</v>
      </c>
      <c r="C2155" t="s">
        <v>4337</v>
      </c>
      <c r="D2155" t="s">
        <v>42</v>
      </c>
      <c r="E2155" t="s">
        <v>119</v>
      </c>
      <c r="F2155">
        <v>5</v>
      </c>
      <c r="G2155">
        <v>1057</v>
      </c>
      <c r="H2155" t="e">
        <f>VLOOKUP(B2155,$M$19:$Q$91,3,)</f>
        <v>#N/A</v>
      </c>
    </row>
    <row r="2156" spans="1:8" x14ac:dyDescent="0.3">
      <c r="A2156">
        <v>2149</v>
      </c>
      <c r="B2156">
        <v>300080</v>
      </c>
      <c r="C2156" t="s">
        <v>4338</v>
      </c>
      <c r="D2156" t="s">
        <v>158</v>
      </c>
      <c r="E2156" t="s">
        <v>4339</v>
      </c>
      <c r="F2156">
        <v>6</v>
      </c>
      <c r="G2156">
        <v>802</v>
      </c>
      <c r="H2156" t="e">
        <f>VLOOKUP(B2156,$M$19:$Q$91,3,)</f>
        <v>#N/A</v>
      </c>
    </row>
    <row r="2157" spans="1:8" x14ac:dyDescent="0.3">
      <c r="A2157">
        <v>2150</v>
      </c>
      <c r="B2157">
        <v>300720</v>
      </c>
      <c r="C2157" t="s">
        <v>4340</v>
      </c>
      <c r="D2157" t="s">
        <v>126</v>
      </c>
      <c r="E2157" t="s">
        <v>4341</v>
      </c>
      <c r="F2157">
        <v>6</v>
      </c>
      <c r="G2157">
        <v>3710</v>
      </c>
      <c r="H2157" t="e">
        <f>VLOOKUP(B2157,$M$19:$Q$91,3,)</f>
        <v>#N/A</v>
      </c>
    </row>
    <row r="2158" spans="1:8" x14ac:dyDescent="0.3">
      <c r="A2158">
        <v>2151</v>
      </c>
      <c r="B2158">
        <v>302430</v>
      </c>
      <c r="C2158" t="s">
        <v>4342</v>
      </c>
      <c r="D2158" t="s">
        <v>10</v>
      </c>
      <c r="E2158" t="s">
        <v>4343</v>
      </c>
      <c r="F2158">
        <v>5</v>
      </c>
      <c r="G2158">
        <v>2644</v>
      </c>
      <c r="H2158" t="e">
        <f>VLOOKUP(B2158,$M$19:$Q$91,3,)</f>
        <v>#N/A</v>
      </c>
    </row>
    <row r="2159" spans="1:8" x14ac:dyDescent="0.3">
      <c r="A2159">
        <v>2152</v>
      </c>
      <c r="B2159">
        <v>302920</v>
      </c>
      <c r="C2159" t="s">
        <v>4344</v>
      </c>
      <c r="D2159" t="s">
        <v>494</v>
      </c>
      <c r="E2159" t="s">
        <v>4345</v>
      </c>
      <c r="F2159">
        <v>2</v>
      </c>
      <c r="G2159">
        <v>676</v>
      </c>
      <c r="H2159" t="e">
        <f>VLOOKUP(B2159,$M$19:$Q$91,3,)</f>
        <v>#N/A</v>
      </c>
    </row>
    <row r="2160" spans="1:8" x14ac:dyDescent="0.3">
      <c r="A2160">
        <v>2153</v>
      </c>
      <c r="B2160">
        <v>303030</v>
      </c>
      <c r="C2160" t="s">
        <v>4346</v>
      </c>
      <c r="D2160" t="s">
        <v>161</v>
      </c>
      <c r="E2160" t="s">
        <v>3860</v>
      </c>
      <c r="F2160">
        <v>5</v>
      </c>
      <c r="G2160">
        <v>998</v>
      </c>
      <c r="H2160" t="e">
        <f>VLOOKUP(B2160,$M$19:$Q$91,3,)</f>
        <v>#N/A</v>
      </c>
    </row>
    <row r="2161" spans="1:8" x14ac:dyDescent="0.3">
      <c r="A2161">
        <v>2154</v>
      </c>
      <c r="B2161">
        <v>303360</v>
      </c>
      <c r="C2161" t="s">
        <v>4347</v>
      </c>
      <c r="D2161" t="s">
        <v>65</v>
      </c>
      <c r="E2161" t="s">
        <v>4348</v>
      </c>
      <c r="F2161">
        <v>5</v>
      </c>
      <c r="G2161">
        <v>684</v>
      </c>
      <c r="H2161" t="e">
        <f>VLOOKUP(B2161,$M$19:$Q$91,3,)</f>
        <v>#N/A</v>
      </c>
    </row>
    <row r="2162" spans="1:8" x14ac:dyDescent="0.3">
      <c r="A2162">
        <v>2155</v>
      </c>
      <c r="B2162">
        <v>305090</v>
      </c>
      <c r="C2162" t="s">
        <v>4349</v>
      </c>
      <c r="D2162" t="s">
        <v>190</v>
      </c>
      <c r="E2162" t="s">
        <v>4350</v>
      </c>
      <c r="F2162">
        <v>4</v>
      </c>
      <c r="G2162">
        <v>1129</v>
      </c>
      <c r="H2162" t="e">
        <f>VLOOKUP(B2162,$M$19:$Q$91,3,)</f>
        <v>#N/A</v>
      </c>
    </row>
    <row r="2163" spans="1:8" x14ac:dyDescent="0.3">
      <c r="A2163">
        <v>2156</v>
      </c>
      <c r="B2163">
        <v>306200</v>
      </c>
      <c r="C2163" t="s">
        <v>4351</v>
      </c>
      <c r="D2163" t="s">
        <v>365</v>
      </c>
      <c r="E2163" t="s">
        <v>4352</v>
      </c>
      <c r="F2163">
        <v>6</v>
      </c>
      <c r="G2163">
        <v>1983</v>
      </c>
      <c r="H2163" t="e">
        <f>VLOOKUP(B2163,$M$19:$Q$91,3,)</f>
        <v>#N/A</v>
      </c>
    </row>
    <row r="2164" spans="1:8" x14ac:dyDescent="0.3">
      <c r="A2164">
        <v>2157</v>
      </c>
      <c r="B2164">
        <v>307070</v>
      </c>
      <c r="C2164" t="s">
        <v>4353</v>
      </c>
      <c r="D2164" t="s">
        <v>223</v>
      </c>
      <c r="E2164" t="s">
        <v>26</v>
      </c>
      <c r="F2164">
        <v>6</v>
      </c>
      <c r="G2164">
        <v>104</v>
      </c>
      <c r="H2164" t="e">
        <f>VLOOKUP(B2164,$M$19:$Q$91,3,)</f>
        <v>#N/A</v>
      </c>
    </row>
    <row r="2165" spans="1:8" x14ac:dyDescent="0.3">
      <c r="A2165">
        <v>2158</v>
      </c>
      <c r="B2165">
        <v>307160</v>
      </c>
      <c r="C2165" t="s">
        <v>4354</v>
      </c>
      <c r="D2165" t="s">
        <v>223</v>
      </c>
      <c r="E2165" t="s">
        <v>26</v>
      </c>
      <c r="F2165">
        <v>6</v>
      </c>
      <c r="G2165">
        <v>95</v>
      </c>
      <c r="H2165" t="e">
        <f>VLOOKUP(B2165,$M$19:$Q$91,3,)</f>
        <v>#N/A</v>
      </c>
    </row>
    <row r="2166" spans="1:8" x14ac:dyDescent="0.3">
      <c r="A2166">
        <v>2159</v>
      </c>
      <c r="B2166">
        <v>307180</v>
      </c>
      <c r="C2166" t="s">
        <v>4355</v>
      </c>
      <c r="D2166" t="s">
        <v>1183</v>
      </c>
      <c r="E2166" t="s">
        <v>4356</v>
      </c>
      <c r="F2166">
        <v>4</v>
      </c>
      <c r="G2166">
        <v>709</v>
      </c>
      <c r="H2166" t="e">
        <f>VLOOKUP(B2166,$M$19:$Q$91,3,)</f>
        <v>#N/A</v>
      </c>
    </row>
    <row r="2167" spans="1:8" x14ac:dyDescent="0.3">
      <c r="A2167">
        <v>2160</v>
      </c>
      <c r="B2167">
        <v>307280</v>
      </c>
      <c r="C2167" t="s">
        <v>4357</v>
      </c>
      <c r="D2167" t="s">
        <v>223</v>
      </c>
      <c r="E2167" t="s">
        <v>26</v>
      </c>
      <c r="F2167">
        <v>6</v>
      </c>
      <c r="G2167">
        <v>81</v>
      </c>
      <c r="H2167" t="e">
        <f>VLOOKUP(B2167,$M$19:$Q$91,3,)</f>
        <v>#N/A</v>
      </c>
    </row>
    <row r="2168" spans="1:8" x14ac:dyDescent="0.3">
      <c r="A2168">
        <v>2161</v>
      </c>
      <c r="B2168">
        <v>307750</v>
      </c>
      <c r="C2168" t="s">
        <v>4358</v>
      </c>
      <c r="D2168" t="s">
        <v>223</v>
      </c>
      <c r="E2168" t="s">
        <v>3860</v>
      </c>
      <c r="F2168">
        <v>6</v>
      </c>
      <c r="G2168">
        <v>103</v>
      </c>
      <c r="H2168" t="e">
        <f>VLOOKUP(B2168,$M$19:$Q$91,3,)</f>
        <v>#N/A</v>
      </c>
    </row>
    <row r="2169" spans="1:8" x14ac:dyDescent="0.3">
      <c r="A2169">
        <v>2162</v>
      </c>
      <c r="B2169">
        <v>307870</v>
      </c>
      <c r="C2169" t="s">
        <v>4359</v>
      </c>
      <c r="D2169" t="s">
        <v>223</v>
      </c>
      <c r="E2169" t="s">
        <v>26</v>
      </c>
      <c r="F2169">
        <v>6</v>
      </c>
      <c r="G2169">
        <v>95</v>
      </c>
      <c r="H2169" t="e">
        <f>VLOOKUP(B2169,$M$19:$Q$91,3,)</f>
        <v>#N/A</v>
      </c>
    </row>
    <row r="2170" spans="1:8" x14ac:dyDescent="0.3">
      <c r="A2170">
        <v>2163</v>
      </c>
      <c r="B2170">
        <v>307930</v>
      </c>
      <c r="C2170" t="s">
        <v>4360</v>
      </c>
      <c r="D2170" t="s">
        <v>148</v>
      </c>
      <c r="E2170" t="s">
        <v>4361</v>
      </c>
      <c r="F2170">
        <v>6</v>
      </c>
      <c r="G2170">
        <v>1097</v>
      </c>
      <c r="H2170" t="e">
        <f>VLOOKUP(B2170,$M$19:$Q$91,3,)</f>
        <v>#N/A</v>
      </c>
    </row>
    <row r="2171" spans="1:8" x14ac:dyDescent="0.3">
      <c r="A2171">
        <v>2164</v>
      </c>
      <c r="B2171">
        <v>308170</v>
      </c>
      <c r="C2171" t="s">
        <v>4362</v>
      </c>
      <c r="D2171" t="s">
        <v>50</v>
      </c>
      <c r="E2171" t="s">
        <v>4363</v>
      </c>
      <c r="F2171">
        <v>1</v>
      </c>
      <c r="G2171">
        <v>2480</v>
      </c>
      <c r="H2171" t="e">
        <f>VLOOKUP(B2171,$M$19:$Q$91,3,)</f>
        <v>#N/A</v>
      </c>
    </row>
    <row r="2172" spans="1:8" x14ac:dyDescent="0.3">
      <c r="A2172">
        <v>2165</v>
      </c>
      <c r="B2172">
        <v>308700</v>
      </c>
      <c r="C2172" t="s">
        <v>4364</v>
      </c>
      <c r="D2172" t="s">
        <v>1183</v>
      </c>
      <c r="E2172" t="s">
        <v>4365</v>
      </c>
      <c r="F2172">
        <v>1</v>
      </c>
      <c r="G2172">
        <v>59</v>
      </c>
      <c r="H2172" t="e">
        <f>VLOOKUP(B2172,$M$19:$Q$91,3,)</f>
        <v>#N/A</v>
      </c>
    </row>
    <row r="2173" spans="1:8" x14ac:dyDescent="0.3">
      <c r="A2173">
        <v>2166</v>
      </c>
      <c r="B2173">
        <v>309900</v>
      </c>
      <c r="C2173" t="s">
        <v>4366</v>
      </c>
      <c r="D2173" t="s">
        <v>2288</v>
      </c>
      <c r="E2173" t="s">
        <v>4367</v>
      </c>
      <c r="F2173">
        <v>6</v>
      </c>
      <c r="G2173">
        <v>195</v>
      </c>
      <c r="H2173" t="e">
        <f>VLOOKUP(B2173,$M$19:$Q$91,3,)</f>
        <v>#N/A</v>
      </c>
    </row>
    <row r="2174" spans="1:8" x14ac:dyDescent="0.3">
      <c r="A2174">
        <v>2167</v>
      </c>
      <c r="B2174">
        <v>309930</v>
      </c>
      <c r="C2174" t="s">
        <v>4368</v>
      </c>
      <c r="D2174" t="s">
        <v>223</v>
      </c>
      <c r="E2174" t="s">
        <v>26</v>
      </c>
      <c r="F2174">
        <v>6</v>
      </c>
      <c r="G2174">
        <v>99</v>
      </c>
      <c r="H2174" t="e">
        <f>VLOOKUP(B2174,$M$19:$Q$91,3,)</f>
        <v>#N/A</v>
      </c>
    </row>
    <row r="2175" spans="1:8" x14ac:dyDescent="0.3">
      <c r="A2175">
        <v>2168</v>
      </c>
      <c r="B2175">
        <v>310200</v>
      </c>
      <c r="C2175" t="s">
        <v>4369</v>
      </c>
      <c r="D2175" t="s">
        <v>494</v>
      </c>
      <c r="E2175" t="s">
        <v>26</v>
      </c>
      <c r="F2175">
        <v>3</v>
      </c>
      <c r="G2175">
        <v>413</v>
      </c>
      <c r="H2175" t="e">
        <f>VLOOKUP(B2175,$M$19:$Q$91,3,)</f>
        <v>#N/A</v>
      </c>
    </row>
    <row r="2176" spans="1:8" x14ac:dyDescent="0.3">
      <c r="A2176">
        <v>2169</v>
      </c>
      <c r="B2176">
        <v>310840</v>
      </c>
      <c r="C2176" t="s">
        <v>4370</v>
      </c>
      <c r="D2176" t="s">
        <v>223</v>
      </c>
      <c r="E2176" t="s">
        <v>26</v>
      </c>
      <c r="F2176">
        <v>6</v>
      </c>
      <c r="G2176">
        <v>70</v>
      </c>
      <c r="H2176" t="e">
        <f>VLOOKUP(B2176,$M$19:$Q$91,3,)</f>
        <v>#N/A</v>
      </c>
    </row>
    <row r="2177" spans="1:8" x14ac:dyDescent="0.3">
      <c r="A2177">
        <v>2170</v>
      </c>
      <c r="B2177">
        <v>310870</v>
      </c>
      <c r="C2177" t="s">
        <v>4371</v>
      </c>
      <c r="D2177" t="s">
        <v>223</v>
      </c>
      <c r="E2177" t="s">
        <v>4039</v>
      </c>
      <c r="F2177">
        <v>6</v>
      </c>
      <c r="G2177">
        <v>69</v>
      </c>
      <c r="H2177" t="e">
        <f>VLOOKUP(B2177,$M$19:$Q$91,3,)</f>
        <v>#N/A</v>
      </c>
    </row>
    <row r="2178" spans="1:8" x14ac:dyDescent="0.3">
      <c r="A2178">
        <v>2171</v>
      </c>
      <c r="B2178">
        <v>311060</v>
      </c>
      <c r="C2178" t="s">
        <v>4372</v>
      </c>
      <c r="D2178" t="s">
        <v>10</v>
      </c>
      <c r="E2178" t="s">
        <v>4373</v>
      </c>
      <c r="F2178">
        <v>1</v>
      </c>
      <c r="G2178">
        <v>115</v>
      </c>
      <c r="H2178" t="e">
        <f>VLOOKUP(B2178,$M$19:$Q$91,3,)</f>
        <v>#N/A</v>
      </c>
    </row>
    <row r="2179" spans="1:8" x14ac:dyDescent="0.3">
      <c r="A2179">
        <v>2172</v>
      </c>
      <c r="B2179">
        <v>311270</v>
      </c>
      <c r="C2179" t="s">
        <v>4374</v>
      </c>
      <c r="D2179" t="s">
        <v>223</v>
      </c>
      <c r="E2179" t="s">
        <v>26</v>
      </c>
      <c r="F2179">
        <v>6</v>
      </c>
      <c r="G2179">
        <v>73</v>
      </c>
      <c r="H2179" t="e">
        <f>VLOOKUP(B2179,$M$19:$Q$91,3,)</f>
        <v>#N/A</v>
      </c>
    </row>
    <row r="2180" spans="1:8" x14ac:dyDescent="0.3">
      <c r="A2180">
        <v>2173</v>
      </c>
      <c r="B2180">
        <v>311390</v>
      </c>
      <c r="C2180" t="s">
        <v>4375</v>
      </c>
      <c r="D2180" t="s">
        <v>90</v>
      </c>
      <c r="E2180" t="s">
        <v>4376</v>
      </c>
      <c r="F2180">
        <v>5</v>
      </c>
      <c r="G2180">
        <v>557</v>
      </c>
      <c r="H2180" t="e">
        <f>VLOOKUP(B2180,$M$19:$Q$91,3,)</f>
        <v>#N/A</v>
      </c>
    </row>
    <row r="2181" spans="1:8" x14ac:dyDescent="0.3">
      <c r="A2181">
        <v>2174</v>
      </c>
      <c r="B2181">
        <v>311690</v>
      </c>
      <c r="C2181" t="s">
        <v>4377</v>
      </c>
      <c r="D2181" t="s">
        <v>969</v>
      </c>
      <c r="E2181" t="s">
        <v>4378</v>
      </c>
      <c r="F2181">
        <v>6</v>
      </c>
      <c r="G2181">
        <v>1529</v>
      </c>
      <c r="H2181" t="e">
        <f>VLOOKUP(B2181,$M$19:$Q$91,3,)</f>
        <v>#N/A</v>
      </c>
    </row>
    <row r="2182" spans="1:8" x14ac:dyDescent="0.3">
      <c r="A2182">
        <v>2175</v>
      </c>
      <c r="B2182">
        <v>312610</v>
      </c>
      <c r="C2182" t="s">
        <v>4379</v>
      </c>
      <c r="D2182" t="s">
        <v>59</v>
      </c>
      <c r="E2182" t="s">
        <v>4380</v>
      </c>
      <c r="F2182">
        <v>5</v>
      </c>
      <c r="G2182">
        <v>1656</v>
      </c>
      <c r="H2182" t="e">
        <f>VLOOKUP(B2182,$M$19:$Q$91,3,)</f>
        <v>#N/A</v>
      </c>
    </row>
    <row r="2183" spans="1:8" x14ac:dyDescent="0.3">
      <c r="A2183">
        <v>2176</v>
      </c>
      <c r="B2183">
        <v>313750</v>
      </c>
      <c r="C2183" t="s">
        <v>4381</v>
      </c>
      <c r="D2183" t="s">
        <v>223</v>
      </c>
      <c r="E2183" t="s">
        <v>26</v>
      </c>
      <c r="F2183">
        <v>5</v>
      </c>
      <c r="G2183">
        <v>93</v>
      </c>
      <c r="H2183" t="e">
        <f>VLOOKUP(B2183,$M$19:$Q$91,3,)</f>
        <v>#N/A</v>
      </c>
    </row>
    <row r="2184" spans="1:8" x14ac:dyDescent="0.3">
      <c r="A2184">
        <v>2177</v>
      </c>
      <c r="B2184">
        <v>313760</v>
      </c>
      <c r="C2184" t="s">
        <v>4382</v>
      </c>
      <c r="D2184" t="s">
        <v>240</v>
      </c>
      <c r="E2184" t="s">
        <v>4383</v>
      </c>
      <c r="F2184">
        <v>3</v>
      </c>
      <c r="G2184">
        <v>627</v>
      </c>
      <c r="H2184" t="e">
        <f>VLOOKUP(B2184,$M$19:$Q$91,3,)</f>
        <v>#N/A</v>
      </c>
    </row>
    <row r="2185" spans="1:8" x14ac:dyDescent="0.3">
      <c r="A2185">
        <v>2178</v>
      </c>
      <c r="B2185">
        <v>314130</v>
      </c>
      <c r="C2185" t="s">
        <v>4384</v>
      </c>
      <c r="D2185" t="s">
        <v>25</v>
      </c>
      <c r="E2185" t="s">
        <v>4385</v>
      </c>
      <c r="F2185">
        <v>6</v>
      </c>
      <c r="G2185">
        <v>3421</v>
      </c>
      <c r="H2185" t="e">
        <f>VLOOKUP(B2185,$M$19:$Q$91,3,)</f>
        <v>#N/A</v>
      </c>
    </row>
    <row r="2186" spans="1:8" x14ac:dyDescent="0.3">
      <c r="A2186">
        <v>2179</v>
      </c>
      <c r="B2186">
        <v>317030</v>
      </c>
      <c r="C2186" t="s">
        <v>4386</v>
      </c>
      <c r="D2186" t="s">
        <v>223</v>
      </c>
      <c r="E2186" t="s">
        <v>4387</v>
      </c>
      <c r="F2186">
        <v>6</v>
      </c>
      <c r="G2186">
        <v>110</v>
      </c>
      <c r="H2186" t="e">
        <f>VLOOKUP(B2186,$M$19:$Q$91,3,)</f>
        <v>#N/A</v>
      </c>
    </row>
    <row r="2187" spans="1:8" x14ac:dyDescent="0.3">
      <c r="A2187">
        <v>2180</v>
      </c>
      <c r="B2187">
        <v>317120</v>
      </c>
      <c r="C2187" t="s">
        <v>4388</v>
      </c>
      <c r="D2187" t="s">
        <v>161</v>
      </c>
      <c r="E2187" t="s">
        <v>4389</v>
      </c>
      <c r="F2187">
        <v>4</v>
      </c>
      <c r="G2187">
        <v>738</v>
      </c>
      <c r="H2187" t="e">
        <f>VLOOKUP(B2187,$M$19:$Q$91,3,)</f>
        <v>#N/A</v>
      </c>
    </row>
    <row r="2188" spans="1:8" x14ac:dyDescent="0.3">
      <c r="A2188">
        <v>2181</v>
      </c>
      <c r="B2188">
        <v>317240</v>
      </c>
      <c r="C2188" t="s">
        <v>4390</v>
      </c>
      <c r="D2188" t="s">
        <v>223</v>
      </c>
      <c r="E2188" t="s">
        <v>26</v>
      </c>
      <c r="F2188">
        <v>6</v>
      </c>
      <c r="G2188">
        <v>90</v>
      </c>
      <c r="H2188" t="e">
        <f>VLOOKUP(B2188,$M$19:$Q$91,3,)</f>
        <v>#N/A</v>
      </c>
    </row>
    <row r="2189" spans="1:8" x14ac:dyDescent="0.3">
      <c r="A2189">
        <v>2182</v>
      </c>
      <c r="B2189">
        <v>317320</v>
      </c>
      <c r="C2189" t="s">
        <v>4391</v>
      </c>
      <c r="D2189" t="s">
        <v>223</v>
      </c>
      <c r="E2189" t="s">
        <v>26</v>
      </c>
      <c r="F2189">
        <v>6</v>
      </c>
      <c r="G2189">
        <v>122</v>
      </c>
      <c r="H2189" t="e">
        <f>VLOOKUP(B2189,$M$19:$Q$91,3,)</f>
        <v>#N/A</v>
      </c>
    </row>
    <row r="2190" spans="1:8" x14ac:dyDescent="0.3">
      <c r="A2190">
        <v>2183</v>
      </c>
      <c r="B2190">
        <v>317330</v>
      </c>
      <c r="C2190" t="s">
        <v>4392</v>
      </c>
      <c r="D2190" t="s">
        <v>16</v>
      </c>
      <c r="E2190" t="s">
        <v>4393</v>
      </c>
      <c r="F2190">
        <v>5</v>
      </c>
      <c r="G2190">
        <v>2849</v>
      </c>
      <c r="H2190" t="e">
        <f>VLOOKUP(B2190,$M$19:$Q$91,3,)</f>
        <v>#N/A</v>
      </c>
    </row>
    <row r="2191" spans="1:8" x14ac:dyDescent="0.3">
      <c r="A2191">
        <v>2184</v>
      </c>
      <c r="B2191">
        <v>317400</v>
      </c>
      <c r="C2191" t="s">
        <v>4394</v>
      </c>
      <c r="D2191" t="s">
        <v>260</v>
      </c>
      <c r="E2191" t="s">
        <v>4395</v>
      </c>
      <c r="F2191">
        <v>3</v>
      </c>
      <c r="G2191">
        <v>2070</v>
      </c>
      <c r="H2191" t="e">
        <f>VLOOKUP(B2191,$M$19:$Q$91,3,)</f>
        <v>#N/A</v>
      </c>
    </row>
    <row r="2192" spans="1:8" x14ac:dyDescent="0.3">
      <c r="A2192">
        <v>2185</v>
      </c>
      <c r="B2192">
        <v>317530</v>
      </c>
      <c r="C2192" t="s">
        <v>4396</v>
      </c>
      <c r="D2192" t="s">
        <v>494</v>
      </c>
      <c r="E2192" t="s">
        <v>4397</v>
      </c>
      <c r="F2192">
        <v>5</v>
      </c>
      <c r="G2192">
        <v>293</v>
      </c>
      <c r="H2192" t="e">
        <f>VLOOKUP(B2192,$M$19:$Q$91,3,)</f>
        <v>#N/A</v>
      </c>
    </row>
    <row r="2193" spans="1:8" x14ac:dyDescent="0.3">
      <c r="A2193">
        <v>2186</v>
      </c>
      <c r="B2193">
        <v>317770</v>
      </c>
      <c r="C2193" t="s">
        <v>4398</v>
      </c>
      <c r="D2193" t="s">
        <v>28</v>
      </c>
      <c r="E2193" t="s">
        <v>4399</v>
      </c>
      <c r="F2193">
        <v>6</v>
      </c>
      <c r="G2193">
        <v>484</v>
      </c>
      <c r="H2193" t="e">
        <f>VLOOKUP(B2193,$M$19:$Q$91,3,)</f>
        <v>#N/A</v>
      </c>
    </row>
    <row r="2194" spans="1:8" x14ac:dyDescent="0.3">
      <c r="A2194">
        <v>2187</v>
      </c>
      <c r="B2194">
        <v>317830</v>
      </c>
      <c r="C2194" t="s">
        <v>4400</v>
      </c>
      <c r="D2194" t="s">
        <v>10</v>
      </c>
      <c r="E2194" t="s">
        <v>4401</v>
      </c>
      <c r="F2194">
        <v>4</v>
      </c>
      <c r="G2194">
        <v>522</v>
      </c>
      <c r="H2194" t="e">
        <f>VLOOKUP(B2194,$M$19:$Q$91,3,)</f>
        <v>#N/A</v>
      </c>
    </row>
    <row r="2195" spans="1:8" x14ac:dyDescent="0.3">
      <c r="A2195">
        <v>2188</v>
      </c>
      <c r="B2195">
        <v>317850</v>
      </c>
      <c r="C2195" t="s">
        <v>4402</v>
      </c>
      <c r="D2195" t="s">
        <v>10</v>
      </c>
      <c r="E2195" t="s">
        <v>4403</v>
      </c>
      <c r="F2195">
        <v>6</v>
      </c>
      <c r="G2195">
        <v>462</v>
      </c>
      <c r="H2195" t="e">
        <f>VLOOKUP(B2195,$M$19:$Q$91,3,)</f>
        <v>#N/A</v>
      </c>
    </row>
    <row r="2196" spans="1:8" x14ac:dyDescent="0.3">
      <c r="A2196">
        <v>2189</v>
      </c>
      <c r="B2196">
        <v>317860</v>
      </c>
      <c r="C2196" t="s">
        <v>4404</v>
      </c>
      <c r="D2196" t="s">
        <v>16</v>
      </c>
      <c r="E2196" t="s">
        <v>4405</v>
      </c>
      <c r="F2196">
        <v>6</v>
      </c>
      <c r="G2196">
        <v>299</v>
      </c>
      <c r="H2196" t="e">
        <f>VLOOKUP(B2196,$M$19:$Q$91,3,)</f>
        <v>#N/A</v>
      </c>
    </row>
    <row r="2197" spans="1:8" x14ac:dyDescent="0.3">
      <c r="A2197">
        <v>2190</v>
      </c>
      <c r="B2197">
        <v>317870</v>
      </c>
      <c r="C2197" t="s">
        <v>4406</v>
      </c>
      <c r="D2197" t="s">
        <v>517</v>
      </c>
      <c r="E2197" t="s">
        <v>4407</v>
      </c>
      <c r="F2197">
        <v>2</v>
      </c>
      <c r="G2197">
        <v>535</v>
      </c>
      <c r="H2197" t="e">
        <f>VLOOKUP(B2197,$M$19:$Q$91,3,)</f>
        <v>#N/A</v>
      </c>
    </row>
    <row r="2198" spans="1:8" x14ac:dyDescent="0.3">
      <c r="A2198">
        <v>2191</v>
      </c>
      <c r="B2198">
        <v>318000</v>
      </c>
      <c r="C2198" t="s">
        <v>4408</v>
      </c>
      <c r="D2198" t="s">
        <v>195</v>
      </c>
      <c r="E2198" t="s">
        <v>4409</v>
      </c>
      <c r="F2198">
        <v>6</v>
      </c>
      <c r="G2198">
        <v>765</v>
      </c>
      <c r="H2198" t="e">
        <f>VLOOKUP(B2198,$M$19:$Q$91,3,)</f>
        <v>#N/A</v>
      </c>
    </row>
    <row r="2199" spans="1:8" x14ac:dyDescent="0.3">
      <c r="A2199">
        <v>2192</v>
      </c>
      <c r="B2199">
        <v>318010</v>
      </c>
      <c r="C2199" t="s">
        <v>4410</v>
      </c>
      <c r="D2199" t="s">
        <v>90</v>
      </c>
      <c r="E2199" t="s">
        <v>4411</v>
      </c>
      <c r="F2199">
        <v>6</v>
      </c>
      <c r="G2199">
        <v>1110</v>
      </c>
      <c r="H2199" t="e">
        <f>VLOOKUP(B2199,$M$19:$Q$91,3,)</f>
        <v>#N/A</v>
      </c>
    </row>
    <row r="2200" spans="1:8" x14ac:dyDescent="0.3">
      <c r="A2200">
        <v>2193</v>
      </c>
      <c r="B2200">
        <v>319400</v>
      </c>
      <c r="C2200" t="s">
        <v>4412</v>
      </c>
      <c r="D2200" t="s">
        <v>223</v>
      </c>
      <c r="E2200" t="s">
        <v>4413</v>
      </c>
      <c r="F2200">
        <v>6</v>
      </c>
      <c r="G2200">
        <v>173</v>
      </c>
      <c r="H2200" t="e">
        <f>VLOOKUP(B2200,$M$19:$Q$91,3,)</f>
        <v>#N/A</v>
      </c>
    </row>
    <row r="2201" spans="1:8" x14ac:dyDescent="0.3">
      <c r="A2201">
        <v>2194</v>
      </c>
      <c r="B2201">
        <v>320000</v>
      </c>
      <c r="C2201" t="s">
        <v>4414</v>
      </c>
      <c r="D2201" t="s">
        <v>223</v>
      </c>
      <c r="E2201" t="s">
        <v>4284</v>
      </c>
      <c r="F2201">
        <v>6</v>
      </c>
      <c r="G2201">
        <v>641</v>
      </c>
      <c r="H2201" t="e">
        <f>VLOOKUP(B2201,$M$19:$Q$91,3,)</f>
        <v>#N/A</v>
      </c>
    </row>
    <row r="2202" spans="1:8" x14ac:dyDescent="0.3">
      <c r="A2202">
        <v>2195</v>
      </c>
      <c r="B2202">
        <v>321260</v>
      </c>
      <c r="C2202" t="s">
        <v>4415</v>
      </c>
      <c r="D2202" t="s">
        <v>223</v>
      </c>
      <c r="E2202" t="s">
        <v>4416</v>
      </c>
      <c r="F2202">
        <v>6</v>
      </c>
      <c r="G2202">
        <v>70</v>
      </c>
      <c r="H2202" t="e">
        <f>VLOOKUP(B2202,$M$19:$Q$91,3,)</f>
        <v>#N/A</v>
      </c>
    </row>
    <row r="2203" spans="1:8" x14ac:dyDescent="0.3">
      <c r="A2203">
        <v>2196</v>
      </c>
      <c r="B2203">
        <v>321550</v>
      </c>
      <c r="C2203" t="s">
        <v>4417</v>
      </c>
      <c r="D2203" t="s">
        <v>969</v>
      </c>
      <c r="E2203" t="s">
        <v>4418</v>
      </c>
      <c r="F2203">
        <v>6</v>
      </c>
      <c r="G2203">
        <v>3732</v>
      </c>
      <c r="H2203" t="e">
        <f>VLOOKUP(B2203,$M$19:$Q$91,3,)</f>
        <v>#N/A</v>
      </c>
    </row>
    <row r="2204" spans="1:8" x14ac:dyDescent="0.3">
      <c r="A2204">
        <v>2197</v>
      </c>
      <c r="B2204">
        <v>322180</v>
      </c>
      <c r="C2204" t="s">
        <v>4419</v>
      </c>
      <c r="D2204" t="s">
        <v>42</v>
      </c>
      <c r="E2204" t="s">
        <v>4420</v>
      </c>
      <c r="F2204">
        <v>4</v>
      </c>
      <c r="G2204">
        <v>821</v>
      </c>
      <c r="H2204" t="e">
        <f>VLOOKUP(B2204,$M$19:$Q$91,3,)</f>
        <v>#N/A</v>
      </c>
    </row>
    <row r="2205" spans="1:8" x14ac:dyDescent="0.3">
      <c r="A2205">
        <v>2198</v>
      </c>
      <c r="B2205">
        <v>322510</v>
      </c>
      <c r="C2205" t="s">
        <v>4421</v>
      </c>
      <c r="D2205" t="s">
        <v>42</v>
      </c>
      <c r="E2205" t="s">
        <v>4422</v>
      </c>
      <c r="F2205">
        <v>4</v>
      </c>
      <c r="G2205">
        <v>1146</v>
      </c>
      <c r="H2205" t="e">
        <f>VLOOKUP(B2205,$M$19:$Q$91,3,)</f>
        <v>#N/A</v>
      </c>
    </row>
    <row r="2206" spans="1:8" x14ac:dyDescent="0.3">
      <c r="A2206">
        <v>2199</v>
      </c>
      <c r="B2206">
        <v>322780</v>
      </c>
      <c r="C2206" t="s">
        <v>4423</v>
      </c>
      <c r="D2206" t="s">
        <v>223</v>
      </c>
      <c r="E2206" t="s">
        <v>4424</v>
      </c>
      <c r="F2206">
        <v>6</v>
      </c>
      <c r="G2206">
        <v>93</v>
      </c>
      <c r="H2206" t="e">
        <f>VLOOKUP(B2206,$M$19:$Q$91,3,)</f>
        <v>#N/A</v>
      </c>
    </row>
    <row r="2207" spans="1:8" x14ac:dyDescent="0.3">
      <c r="A2207">
        <v>2200</v>
      </c>
      <c r="B2207">
        <v>322970</v>
      </c>
      <c r="C2207" t="s">
        <v>4425</v>
      </c>
      <c r="D2207" t="s">
        <v>969</v>
      </c>
      <c r="E2207" t="s">
        <v>4426</v>
      </c>
      <c r="F2207">
        <v>5</v>
      </c>
      <c r="G2207">
        <v>360</v>
      </c>
      <c r="H2207" t="e">
        <f>VLOOKUP(B2207,$M$19:$Q$91,3,)</f>
        <v>#N/A</v>
      </c>
    </row>
    <row r="2208" spans="1:8" x14ac:dyDescent="0.3">
      <c r="A2208">
        <v>2201</v>
      </c>
      <c r="B2208">
        <v>323210</v>
      </c>
      <c r="C2208" t="s">
        <v>4427</v>
      </c>
      <c r="D2208" t="s">
        <v>223</v>
      </c>
      <c r="E2208" t="s">
        <v>26</v>
      </c>
      <c r="F2208">
        <v>6</v>
      </c>
      <c r="G2208">
        <v>64</v>
      </c>
      <c r="H2208" t="e">
        <f>VLOOKUP(B2208,$M$19:$Q$91,3,)</f>
        <v>#N/A</v>
      </c>
    </row>
    <row r="2209" spans="1:8" x14ac:dyDescent="0.3">
      <c r="A2209">
        <v>2202</v>
      </c>
      <c r="B2209">
        <v>323230</v>
      </c>
      <c r="C2209" t="s">
        <v>4428</v>
      </c>
      <c r="D2209" t="s">
        <v>223</v>
      </c>
      <c r="F2209">
        <v>6</v>
      </c>
      <c r="G2209">
        <v>87</v>
      </c>
      <c r="H2209" t="e">
        <f>VLOOKUP(B2209,$M$19:$Q$91,3,)</f>
        <v>#N/A</v>
      </c>
    </row>
    <row r="2210" spans="1:8" x14ac:dyDescent="0.3">
      <c r="A2210">
        <v>2203</v>
      </c>
      <c r="B2210">
        <v>323280</v>
      </c>
      <c r="C2210" t="s">
        <v>4429</v>
      </c>
      <c r="D2210" t="s">
        <v>223</v>
      </c>
      <c r="E2210" t="s">
        <v>4039</v>
      </c>
      <c r="F2210">
        <v>6</v>
      </c>
      <c r="G2210">
        <v>71</v>
      </c>
      <c r="H2210" t="e">
        <f>VLOOKUP(B2210,$M$19:$Q$91,3,)</f>
        <v>#N/A</v>
      </c>
    </row>
    <row r="2211" spans="1:8" x14ac:dyDescent="0.3">
      <c r="A2211">
        <v>2204</v>
      </c>
      <c r="B2211">
        <v>323350</v>
      </c>
      <c r="C2211" t="s">
        <v>4430</v>
      </c>
      <c r="D2211" t="s">
        <v>253</v>
      </c>
      <c r="E2211" t="s">
        <v>4431</v>
      </c>
      <c r="F2211">
        <v>4</v>
      </c>
      <c r="G2211">
        <v>139</v>
      </c>
      <c r="H2211" t="e">
        <f>VLOOKUP(B2211,$M$19:$Q$91,3,)</f>
        <v>#N/A</v>
      </c>
    </row>
    <row r="2212" spans="1:8" x14ac:dyDescent="0.3">
      <c r="A2212">
        <v>2205</v>
      </c>
      <c r="B2212">
        <v>323940</v>
      </c>
      <c r="C2212" t="s">
        <v>4432</v>
      </c>
      <c r="D2212" t="s">
        <v>223</v>
      </c>
      <c r="E2212" t="s">
        <v>4433</v>
      </c>
      <c r="F2212">
        <v>6</v>
      </c>
      <c r="G2212">
        <v>156</v>
      </c>
      <c r="H2212" t="e">
        <f>VLOOKUP(B2212,$M$19:$Q$91,3,)</f>
        <v>#N/A</v>
      </c>
    </row>
    <row r="2213" spans="1:8" x14ac:dyDescent="0.3">
      <c r="A2213">
        <v>2206</v>
      </c>
      <c r="B2213">
        <v>327260</v>
      </c>
      <c r="C2213" t="s">
        <v>4434</v>
      </c>
      <c r="D2213" t="s">
        <v>28</v>
      </c>
      <c r="E2213" t="s">
        <v>4435</v>
      </c>
      <c r="F2213">
        <v>6</v>
      </c>
      <c r="G2213">
        <v>748</v>
      </c>
      <c r="H2213" t="e">
        <f>VLOOKUP(B2213,$M$19:$Q$91,3,)</f>
        <v>#N/A</v>
      </c>
    </row>
    <row r="2214" spans="1:8" x14ac:dyDescent="0.3">
      <c r="A2214">
        <v>2207</v>
      </c>
      <c r="B2214">
        <v>327610</v>
      </c>
      <c r="C2214" t="s">
        <v>4436</v>
      </c>
      <c r="D2214" t="s">
        <v>969</v>
      </c>
      <c r="E2214" t="s">
        <v>4437</v>
      </c>
      <c r="F2214">
        <v>6</v>
      </c>
      <c r="G2214">
        <v>1239</v>
      </c>
      <c r="H2214" t="e">
        <f>VLOOKUP(B2214,$M$19:$Q$91,3,)</f>
        <v>#N/A</v>
      </c>
    </row>
    <row r="2215" spans="1:8" x14ac:dyDescent="0.3">
      <c r="A2215">
        <v>2208</v>
      </c>
      <c r="B2215">
        <v>327970</v>
      </c>
      <c r="C2215" t="s">
        <v>4438</v>
      </c>
      <c r="D2215" t="s">
        <v>190</v>
      </c>
      <c r="E2215" t="s">
        <v>4439</v>
      </c>
      <c r="F2215">
        <v>3</v>
      </c>
      <c r="G2215">
        <v>130</v>
      </c>
      <c r="H2215" t="e">
        <f>VLOOKUP(B2215,$M$19:$Q$91,3,)</f>
        <v>#N/A</v>
      </c>
    </row>
    <row r="2216" spans="1:8" x14ac:dyDescent="0.3">
      <c r="A2216">
        <v>2209</v>
      </c>
      <c r="B2216">
        <v>328380</v>
      </c>
      <c r="C2216" t="s">
        <v>4440</v>
      </c>
      <c r="D2216" t="s">
        <v>223</v>
      </c>
      <c r="E2216" t="s">
        <v>26</v>
      </c>
      <c r="F2216">
        <v>6</v>
      </c>
      <c r="G2216">
        <v>130</v>
      </c>
      <c r="H2216" t="e">
        <f>VLOOKUP(B2216,$M$19:$Q$91,3,)</f>
        <v>#N/A</v>
      </c>
    </row>
    <row r="2217" spans="1:8" x14ac:dyDescent="0.3">
      <c r="A2217">
        <v>2210</v>
      </c>
      <c r="B2217">
        <v>329020</v>
      </c>
      <c r="C2217" t="s">
        <v>4441</v>
      </c>
      <c r="D2217" t="s">
        <v>103</v>
      </c>
      <c r="E2217" t="s">
        <v>4442</v>
      </c>
      <c r="F2217">
        <v>4</v>
      </c>
      <c r="G2217">
        <v>100</v>
      </c>
      <c r="H2217" t="e">
        <f>VLOOKUP(B2217,$M$19:$Q$91,3,)</f>
        <v>#N/A</v>
      </c>
    </row>
    <row r="2218" spans="1:8" x14ac:dyDescent="0.3">
      <c r="A2218">
        <v>2211</v>
      </c>
      <c r="B2218">
        <v>329050</v>
      </c>
      <c r="C2218" t="s">
        <v>4443</v>
      </c>
      <c r="D2218" t="s">
        <v>1173</v>
      </c>
      <c r="E2218" t="s">
        <v>4444</v>
      </c>
      <c r="F2218">
        <v>4</v>
      </c>
      <c r="G2218">
        <v>41</v>
      </c>
      <c r="H2218" t="e">
        <f>VLOOKUP(B2218,$M$19:$Q$91,3,)</f>
        <v>#N/A</v>
      </c>
    </row>
    <row r="2219" spans="1:8" x14ac:dyDescent="0.3">
      <c r="A2219">
        <v>2212</v>
      </c>
      <c r="B2219">
        <v>329560</v>
      </c>
      <c r="C2219" t="s">
        <v>4445</v>
      </c>
      <c r="D2219" t="s">
        <v>223</v>
      </c>
      <c r="E2219" t="s">
        <v>26</v>
      </c>
      <c r="F2219">
        <v>6</v>
      </c>
      <c r="G2219">
        <v>77</v>
      </c>
      <c r="H2219" t="e">
        <f>VLOOKUP(B2219,$M$19:$Q$91,3,)</f>
        <v>#N/A</v>
      </c>
    </row>
    <row r="2220" spans="1:8" x14ac:dyDescent="0.3">
      <c r="A2220">
        <v>2213</v>
      </c>
      <c r="B2220">
        <v>330990</v>
      </c>
      <c r="C2220" t="s">
        <v>4446</v>
      </c>
      <c r="D2220" t="s">
        <v>223</v>
      </c>
      <c r="E2220" t="s">
        <v>4433</v>
      </c>
      <c r="F2220">
        <v>6</v>
      </c>
      <c r="G2220">
        <v>87</v>
      </c>
      <c r="H2220" t="e">
        <f>VLOOKUP(B2220,$M$19:$Q$91,3,)</f>
        <v>#N/A</v>
      </c>
    </row>
    <row r="2221" spans="1:8" x14ac:dyDescent="0.3">
      <c r="A2221">
        <v>2214</v>
      </c>
      <c r="B2221">
        <v>331380</v>
      </c>
      <c r="C2221" t="s">
        <v>4447</v>
      </c>
      <c r="D2221" t="s">
        <v>223</v>
      </c>
      <c r="E2221" t="s">
        <v>4416</v>
      </c>
      <c r="F2221">
        <v>6</v>
      </c>
      <c r="G2221">
        <v>80</v>
      </c>
      <c r="H2221" t="e">
        <f>VLOOKUP(B2221,$M$19:$Q$91,3,)</f>
        <v>#N/A</v>
      </c>
    </row>
    <row r="2222" spans="1:8" x14ac:dyDescent="0.3">
      <c r="A2222">
        <v>2215</v>
      </c>
      <c r="B2222">
        <v>331520</v>
      </c>
      <c r="C2222" t="s">
        <v>4448</v>
      </c>
      <c r="D2222" t="s">
        <v>223</v>
      </c>
      <c r="E2222" t="s">
        <v>26</v>
      </c>
      <c r="F2222">
        <v>6</v>
      </c>
      <c r="G2222">
        <v>78</v>
      </c>
      <c r="H2222" t="e">
        <f>VLOOKUP(B2222,$M$19:$Q$91,3,)</f>
        <v>#N/A</v>
      </c>
    </row>
    <row r="2223" spans="1:8" x14ac:dyDescent="0.3">
      <c r="A2223">
        <v>2216</v>
      </c>
      <c r="B2223">
        <v>331660</v>
      </c>
      <c r="C2223" t="s">
        <v>4449</v>
      </c>
      <c r="D2223" t="s">
        <v>16</v>
      </c>
      <c r="E2223" t="s">
        <v>4450</v>
      </c>
      <c r="F2223">
        <v>4</v>
      </c>
      <c r="G2223">
        <v>199</v>
      </c>
      <c r="H2223" t="e">
        <f>VLOOKUP(B2223,$M$19:$Q$91,3,)</f>
        <v>#N/A</v>
      </c>
    </row>
    <row r="2224" spans="1:8" x14ac:dyDescent="0.3">
      <c r="A2224">
        <v>2217</v>
      </c>
      <c r="B2224">
        <v>332290</v>
      </c>
      <c r="C2224" t="s">
        <v>4451</v>
      </c>
      <c r="D2224" t="s">
        <v>223</v>
      </c>
      <c r="E2224" t="s">
        <v>3860</v>
      </c>
      <c r="F2224">
        <v>6</v>
      </c>
      <c r="G2224">
        <v>105</v>
      </c>
      <c r="H2224" t="e">
        <f>VLOOKUP(B2224,$M$19:$Q$91,3,)</f>
        <v>#N/A</v>
      </c>
    </row>
    <row r="2225" spans="1:8" x14ac:dyDescent="0.3">
      <c r="A2225">
        <v>2218</v>
      </c>
      <c r="B2225">
        <v>332570</v>
      </c>
      <c r="C2225" t="s">
        <v>4452</v>
      </c>
      <c r="D2225" t="s">
        <v>28</v>
      </c>
      <c r="E2225" t="s">
        <v>4453</v>
      </c>
      <c r="F2225">
        <v>6</v>
      </c>
      <c r="G2225">
        <v>6797</v>
      </c>
      <c r="H2225" t="e">
        <f>VLOOKUP(B2225,$M$19:$Q$91,3,)</f>
        <v>#N/A</v>
      </c>
    </row>
    <row r="2226" spans="1:8" x14ac:dyDescent="0.3">
      <c r="A2226">
        <v>2219</v>
      </c>
      <c r="B2226">
        <v>332710</v>
      </c>
      <c r="C2226" t="s">
        <v>4454</v>
      </c>
      <c r="D2226" t="s">
        <v>223</v>
      </c>
      <c r="E2226" t="s">
        <v>26</v>
      </c>
      <c r="F2226">
        <v>6</v>
      </c>
      <c r="G2226">
        <v>90</v>
      </c>
      <c r="H2226" t="e">
        <f>VLOOKUP(B2226,$M$19:$Q$91,3,)</f>
        <v>#N/A</v>
      </c>
    </row>
    <row r="2227" spans="1:8" x14ac:dyDescent="0.3">
      <c r="A2227">
        <v>2220</v>
      </c>
      <c r="B2227">
        <v>333050</v>
      </c>
      <c r="C2227" t="s">
        <v>4455</v>
      </c>
      <c r="D2227" t="s">
        <v>223</v>
      </c>
      <c r="E2227" t="s">
        <v>4039</v>
      </c>
      <c r="F2227">
        <v>6</v>
      </c>
      <c r="G2227">
        <v>100</v>
      </c>
      <c r="H2227" t="e">
        <f>VLOOKUP(B2227,$M$19:$Q$91,3,)</f>
        <v>#N/A</v>
      </c>
    </row>
    <row r="2228" spans="1:8" x14ac:dyDescent="0.3">
      <c r="A2228">
        <v>2221</v>
      </c>
      <c r="B2228">
        <v>333430</v>
      </c>
      <c r="C2228" t="s">
        <v>4456</v>
      </c>
      <c r="D2228" t="s">
        <v>223</v>
      </c>
      <c r="E2228" t="s">
        <v>26</v>
      </c>
      <c r="F2228">
        <v>6</v>
      </c>
      <c r="G2228">
        <v>88</v>
      </c>
      <c r="H2228" t="e">
        <f>VLOOKUP(B2228,$M$19:$Q$91,3,)</f>
        <v>#N/A</v>
      </c>
    </row>
    <row r="2229" spans="1:8" x14ac:dyDescent="0.3">
      <c r="A2229">
        <v>2222</v>
      </c>
      <c r="B2229">
        <v>335870</v>
      </c>
      <c r="C2229" t="s">
        <v>4457</v>
      </c>
      <c r="D2229" t="s">
        <v>223</v>
      </c>
      <c r="E2229" t="s">
        <v>148</v>
      </c>
      <c r="F2229">
        <v>6</v>
      </c>
      <c r="G2229">
        <v>67</v>
      </c>
      <c r="H2229" t="e">
        <f>VLOOKUP(B2229,$M$19:$Q$91,3,)</f>
        <v>#N/A</v>
      </c>
    </row>
    <row r="2230" spans="1:8" x14ac:dyDescent="0.3">
      <c r="A2230">
        <v>2223</v>
      </c>
      <c r="B2230">
        <v>335890</v>
      </c>
      <c r="C2230" t="s">
        <v>4458</v>
      </c>
      <c r="D2230" t="s">
        <v>223</v>
      </c>
      <c r="E2230" t="s">
        <v>148</v>
      </c>
      <c r="F2230">
        <v>6</v>
      </c>
      <c r="G2230">
        <v>115</v>
      </c>
      <c r="H2230" t="e">
        <f>VLOOKUP(B2230,$M$19:$Q$91,3,)</f>
        <v>#N/A</v>
      </c>
    </row>
    <row r="2231" spans="1:8" x14ac:dyDescent="0.3">
      <c r="A2231">
        <v>2224</v>
      </c>
      <c r="B2231">
        <v>336040</v>
      </c>
      <c r="C2231" t="s">
        <v>4459</v>
      </c>
      <c r="D2231" t="s">
        <v>969</v>
      </c>
      <c r="E2231" t="s">
        <v>4460</v>
      </c>
      <c r="F2231">
        <v>5</v>
      </c>
      <c r="G2231">
        <v>434</v>
      </c>
      <c r="H2231" t="e">
        <f>VLOOKUP(B2231,$M$19:$Q$91,3,)</f>
        <v>#N/A</v>
      </c>
    </row>
    <row r="2232" spans="1:8" x14ac:dyDescent="0.3">
      <c r="A2232">
        <v>2225</v>
      </c>
      <c r="B2232">
        <v>336060</v>
      </c>
      <c r="C2232" t="s">
        <v>4461</v>
      </c>
      <c r="D2232" t="s">
        <v>223</v>
      </c>
      <c r="E2232" t="s">
        <v>4462</v>
      </c>
      <c r="F2232">
        <v>6</v>
      </c>
      <c r="G2232">
        <v>118</v>
      </c>
      <c r="H2232" t="e">
        <f>VLOOKUP(B2232,$M$19:$Q$91,3,)</f>
        <v>#N/A</v>
      </c>
    </row>
    <row r="2233" spans="1:8" x14ac:dyDescent="0.3">
      <c r="A2233">
        <v>2226</v>
      </c>
      <c r="B2233">
        <v>336260</v>
      </c>
      <c r="C2233" t="s">
        <v>4463</v>
      </c>
      <c r="D2233" t="s">
        <v>240</v>
      </c>
      <c r="E2233" t="s">
        <v>4464</v>
      </c>
      <c r="F2233">
        <v>5</v>
      </c>
      <c r="G2233">
        <v>25943</v>
      </c>
      <c r="H2233" t="e">
        <f>VLOOKUP(B2233,$M$19:$Q$91,3,)</f>
        <v>#N/A</v>
      </c>
    </row>
    <row r="2234" spans="1:8" x14ac:dyDescent="0.3">
      <c r="A2234">
        <v>2227</v>
      </c>
      <c r="B2234">
        <v>336570</v>
      </c>
      <c r="C2234" t="s">
        <v>4465</v>
      </c>
      <c r="D2234" t="s">
        <v>223</v>
      </c>
      <c r="E2234" t="s">
        <v>3860</v>
      </c>
      <c r="F2234">
        <v>6</v>
      </c>
      <c r="G2234">
        <v>112</v>
      </c>
      <c r="H2234" t="e">
        <f>VLOOKUP(B2234,$M$19:$Q$91,3,)</f>
        <v>#N/A</v>
      </c>
    </row>
    <row r="2235" spans="1:8" x14ac:dyDescent="0.3">
      <c r="A2235">
        <v>2228</v>
      </c>
      <c r="B2235">
        <v>337450</v>
      </c>
      <c r="C2235" t="s">
        <v>4466</v>
      </c>
      <c r="D2235" t="s">
        <v>223</v>
      </c>
      <c r="E2235" t="s">
        <v>26</v>
      </c>
      <c r="F2235">
        <v>2</v>
      </c>
      <c r="G2235">
        <v>86</v>
      </c>
      <c r="H2235" t="e">
        <f>VLOOKUP(B2235,$M$19:$Q$91,3,)</f>
        <v>#N/A</v>
      </c>
    </row>
    <row r="2236" spans="1:8" x14ac:dyDescent="0.3">
      <c r="A2236">
        <v>2229</v>
      </c>
      <c r="B2236">
        <v>337840</v>
      </c>
      <c r="C2236" t="s">
        <v>4467</v>
      </c>
      <c r="D2236" t="s">
        <v>190</v>
      </c>
      <c r="E2236" t="s">
        <v>4468</v>
      </c>
      <c r="F2236">
        <v>5</v>
      </c>
      <c r="G2236">
        <v>408</v>
      </c>
      <c r="H2236" t="e">
        <f>VLOOKUP(B2236,$M$19:$Q$91,3,)</f>
        <v>#N/A</v>
      </c>
    </row>
    <row r="2237" spans="1:8" x14ac:dyDescent="0.3">
      <c r="A2237">
        <v>2230</v>
      </c>
      <c r="B2237">
        <v>338100</v>
      </c>
      <c r="C2237" t="s">
        <v>4469</v>
      </c>
      <c r="D2237" t="s">
        <v>260</v>
      </c>
      <c r="E2237" t="s">
        <v>4470</v>
      </c>
      <c r="F2237">
        <v>3</v>
      </c>
      <c r="G2237">
        <v>0</v>
      </c>
      <c r="H2237" t="e">
        <f>VLOOKUP(B2237,$M$19:$Q$91,3,)</f>
        <v>#N/A</v>
      </c>
    </row>
    <row r="2238" spans="1:8" x14ac:dyDescent="0.3">
      <c r="A2238">
        <v>2231</v>
      </c>
      <c r="B2238">
        <v>339950</v>
      </c>
      <c r="C2238" t="s">
        <v>4471</v>
      </c>
      <c r="D2238" t="s">
        <v>223</v>
      </c>
      <c r="E2238" t="s">
        <v>4413</v>
      </c>
      <c r="F2238">
        <v>6</v>
      </c>
      <c r="G2238">
        <v>133</v>
      </c>
      <c r="H2238" t="e">
        <f>VLOOKUP(B2238,$M$19:$Q$91,3,)</f>
        <v>#N/A</v>
      </c>
    </row>
    <row r="2239" spans="1:8" x14ac:dyDescent="0.3">
      <c r="A2239">
        <v>2232</v>
      </c>
      <c r="B2239">
        <v>340120</v>
      </c>
      <c r="C2239" t="s">
        <v>4472</v>
      </c>
      <c r="D2239" t="s">
        <v>223</v>
      </c>
      <c r="E2239" t="s">
        <v>26</v>
      </c>
      <c r="F2239">
        <v>6</v>
      </c>
      <c r="G2239">
        <v>100</v>
      </c>
      <c r="H2239" t="e">
        <f>VLOOKUP(B2239,$M$19:$Q$91,3,)</f>
        <v>#N/A</v>
      </c>
    </row>
    <row r="2240" spans="1:8" x14ac:dyDescent="0.3">
      <c r="A2240">
        <v>2233</v>
      </c>
      <c r="B2240">
        <v>340350</v>
      </c>
      <c r="C2240" t="s">
        <v>4473</v>
      </c>
      <c r="D2240" t="s">
        <v>223</v>
      </c>
      <c r="F2240">
        <v>5</v>
      </c>
      <c r="G2240">
        <v>114</v>
      </c>
      <c r="H2240" t="e">
        <f>VLOOKUP(B2240,$M$19:$Q$91,3,)</f>
        <v>#N/A</v>
      </c>
    </row>
    <row r="2241" spans="1:8" x14ac:dyDescent="0.3">
      <c r="A2241">
        <v>2234</v>
      </c>
      <c r="B2241">
        <v>340360</v>
      </c>
      <c r="C2241" t="s">
        <v>4474</v>
      </c>
      <c r="D2241" t="s">
        <v>223</v>
      </c>
      <c r="E2241" t="s">
        <v>223</v>
      </c>
      <c r="F2241">
        <v>6</v>
      </c>
      <c r="G2241">
        <v>136</v>
      </c>
      <c r="H2241" t="e">
        <f>VLOOKUP(B2241,$M$19:$Q$91,3,)</f>
        <v>#N/A</v>
      </c>
    </row>
    <row r="2242" spans="1:8" x14ac:dyDescent="0.3">
      <c r="A2242">
        <v>2235</v>
      </c>
      <c r="B2242">
        <v>340440</v>
      </c>
      <c r="C2242" t="s">
        <v>4475</v>
      </c>
      <c r="D2242" t="s">
        <v>223</v>
      </c>
      <c r="E2242" t="s">
        <v>4476</v>
      </c>
      <c r="F2242">
        <v>6</v>
      </c>
      <c r="G2242">
        <v>94</v>
      </c>
      <c r="H2242" t="e">
        <f>VLOOKUP(B2242,$M$19:$Q$91,3,)</f>
        <v>#N/A</v>
      </c>
    </row>
    <row r="2243" spans="1:8" x14ac:dyDescent="0.3">
      <c r="A2243">
        <v>2236</v>
      </c>
      <c r="B2243">
        <v>341160</v>
      </c>
      <c r="C2243" t="s">
        <v>4477</v>
      </c>
      <c r="D2243" t="s">
        <v>223</v>
      </c>
      <c r="E2243" t="s">
        <v>26</v>
      </c>
      <c r="F2243">
        <v>5</v>
      </c>
      <c r="G2243">
        <v>96</v>
      </c>
      <c r="H2243" t="e">
        <f>VLOOKUP(B2243,$M$19:$Q$91,3,)</f>
        <v>#N/A</v>
      </c>
    </row>
    <row r="2244" spans="1:8" x14ac:dyDescent="0.3">
      <c r="A2244">
        <v>2237</v>
      </c>
      <c r="B2244">
        <v>341310</v>
      </c>
      <c r="C2244" t="s">
        <v>4478</v>
      </c>
      <c r="D2244" t="s">
        <v>141</v>
      </c>
      <c r="E2244" t="s">
        <v>4479</v>
      </c>
      <c r="F2244">
        <v>6</v>
      </c>
      <c r="G2244">
        <v>986</v>
      </c>
      <c r="H2244" t="e">
        <f>VLOOKUP(B2244,$M$19:$Q$91,3,)</f>
        <v>#N/A</v>
      </c>
    </row>
    <row r="2245" spans="1:8" x14ac:dyDescent="0.3">
      <c r="A2245">
        <v>2238</v>
      </c>
      <c r="B2245">
        <v>342550</v>
      </c>
      <c r="C2245" t="s">
        <v>4480</v>
      </c>
      <c r="D2245" t="s">
        <v>223</v>
      </c>
      <c r="E2245" t="s">
        <v>4433</v>
      </c>
      <c r="F2245">
        <v>5</v>
      </c>
      <c r="G2245">
        <v>130</v>
      </c>
      <c r="H2245" t="e">
        <f>VLOOKUP(B2245,$M$19:$Q$91,3,)</f>
        <v>#N/A</v>
      </c>
    </row>
    <row r="2246" spans="1:8" x14ac:dyDescent="0.3">
      <c r="A2246">
        <v>2239</v>
      </c>
      <c r="B2246">
        <v>343090</v>
      </c>
      <c r="C2246" t="s">
        <v>4481</v>
      </c>
      <c r="D2246" t="s">
        <v>65</v>
      </c>
      <c r="E2246" t="s">
        <v>4482</v>
      </c>
      <c r="F2246">
        <v>6</v>
      </c>
      <c r="G2246">
        <v>286</v>
      </c>
      <c r="H2246" t="e">
        <f>VLOOKUP(B2246,$M$19:$Q$91,3,)</f>
        <v>#N/A</v>
      </c>
    </row>
    <row r="2247" spans="1:8" x14ac:dyDescent="0.3">
      <c r="A2247">
        <v>2240</v>
      </c>
      <c r="B2247">
        <v>343510</v>
      </c>
      <c r="C2247" t="s">
        <v>4483</v>
      </c>
      <c r="D2247" t="s">
        <v>223</v>
      </c>
      <c r="E2247" t="s">
        <v>26</v>
      </c>
      <c r="F2247">
        <v>5</v>
      </c>
      <c r="G2247">
        <v>81</v>
      </c>
      <c r="H2247" t="e">
        <f>VLOOKUP(B2247,$M$19:$Q$91,3,)</f>
        <v>#N/A</v>
      </c>
    </row>
    <row r="2248" spans="1:8" x14ac:dyDescent="0.3">
      <c r="A2248">
        <v>2241</v>
      </c>
      <c r="B2248">
        <v>344050</v>
      </c>
      <c r="C2248" t="s">
        <v>4484</v>
      </c>
      <c r="D2248" t="s">
        <v>223</v>
      </c>
      <c r="E2248" t="s">
        <v>4476</v>
      </c>
      <c r="F2248">
        <v>5</v>
      </c>
      <c r="G2248">
        <v>86</v>
      </c>
      <c r="H2248" t="e">
        <f>VLOOKUP(B2248,$M$19:$Q$91,3,)</f>
        <v>#N/A</v>
      </c>
    </row>
    <row r="2249" spans="1:8" x14ac:dyDescent="0.3">
      <c r="A2249">
        <v>2242</v>
      </c>
      <c r="B2249">
        <v>344860</v>
      </c>
      <c r="C2249" t="s">
        <v>4485</v>
      </c>
      <c r="D2249" t="s">
        <v>16</v>
      </c>
      <c r="E2249" t="s">
        <v>4486</v>
      </c>
      <c r="F2249">
        <v>6</v>
      </c>
      <c r="G2249">
        <v>21</v>
      </c>
      <c r="H2249" t="e">
        <f>VLOOKUP(B2249,$M$19:$Q$91,3,)</f>
        <v>#N/A</v>
      </c>
    </row>
    <row r="2250" spans="1:8" x14ac:dyDescent="0.3">
      <c r="A2250">
        <v>2243</v>
      </c>
      <c r="B2250">
        <v>347890</v>
      </c>
      <c r="C2250" t="s">
        <v>4487</v>
      </c>
      <c r="D2250" t="s">
        <v>434</v>
      </c>
      <c r="E2250" t="s">
        <v>4488</v>
      </c>
      <c r="F2250">
        <v>6</v>
      </c>
      <c r="G2250">
        <v>1377</v>
      </c>
      <c r="H2250" t="e">
        <f>VLOOKUP(B2250,$M$19:$Q$91,3,)</f>
        <v>#N/A</v>
      </c>
    </row>
    <row r="2251" spans="1:8" x14ac:dyDescent="0.3">
      <c r="A2251">
        <v>2244</v>
      </c>
      <c r="B2251">
        <v>349720</v>
      </c>
      <c r="C2251" t="s">
        <v>4489</v>
      </c>
      <c r="D2251" t="s">
        <v>223</v>
      </c>
      <c r="E2251" t="s">
        <v>4490</v>
      </c>
      <c r="F2251">
        <v>6</v>
      </c>
      <c r="G2251">
        <v>72</v>
      </c>
      <c r="H2251" t="e">
        <f>VLOOKUP(B2251,$M$19:$Q$91,3,)</f>
        <v>#N/A</v>
      </c>
    </row>
    <row r="2252" spans="1:8" x14ac:dyDescent="0.3">
      <c r="A2252">
        <v>2245</v>
      </c>
      <c r="B2252">
        <v>351320</v>
      </c>
      <c r="C2252" t="s">
        <v>4491</v>
      </c>
      <c r="D2252" t="s">
        <v>148</v>
      </c>
      <c r="E2252" t="s">
        <v>4492</v>
      </c>
      <c r="F2252">
        <v>6</v>
      </c>
      <c r="G2252">
        <v>90</v>
      </c>
      <c r="H2252" t="e">
        <f>VLOOKUP(B2252,$M$19:$Q$91,3,)</f>
        <v>#N/A</v>
      </c>
    </row>
    <row r="2253" spans="1:8" x14ac:dyDescent="0.3">
      <c r="A2253">
        <v>2246</v>
      </c>
      <c r="B2253">
        <v>351340</v>
      </c>
      <c r="C2253" t="s">
        <v>4493</v>
      </c>
      <c r="D2253" t="s">
        <v>223</v>
      </c>
      <c r="E2253" t="s">
        <v>4039</v>
      </c>
      <c r="F2253">
        <v>6</v>
      </c>
      <c r="G2253">
        <v>105</v>
      </c>
      <c r="H2253" t="e">
        <f>VLOOKUP(B2253,$M$19:$Q$91,3,)</f>
        <v>#N/A</v>
      </c>
    </row>
    <row r="2254" spans="1:8" x14ac:dyDescent="0.3">
      <c r="A2254">
        <v>2247</v>
      </c>
      <c r="B2254">
        <v>353070</v>
      </c>
      <c r="C2254" t="s">
        <v>4494</v>
      </c>
      <c r="D2254" t="s">
        <v>223</v>
      </c>
      <c r="E2254" t="s">
        <v>26</v>
      </c>
      <c r="F2254">
        <v>6</v>
      </c>
      <c r="G2254">
        <v>86</v>
      </c>
      <c r="H2254" t="e">
        <f>VLOOKUP(B2254,$M$19:$Q$91,3,)</f>
        <v>#N/A</v>
      </c>
    </row>
    <row r="2255" spans="1:8" x14ac:dyDescent="0.3">
      <c r="A2255">
        <v>2248</v>
      </c>
      <c r="B2255">
        <v>353190</v>
      </c>
      <c r="C2255" t="s">
        <v>4495</v>
      </c>
      <c r="D2255" t="s">
        <v>223</v>
      </c>
      <c r="E2255" t="s">
        <v>4002</v>
      </c>
      <c r="F2255">
        <v>6</v>
      </c>
      <c r="G2255">
        <v>88</v>
      </c>
      <c r="H2255" t="e">
        <f>VLOOKUP(B2255,$M$19:$Q$91,3,)</f>
        <v>#N/A</v>
      </c>
    </row>
    <row r="2256" spans="1:8" x14ac:dyDescent="0.3">
      <c r="A2256">
        <v>2249</v>
      </c>
      <c r="B2256">
        <v>353200</v>
      </c>
      <c r="C2256" t="s">
        <v>4496</v>
      </c>
      <c r="D2256" t="s">
        <v>28</v>
      </c>
      <c r="E2256" t="s">
        <v>4497</v>
      </c>
      <c r="F2256">
        <v>6</v>
      </c>
      <c r="G2256">
        <v>6548</v>
      </c>
      <c r="H2256" t="e">
        <f>VLOOKUP(B2256,$M$19:$Q$91,3,)</f>
        <v>#N/A</v>
      </c>
    </row>
    <row r="2257" spans="1:8" x14ac:dyDescent="0.3">
      <c r="A2257">
        <v>2250</v>
      </c>
      <c r="B2257">
        <v>353810</v>
      </c>
      <c r="C2257" t="s">
        <v>4498</v>
      </c>
      <c r="D2257" t="s">
        <v>459</v>
      </c>
      <c r="E2257" t="s">
        <v>4499</v>
      </c>
      <c r="F2257">
        <v>6</v>
      </c>
      <c r="G2257">
        <v>1319</v>
      </c>
      <c r="H2257" t="e">
        <f>VLOOKUP(B2257,$M$19:$Q$91,3,)</f>
        <v>#N/A</v>
      </c>
    </row>
    <row r="2258" spans="1:8" x14ac:dyDescent="0.3">
      <c r="A2258">
        <v>2251</v>
      </c>
      <c r="B2258">
        <v>354230</v>
      </c>
      <c r="C2258" t="s">
        <v>4500</v>
      </c>
      <c r="D2258" t="s">
        <v>42</v>
      </c>
      <c r="E2258" t="s">
        <v>4501</v>
      </c>
      <c r="F2258">
        <v>4</v>
      </c>
      <c r="G2258">
        <v>119</v>
      </c>
      <c r="H2258" t="e">
        <f>VLOOKUP(B2258,$M$19:$Q$91,3,)</f>
        <v>#N/A</v>
      </c>
    </row>
    <row r="2259" spans="1:8" x14ac:dyDescent="0.3">
      <c r="A2259">
        <v>2252</v>
      </c>
      <c r="B2259">
        <v>900070</v>
      </c>
      <c r="C2259" t="s">
        <v>4502</v>
      </c>
      <c r="D2259" t="s">
        <v>148</v>
      </c>
      <c r="E2259" t="s">
        <v>4503</v>
      </c>
      <c r="F2259">
        <v>6</v>
      </c>
      <c r="G2259">
        <v>292</v>
      </c>
      <c r="H2259" t="e">
        <f>VLOOKUP(B2259,$M$19:$Q$91,3,)</f>
        <v>#N/A</v>
      </c>
    </row>
    <row r="2260" spans="1:8" x14ac:dyDescent="0.3">
      <c r="A2260">
        <v>2253</v>
      </c>
      <c r="B2260">
        <v>900080</v>
      </c>
      <c r="C2260" t="s">
        <v>4504</v>
      </c>
      <c r="D2260" t="s">
        <v>148</v>
      </c>
      <c r="E2260" t="s">
        <v>4505</v>
      </c>
      <c r="F2260">
        <v>6</v>
      </c>
      <c r="G2260">
        <v>244</v>
      </c>
      <c r="H2260" t="e">
        <f>VLOOKUP(B2260,$M$19:$Q$91,3,)</f>
        <v>#N/A</v>
      </c>
    </row>
    <row r="2261" spans="1:8" x14ac:dyDescent="0.3">
      <c r="A2261">
        <v>2254</v>
      </c>
      <c r="B2261">
        <v>900100</v>
      </c>
      <c r="C2261" t="s">
        <v>4506</v>
      </c>
      <c r="D2261" t="s">
        <v>2018</v>
      </c>
      <c r="E2261" t="s">
        <v>4507</v>
      </c>
      <c r="F2261">
        <v>3</v>
      </c>
      <c r="G2261">
        <v>742</v>
      </c>
      <c r="H2261" t="e">
        <f>VLOOKUP(B2261,$M$19:$Q$91,3,)</f>
        <v>#N/A</v>
      </c>
    </row>
    <row r="2262" spans="1:8" x14ac:dyDescent="0.3">
      <c r="A2262">
        <v>2255</v>
      </c>
      <c r="B2262">
        <v>900110</v>
      </c>
      <c r="C2262" t="s">
        <v>4508</v>
      </c>
      <c r="D2262" t="s">
        <v>148</v>
      </c>
      <c r="E2262" t="s">
        <v>4509</v>
      </c>
      <c r="F2262">
        <v>6</v>
      </c>
      <c r="G2262">
        <v>251</v>
      </c>
      <c r="H2262" t="e">
        <f>VLOOKUP(B2262,$M$19:$Q$91,3,)</f>
        <v>#N/A</v>
      </c>
    </row>
    <row r="2263" spans="1:8" x14ac:dyDescent="0.3">
      <c r="A2263">
        <v>2256</v>
      </c>
      <c r="B2263">
        <v>900140</v>
      </c>
      <c r="C2263" t="s">
        <v>4510</v>
      </c>
      <c r="D2263" t="s">
        <v>176</v>
      </c>
      <c r="E2263" t="s">
        <v>149</v>
      </c>
      <c r="F2263">
        <v>6</v>
      </c>
      <c r="G2263">
        <v>1920</v>
      </c>
      <c r="H2263" t="e">
        <f>VLOOKUP(B2263,$M$19:$Q$91,3,)</f>
        <v>#N/A</v>
      </c>
    </row>
    <row r="2264" spans="1:8" x14ac:dyDescent="0.3">
      <c r="A2264">
        <v>2257</v>
      </c>
      <c r="B2264">
        <v>900250</v>
      </c>
      <c r="C2264" t="s">
        <v>4511</v>
      </c>
      <c r="D2264" t="s">
        <v>148</v>
      </c>
      <c r="E2264" t="s">
        <v>4512</v>
      </c>
      <c r="F2264">
        <v>6</v>
      </c>
      <c r="G2264">
        <v>1125</v>
      </c>
      <c r="H2264" t="e">
        <f>VLOOKUP(B2264,$M$19:$Q$91,3,)</f>
        <v>#N/A</v>
      </c>
    </row>
    <row r="2265" spans="1:8" x14ac:dyDescent="0.3">
      <c r="A2265">
        <v>2258</v>
      </c>
      <c r="B2265">
        <v>900260</v>
      </c>
      <c r="C2265" t="s">
        <v>4513</v>
      </c>
      <c r="D2265" t="s">
        <v>148</v>
      </c>
      <c r="E2265" t="s">
        <v>4514</v>
      </c>
      <c r="F2265">
        <v>6</v>
      </c>
      <c r="G2265">
        <v>462</v>
      </c>
      <c r="H2265" t="e">
        <f>VLOOKUP(B2265,$M$19:$Q$91,3,)</f>
        <v>#N/A</v>
      </c>
    </row>
    <row r="2266" spans="1:8" x14ac:dyDescent="0.3">
      <c r="A2266">
        <v>2262</v>
      </c>
      <c r="B2266">
        <v>900310</v>
      </c>
      <c r="C2266" t="s">
        <v>4521</v>
      </c>
      <c r="D2266" t="s">
        <v>148</v>
      </c>
      <c r="E2266" t="s">
        <v>4522</v>
      </c>
      <c r="F2266">
        <v>6</v>
      </c>
      <c r="G2266">
        <v>926</v>
      </c>
      <c r="H2266" t="e">
        <f>VLOOKUP(B2266,$M$19:$Q$91,3,)</f>
        <v>#N/A</v>
      </c>
    </row>
    <row r="2267" spans="1:8" x14ac:dyDescent="0.3">
      <c r="A2267">
        <v>2263</v>
      </c>
      <c r="B2267">
        <v>950130</v>
      </c>
      <c r="C2267" t="s">
        <v>4523</v>
      </c>
      <c r="D2267" t="s">
        <v>65</v>
      </c>
      <c r="E2267" t="s">
        <v>4524</v>
      </c>
      <c r="F2267">
        <v>5</v>
      </c>
      <c r="G2267">
        <v>6967</v>
      </c>
      <c r="H2267" t="e">
        <f>VLOOKUP(B2267,$M$19:$Q$91,3,)</f>
        <v>#N/A</v>
      </c>
    </row>
    <row r="2268" spans="1:8" x14ac:dyDescent="0.3">
      <c r="A2268">
        <v>2264</v>
      </c>
      <c r="B2268">
        <v>950160</v>
      </c>
      <c r="C2268" t="s">
        <v>4525</v>
      </c>
      <c r="D2268" t="s">
        <v>25</v>
      </c>
      <c r="E2268" t="s">
        <v>4526</v>
      </c>
      <c r="F2268">
        <v>4</v>
      </c>
      <c r="G2268">
        <v>4896</v>
      </c>
      <c r="H2268" t="e">
        <f>VLOOKUP(B2268,$M$19:$Q$91,3,)</f>
        <v>#N/A</v>
      </c>
    </row>
    <row r="2269" spans="1:8" x14ac:dyDescent="0.3">
      <c r="A2269">
        <v>2265</v>
      </c>
      <c r="B2269">
        <v>950200</v>
      </c>
      <c r="C2269" t="s">
        <v>4527</v>
      </c>
      <c r="D2269" t="s">
        <v>2288</v>
      </c>
      <c r="E2269" t="s">
        <v>4528</v>
      </c>
      <c r="F2269">
        <v>6</v>
      </c>
      <c r="G2269">
        <v>2765</v>
      </c>
      <c r="H2269" t="e">
        <f>VLOOKUP(B2269,$M$19:$Q$91,3,)</f>
        <v>#N/A</v>
      </c>
    </row>
    <row r="2270" spans="1:8" x14ac:dyDescent="0.3">
      <c r="A2270">
        <v>2266</v>
      </c>
      <c r="B2270">
        <v>237690</v>
      </c>
      <c r="C2270" t="s">
        <v>4529</v>
      </c>
      <c r="D2270" t="s">
        <v>100</v>
      </c>
      <c r="E2270" t="s">
        <v>2358</v>
      </c>
      <c r="F2270">
        <v>6</v>
      </c>
      <c r="G2270">
        <v>11156</v>
      </c>
      <c r="H2270" t="e">
        <f>VLOOKUP(B2270,$M$19:$Q$91,3,)</f>
        <v>#N/A</v>
      </c>
    </row>
    <row r="2271" spans="1:8" x14ac:dyDescent="0.3">
      <c r="A2271">
        <v>2267</v>
      </c>
      <c r="B2271">
        <v>33640</v>
      </c>
      <c r="C2271" t="s">
        <v>4530</v>
      </c>
      <c r="D2271" t="s">
        <v>161</v>
      </c>
      <c r="E2271" t="s">
        <v>4531</v>
      </c>
      <c r="F2271">
        <v>1</v>
      </c>
      <c r="G2271">
        <v>7748</v>
      </c>
      <c r="H2271" t="e">
        <f>VLOOKUP(B2271,$M$19:$Q$91,3,)</f>
        <v>#N/A</v>
      </c>
    </row>
    <row r="2272" spans="1:8" x14ac:dyDescent="0.3">
      <c r="A2272">
        <v>2268</v>
      </c>
      <c r="B2272">
        <v>4980</v>
      </c>
      <c r="C2272" t="s">
        <v>4532</v>
      </c>
      <c r="D2272" t="s">
        <v>126</v>
      </c>
      <c r="E2272" t="s">
        <v>4533</v>
      </c>
      <c r="F2272">
        <v>0</v>
      </c>
      <c r="G2272">
        <v>1993</v>
      </c>
      <c r="H2272" t="e">
        <f>VLOOKUP(B2272,$M$19:$Q$91,3,)</f>
        <v>#N/A</v>
      </c>
    </row>
    <row r="2273" spans="1:8" x14ac:dyDescent="0.3">
      <c r="A2273">
        <v>2269</v>
      </c>
      <c r="B2273">
        <v>63170</v>
      </c>
      <c r="C2273" t="s">
        <v>4534</v>
      </c>
      <c r="D2273" t="s">
        <v>56</v>
      </c>
      <c r="E2273" t="s">
        <v>4535</v>
      </c>
      <c r="F2273">
        <v>3</v>
      </c>
      <c r="G2273">
        <v>708</v>
      </c>
      <c r="H2273" t="e">
        <f>VLOOKUP(B2273,$M$19:$Q$91,3,)</f>
        <v>#N/A</v>
      </c>
    </row>
    <row r="2274" spans="1:8" x14ac:dyDescent="0.3">
      <c r="A2274">
        <v>2270</v>
      </c>
      <c r="B2274">
        <v>79810</v>
      </c>
      <c r="C2274" t="s">
        <v>4536</v>
      </c>
      <c r="D2274" t="s">
        <v>10</v>
      </c>
      <c r="E2274" t="s">
        <v>4537</v>
      </c>
      <c r="F2274">
        <v>1</v>
      </c>
      <c r="G2274">
        <v>1261</v>
      </c>
      <c r="H2274" t="e">
        <f>VLOOKUP(B2274,$M$19:$Q$91,3,)</f>
        <v>#N/A</v>
      </c>
    </row>
    <row r="2275" spans="1:8" x14ac:dyDescent="0.3">
      <c r="A2275">
        <v>2271</v>
      </c>
      <c r="B2275">
        <v>3490</v>
      </c>
      <c r="C2275" t="s">
        <v>4538</v>
      </c>
      <c r="D2275" t="s">
        <v>3732</v>
      </c>
      <c r="E2275" t="s">
        <v>4539</v>
      </c>
      <c r="F2275">
        <v>0</v>
      </c>
      <c r="G2275">
        <v>32926</v>
      </c>
      <c r="H2275" t="e">
        <f>VLOOKUP(B2275,$M$19:$Q$91,3,)</f>
        <v>#N/A</v>
      </c>
    </row>
    <row r="2276" spans="1:8" x14ac:dyDescent="0.3">
      <c r="A2276">
        <v>2272</v>
      </c>
      <c r="B2276">
        <v>114090</v>
      </c>
      <c r="C2276" t="s">
        <v>4540</v>
      </c>
      <c r="D2276" t="s">
        <v>3070</v>
      </c>
      <c r="E2276" t="s">
        <v>4541</v>
      </c>
      <c r="F2276">
        <v>6</v>
      </c>
      <c r="G2276">
        <v>8103</v>
      </c>
      <c r="H2276" t="e">
        <f>VLOOKUP(B2276,$M$19:$Q$91,3,)</f>
        <v>#N/A</v>
      </c>
    </row>
    <row r="2277" spans="1:8" x14ac:dyDescent="0.3">
      <c r="A2277">
        <v>2273</v>
      </c>
      <c r="B2277">
        <v>115450</v>
      </c>
      <c r="C2277" t="s">
        <v>4542</v>
      </c>
      <c r="D2277" t="s">
        <v>62</v>
      </c>
      <c r="E2277" t="s">
        <v>4543</v>
      </c>
      <c r="F2277">
        <v>6</v>
      </c>
      <c r="G2277">
        <v>7179</v>
      </c>
      <c r="H2277" t="e">
        <f>VLOOKUP(B2277,$M$19:$Q$91,3,)</f>
        <v>#N/A</v>
      </c>
    </row>
    <row r="2278" spans="1:8" x14ac:dyDescent="0.3">
      <c r="A2278">
        <v>2274</v>
      </c>
      <c r="B2278">
        <v>33240</v>
      </c>
      <c r="C2278" t="s">
        <v>4544</v>
      </c>
      <c r="D2278" t="s">
        <v>28</v>
      </c>
      <c r="E2278" t="s">
        <v>4545</v>
      </c>
      <c r="F2278">
        <v>6</v>
      </c>
      <c r="G2278">
        <v>2238</v>
      </c>
      <c r="H2278" t="e">
        <f>VLOOKUP(B2278,$M$19:$Q$91,3,)</f>
        <v>#N/A</v>
      </c>
    </row>
    <row r="2279" spans="1:8" x14ac:dyDescent="0.3">
      <c r="A2279">
        <v>2275</v>
      </c>
      <c r="B2279">
        <v>23530</v>
      </c>
      <c r="C2279" t="s">
        <v>4546</v>
      </c>
      <c r="D2279" t="s">
        <v>181</v>
      </c>
      <c r="E2279" t="s">
        <v>4547</v>
      </c>
      <c r="F2279">
        <v>2</v>
      </c>
      <c r="G2279">
        <v>22744</v>
      </c>
      <c r="H2279" t="e">
        <f>VLOOKUP(B2279,$M$19:$Q$91,3,)</f>
        <v>#N/A</v>
      </c>
    </row>
    <row r="2280" spans="1:8" x14ac:dyDescent="0.3">
      <c r="A2280">
        <v>2276</v>
      </c>
      <c r="B2280">
        <v>19680</v>
      </c>
      <c r="C2280" t="s">
        <v>4548</v>
      </c>
      <c r="D2280" t="s">
        <v>945</v>
      </c>
      <c r="E2280" t="s">
        <v>4549</v>
      </c>
      <c r="F2280">
        <v>6</v>
      </c>
      <c r="G2280">
        <v>3358</v>
      </c>
      <c r="H2280" t="e">
        <f>VLOOKUP(B2280,$M$19:$Q$91,3,)</f>
        <v>#N/A</v>
      </c>
    </row>
    <row r="2281" spans="1:8" x14ac:dyDescent="0.3">
      <c r="A2281">
        <v>2277</v>
      </c>
      <c r="B2281">
        <v>267250</v>
      </c>
      <c r="C2281" t="s">
        <v>4550</v>
      </c>
      <c r="D2281" t="s">
        <v>1318</v>
      </c>
      <c r="E2281" t="s">
        <v>4551</v>
      </c>
      <c r="F2281">
        <v>6</v>
      </c>
      <c r="G2281">
        <v>39023</v>
      </c>
      <c r="H2281" t="e">
        <f>VLOOKUP(B2281,$M$19:$Q$91,3,)</f>
        <v>#N/A</v>
      </c>
    </row>
    <row r="2282" spans="1:8" x14ac:dyDescent="0.3">
      <c r="A2282">
        <v>2278</v>
      </c>
      <c r="B2282">
        <v>35250</v>
      </c>
      <c r="C2282" t="s">
        <v>4552</v>
      </c>
      <c r="D2282" t="s">
        <v>3070</v>
      </c>
      <c r="E2282" t="s">
        <v>4553</v>
      </c>
      <c r="F2282">
        <v>6</v>
      </c>
      <c r="G2282">
        <v>49313</v>
      </c>
      <c r="H2282" t="e">
        <f>VLOOKUP(B2282,$M$19:$Q$91,3,)</f>
        <v>#N/A</v>
      </c>
    </row>
    <row r="2283" spans="1:8" x14ac:dyDescent="0.3">
      <c r="A2283">
        <v>2279</v>
      </c>
      <c r="B2283">
        <v>204320</v>
      </c>
      <c r="C2283" t="s">
        <v>4554</v>
      </c>
      <c r="D2283" t="s">
        <v>50</v>
      </c>
      <c r="E2283" t="s">
        <v>4555</v>
      </c>
      <c r="F2283">
        <v>0</v>
      </c>
      <c r="G2283">
        <v>15872</v>
      </c>
      <c r="H2283" t="e">
        <f>VLOOKUP(B2283,$M$19:$Q$91,3,)</f>
        <v>#N/A</v>
      </c>
    </row>
    <row r="2284" spans="1:8" x14ac:dyDescent="0.3">
      <c r="A2284">
        <v>2280</v>
      </c>
      <c r="B2284">
        <v>222040</v>
      </c>
      <c r="C2284" t="s">
        <v>4556</v>
      </c>
      <c r="D2284" t="s">
        <v>90</v>
      </c>
      <c r="E2284" t="s">
        <v>3100</v>
      </c>
      <c r="F2284">
        <v>2</v>
      </c>
      <c r="G2284">
        <v>1941</v>
      </c>
      <c r="H2284" t="e">
        <f>VLOOKUP(B2284,$M$19:$Q$91,3,)</f>
        <v>#N/A</v>
      </c>
    </row>
    <row r="2285" spans="1:8" x14ac:dyDescent="0.3">
      <c r="A2285">
        <v>2281</v>
      </c>
      <c r="B2285">
        <v>96770</v>
      </c>
      <c r="C2285" t="s">
        <v>4557</v>
      </c>
      <c r="D2285" t="s">
        <v>1318</v>
      </c>
      <c r="E2285" t="s">
        <v>4558</v>
      </c>
      <c r="F2285">
        <v>5</v>
      </c>
      <c r="G2285">
        <v>172911</v>
      </c>
      <c r="H2285" t="e">
        <f>VLOOKUP(B2285,$M$19:$Q$91,3,)</f>
        <v>#N/A</v>
      </c>
    </row>
    <row r="2286" spans="1:8" x14ac:dyDescent="0.3">
      <c r="A2286">
        <v>2282</v>
      </c>
      <c r="B2286">
        <v>39200</v>
      </c>
      <c r="C2286" t="s">
        <v>4559</v>
      </c>
      <c r="D2286" t="s">
        <v>100</v>
      </c>
      <c r="E2286" t="s">
        <v>4560</v>
      </c>
      <c r="F2286">
        <v>6</v>
      </c>
      <c r="G2286">
        <v>9636</v>
      </c>
      <c r="H2286" t="e">
        <f>VLOOKUP(B2286,$M$19:$Q$91,3,)</f>
        <v>#N/A</v>
      </c>
    </row>
    <row r="2287" spans="1:8" x14ac:dyDescent="0.3">
      <c r="A2287">
        <v>2283</v>
      </c>
      <c r="B2287">
        <v>65510</v>
      </c>
      <c r="C2287" t="s">
        <v>4561</v>
      </c>
      <c r="D2287" t="s">
        <v>190</v>
      </c>
      <c r="E2287" t="s">
        <v>4562</v>
      </c>
      <c r="F2287">
        <v>6</v>
      </c>
      <c r="G2287">
        <v>808</v>
      </c>
      <c r="H2287" t="e">
        <f>VLOOKUP(B2287,$M$19:$Q$91,3,)</f>
        <v>#N/A</v>
      </c>
    </row>
    <row r="2288" spans="1:8" x14ac:dyDescent="0.3">
      <c r="A2288">
        <v>2284</v>
      </c>
      <c r="B2288">
        <v>10060</v>
      </c>
      <c r="C2288" t="s">
        <v>4563</v>
      </c>
      <c r="D2288" t="s">
        <v>216</v>
      </c>
      <c r="E2288" t="s">
        <v>4564</v>
      </c>
      <c r="F2288">
        <v>5</v>
      </c>
      <c r="G2288">
        <v>15144</v>
      </c>
      <c r="H2288" t="e">
        <f>VLOOKUP(B2288,$M$19:$Q$91,3,)</f>
        <v>#N/A</v>
      </c>
    </row>
    <row r="2289" spans="1:8" x14ac:dyDescent="0.3">
      <c r="A2289">
        <v>2285</v>
      </c>
      <c r="B2289">
        <v>34220</v>
      </c>
      <c r="C2289" t="s">
        <v>4565</v>
      </c>
      <c r="D2289" t="s">
        <v>28</v>
      </c>
      <c r="E2289" t="s">
        <v>4566</v>
      </c>
      <c r="F2289">
        <v>4</v>
      </c>
      <c r="G2289">
        <v>47053</v>
      </c>
      <c r="H2289" t="e">
        <f>VLOOKUP(B2289,$M$19:$Q$91,3,)</f>
        <v>#N/A</v>
      </c>
    </row>
    <row r="2290" spans="1:8" x14ac:dyDescent="0.3">
      <c r="A2290">
        <v>2286</v>
      </c>
      <c r="B2290">
        <v>91810</v>
      </c>
      <c r="C2290" t="s">
        <v>4567</v>
      </c>
      <c r="D2290" t="s">
        <v>3732</v>
      </c>
      <c r="E2290" t="s">
        <v>4568</v>
      </c>
      <c r="F2290">
        <v>3</v>
      </c>
      <c r="G2290">
        <v>1372</v>
      </c>
      <c r="H2290" t="e">
        <f>VLOOKUP(B2290,$M$19:$Q$91,3,)</f>
        <v>#N/A</v>
      </c>
    </row>
    <row r="2291" spans="1:8" x14ac:dyDescent="0.3">
      <c r="A2291">
        <v>2287</v>
      </c>
      <c r="B2291">
        <v>53450</v>
      </c>
      <c r="C2291" t="s">
        <v>4569</v>
      </c>
      <c r="D2291" t="s">
        <v>253</v>
      </c>
      <c r="E2291" t="s">
        <v>4570</v>
      </c>
      <c r="F2291">
        <v>2</v>
      </c>
      <c r="G2291">
        <v>580</v>
      </c>
      <c r="H2291" t="e">
        <f>VLOOKUP(B2291,$M$19:$Q$91,3,)</f>
        <v>#N/A</v>
      </c>
    </row>
    <row r="2292" spans="1:8" x14ac:dyDescent="0.3">
      <c r="A2292">
        <v>2288</v>
      </c>
      <c r="B2292">
        <v>4020</v>
      </c>
      <c r="C2292" t="s">
        <v>4571</v>
      </c>
      <c r="D2292" t="s">
        <v>365</v>
      </c>
      <c r="E2292" t="s">
        <v>4572</v>
      </c>
      <c r="F2292">
        <v>6</v>
      </c>
      <c r="G2292">
        <v>36764</v>
      </c>
      <c r="H2292" t="e">
        <f>VLOOKUP(B2292,$M$19:$Q$91,3,)</f>
        <v>#N/A</v>
      </c>
    </row>
    <row r="2293" spans="1:8" x14ac:dyDescent="0.3">
      <c r="A2293">
        <v>2289</v>
      </c>
      <c r="B2293">
        <v>34230</v>
      </c>
      <c r="C2293" t="s">
        <v>4573</v>
      </c>
      <c r="D2293" t="s">
        <v>3070</v>
      </c>
      <c r="E2293" t="s">
        <v>4541</v>
      </c>
      <c r="F2293">
        <v>6</v>
      </c>
      <c r="G2293">
        <v>12323</v>
      </c>
      <c r="H2293" t="e">
        <f>VLOOKUP(B2293,$M$19:$Q$91,3,)</f>
        <v>#N/A</v>
      </c>
    </row>
    <row r="2294" spans="1:8" x14ac:dyDescent="0.3">
      <c r="A2294">
        <v>2290</v>
      </c>
      <c r="B2294">
        <v>51500</v>
      </c>
      <c r="C2294" t="s">
        <v>4574</v>
      </c>
      <c r="D2294" t="s">
        <v>103</v>
      </c>
      <c r="E2294" t="s">
        <v>4575</v>
      </c>
      <c r="F2294">
        <v>0</v>
      </c>
      <c r="G2294">
        <v>1888</v>
      </c>
      <c r="H2294" t="e">
        <f>VLOOKUP(B2294,$M$19:$Q$91,3,)</f>
        <v>#N/A</v>
      </c>
    </row>
    <row r="2295" spans="1:8" x14ac:dyDescent="0.3">
      <c r="A2295">
        <v>2292</v>
      </c>
      <c r="B2295">
        <v>20560</v>
      </c>
      <c r="C2295" t="s">
        <v>4578</v>
      </c>
      <c r="D2295" t="s">
        <v>3732</v>
      </c>
      <c r="E2295" t="s">
        <v>4579</v>
      </c>
      <c r="F2295">
        <v>0</v>
      </c>
      <c r="G2295">
        <v>9967</v>
      </c>
      <c r="H2295" t="e">
        <f>VLOOKUP(B2295,$M$19:$Q$91,3,)</f>
        <v>#N/A</v>
      </c>
    </row>
    <row r="2296" spans="1:8" x14ac:dyDescent="0.3">
      <c r="A2296">
        <v>2293</v>
      </c>
      <c r="B2296">
        <v>67390</v>
      </c>
      <c r="C2296" t="s">
        <v>4580</v>
      </c>
      <c r="D2296" t="s">
        <v>47</v>
      </c>
      <c r="E2296" t="s">
        <v>4581</v>
      </c>
      <c r="F2296">
        <v>1</v>
      </c>
      <c r="G2296">
        <v>1086</v>
      </c>
      <c r="H2296" t="e">
        <f>VLOOKUP(B2296,$M$19:$Q$91,3,)</f>
        <v>#N/A</v>
      </c>
    </row>
    <row r="2297" spans="1:8" x14ac:dyDescent="0.3">
      <c r="A2297">
        <v>2294</v>
      </c>
      <c r="B2297">
        <v>20760</v>
      </c>
      <c r="C2297" t="s">
        <v>4582</v>
      </c>
      <c r="D2297" t="s">
        <v>161</v>
      </c>
      <c r="E2297" t="s">
        <v>4583</v>
      </c>
      <c r="F2297">
        <v>3</v>
      </c>
      <c r="G2297">
        <v>902</v>
      </c>
      <c r="H2297" t="e">
        <f>VLOOKUP(B2297,$M$19:$Q$91,3,)</f>
        <v>#N/A</v>
      </c>
    </row>
    <row r="2298" spans="1:8" x14ac:dyDescent="0.3">
      <c r="A2298">
        <v>2295</v>
      </c>
      <c r="B2298">
        <v>227950</v>
      </c>
      <c r="C2298" t="s">
        <v>4584</v>
      </c>
      <c r="D2298" t="s">
        <v>10</v>
      </c>
      <c r="E2298" t="s">
        <v>4039</v>
      </c>
      <c r="F2298">
        <v>2</v>
      </c>
      <c r="G2298">
        <v>1237</v>
      </c>
      <c r="H2298" t="e">
        <f>VLOOKUP(B2298,$M$19:$Q$91,3,)</f>
        <v>#N/A</v>
      </c>
    </row>
    <row r="2299" spans="1:8" x14ac:dyDescent="0.3">
      <c r="A2299">
        <v>2296</v>
      </c>
      <c r="B2299">
        <v>150</v>
      </c>
      <c r="C2299" t="s">
        <v>4585</v>
      </c>
      <c r="D2299" t="s">
        <v>325</v>
      </c>
      <c r="E2299" t="s">
        <v>4586</v>
      </c>
      <c r="F2299">
        <v>0</v>
      </c>
      <c r="G2299">
        <v>7452</v>
      </c>
      <c r="H2299" t="e">
        <f>VLOOKUP(B2299,$M$19:$Q$91,3,)</f>
        <v>#N/A</v>
      </c>
    </row>
    <row r="2300" spans="1:8" x14ac:dyDescent="0.3">
      <c r="A2300">
        <v>2297</v>
      </c>
      <c r="B2300">
        <v>10950</v>
      </c>
      <c r="C2300" t="s">
        <v>4587</v>
      </c>
      <c r="D2300" t="s">
        <v>1318</v>
      </c>
      <c r="E2300" t="s">
        <v>4588</v>
      </c>
      <c r="F2300">
        <v>3</v>
      </c>
      <c r="G2300">
        <v>72053</v>
      </c>
      <c r="H2300" t="e">
        <f>VLOOKUP(B2300,$M$19:$Q$91,3,)</f>
        <v>#N/A</v>
      </c>
    </row>
    <row r="2301" spans="1:8" x14ac:dyDescent="0.3">
      <c r="A2301">
        <v>2299</v>
      </c>
      <c r="B2301">
        <v>36420</v>
      </c>
      <c r="C2301" t="s">
        <v>4591</v>
      </c>
      <c r="D2301" t="s">
        <v>494</v>
      </c>
      <c r="E2301" t="s">
        <v>4592</v>
      </c>
      <c r="F2301">
        <v>1</v>
      </c>
      <c r="G2301">
        <v>4981</v>
      </c>
      <c r="H2301" t="e">
        <f>VLOOKUP(B2301,$M$19:$Q$91,3,)</f>
        <v>#N/A</v>
      </c>
    </row>
    <row r="2302" spans="1:8" x14ac:dyDescent="0.3">
      <c r="A2302">
        <v>2300</v>
      </c>
      <c r="B2302">
        <v>8770</v>
      </c>
      <c r="C2302" t="s">
        <v>4593</v>
      </c>
      <c r="D2302" t="s">
        <v>2712</v>
      </c>
      <c r="E2302" t="s">
        <v>4594</v>
      </c>
      <c r="F2302">
        <v>0</v>
      </c>
      <c r="G2302">
        <v>28455</v>
      </c>
      <c r="H2302" t="e">
        <f>VLOOKUP(B2302,$M$19:$Q$91,3,)</f>
        <v>#N/A</v>
      </c>
    </row>
    <row r="2303" spans="1:8" x14ac:dyDescent="0.3">
      <c r="A2303">
        <v>2301</v>
      </c>
      <c r="B2303">
        <v>89590</v>
      </c>
      <c r="C2303" t="s">
        <v>4595</v>
      </c>
      <c r="D2303" t="s">
        <v>3732</v>
      </c>
      <c r="E2303" t="s">
        <v>4596</v>
      </c>
      <c r="F2303">
        <v>2</v>
      </c>
      <c r="G2303">
        <v>3993</v>
      </c>
      <c r="H2303" t="e">
        <f>VLOOKUP(B2303,$M$19:$Q$91,3,)</f>
        <v>#N/A</v>
      </c>
    </row>
    <row r="2304" spans="1:8" x14ac:dyDescent="0.3">
      <c r="A2304">
        <v>2302</v>
      </c>
      <c r="B2304">
        <v>80160</v>
      </c>
      <c r="C2304" t="s">
        <v>4597</v>
      </c>
      <c r="D2304" t="s">
        <v>2121</v>
      </c>
      <c r="E2304" t="s">
        <v>4598</v>
      </c>
      <c r="F2304">
        <v>4</v>
      </c>
      <c r="G2304">
        <v>2136</v>
      </c>
      <c r="H2304" t="e">
        <f>VLOOKUP(B2304,$M$19:$Q$91,3,)</f>
        <v>#N/A</v>
      </c>
    </row>
    <row r="2305" spans="1:8" x14ac:dyDescent="0.3">
      <c r="A2305">
        <v>2303</v>
      </c>
      <c r="B2305">
        <v>39130</v>
      </c>
      <c r="C2305" t="s">
        <v>4599</v>
      </c>
      <c r="D2305" t="s">
        <v>2121</v>
      </c>
      <c r="E2305" t="s">
        <v>4600</v>
      </c>
      <c r="F2305">
        <v>0</v>
      </c>
      <c r="G2305">
        <v>5443</v>
      </c>
      <c r="H2305" t="e">
        <f>VLOOKUP(B2305,$M$19:$Q$91,3,)</f>
        <v>#N/A</v>
      </c>
    </row>
    <row r="2306" spans="1:8" x14ac:dyDescent="0.3">
      <c r="A2306">
        <v>2304</v>
      </c>
      <c r="B2306">
        <v>79160</v>
      </c>
      <c r="C2306" t="s">
        <v>4601</v>
      </c>
      <c r="D2306" t="s">
        <v>494</v>
      </c>
      <c r="E2306" t="s">
        <v>4602</v>
      </c>
      <c r="F2306">
        <v>0</v>
      </c>
      <c r="G2306">
        <v>7002</v>
      </c>
      <c r="H2306" t="e">
        <f>VLOOKUP(B2306,$M$19:$Q$91,3,)</f>
        <v>#N/A</v>
      </c>
    </row>
    <row r="2307" spans="1:8" x14ac:dyDescent="0.3">
      <c r="A2307">
        <v>2305</v>
      </c>
      <c r="B2307">
        <v>160600</v>
      </c>
      <c r="C2307" t="s">
        <v>4603</v>
      </c>
      <c r="D2307" t="s">
        <v>10</v>
      </c>
      <c r="E2307" t="s">
        <v>4604</v>
      </c>
      <c r="F2307">
        <v>3</v>
      </c>
      <c r="G2307">
        <v>186</v>
      </c>
      <c r="H2307" t="e">
        <f>VLOOKUP(B2307,$M$19:$Q$91,3,)</f>
        <v>#N/A</v>
      </c>
    </row>
  </sheetData>
  <sortState ref="A2:I2307">
    <sortCondition descending="1" ref="I2:I2307"/>
  </sortState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9218"/>
  <sheetViews>
    <sheetView topLeftCell="A497" workbookViewId="0">
      <selection activeCell="A208" sqref="A208:I521"/>
    </sheetView>
  </sheetViews>
  <sheetFormatPr defaultRowHeight="16.5" x14ac:dyDescent="0.3"/>
  <cols>
    <col min="3" max="3" width="10.5" bestFit="1" customWidth="1"/>
    <col min="4" max="7" width="0" hidden="1" customWidth="1"/>
  </cols>
  <sheetData>
    <row r="1" spans="1:9" x14ac:dyDescent="0.3">
      <c r="A1" t="s">
        <v>4605</v>
      </c>
      <c r="B1" t="s">
        <v>4606</v>
      </c>
      <c r="C1" t="s">
        <v>4607</v>
      </c>
      <c r="D1">
        <v>4</v>
      </c>
      <c r="E1">
        <v>5</v>
      </c>
      <c r="F1">
        <v>6</v>
      </c>
      <c r="G1">
        <v>7</v>
      </c>
      <c r="H1" t="s">
        <v>4609</v>
      </c>
      <c r="I1" t="s">
        <v>4610</v>
      </c>
    </row>
    <row r="2" spans="1:9" x14ac:dyDescent="0.3">
      <c r="A2">
        <v>950110</v>
      </c>
      <c r="B2" s="1">
        <v>43891</v>
      </c>
      <c r="C2">
        <v>-610</v>
      </c>
      <c r="D2">
        <v>0</v>
      </c>
      <c r="E2">
        <v>-79</v>
      </c>
      <c r="F2">
        <v>219</v>
      </c>
      <c r="G2">
        <v>-483</v>
      </c>
      <c r="H2" t="e">
        <f>VLOOKUP(A2,cash_flow!$B$2:$G$2307,6,)</f>
        <v>#N/A</v>
      </c>
      <c r="I2" s="3" t="e">
        <f>C2/H2</f>
        <v>#N/A</v>
      </c>
    </row>
    <row r="3" spans="1:9" hidden="1" x14ac:dyDescent="0.3">
      <c r="A3">
        <v>950200</v>
      </c>
      <c r="B3" s="1">
        <v>43070</v>
      </c>
      <c r="C3">
        <v>0</v>
      </c>
      <c r="D3">
        <v>0</v>
      </c>
      <c r="E3">
        <v>0</v>
      </c>
      <c r="F3">
        <v>0</v>
      </c>
      <c r="G3">
        <v>0</v>
      </c>
      <c r="H3">
        <f>VLOOKUP(A3,cash_flow!$B$2:$G$2307,6,)</f>
        <v>2765</v>
      </c>
      <c r="I3" s="3">
        <f>C3/H3</f>
        <v>0</v>
      </c>
    </row>
    <row r="4" spans="1:9" hidden="1" x14ac:dyDescent="0.3">
      <c r="A4">
        <v>950200</v>
      </c>
      <c r="B4" s="1">
        <v>43435</v>
      </c>
      <c r="C4">
        <v>35</v>
      </c>
      <c r="D4">
        <v>0</v>
      </c>
      <c r="E4">
        <v>-7</v>
      </c>
      <c r="F4">
        <v>-14</v>
      </c>
      <c r="G4">
        <v>14</v>
      </c>
      <c r="H4">
        <f>VLOOKUP(A4,cash_flow!$B$2:$G$2307,6,)</f>
        <v>2765</v>
      </c>
      <c r="I4" s="3">
        <f>C4/H4</f>
        <v>1.2658227848101266E-2</v>
      </c>
    </row>
    <row r="5" spans="1:9" hidden="1" x14ac:dyDescent="0.3">
      <c r="A5">
        <v>347140</v>
      </c>
      <c r="B5" s="1">
        <v>43800</v>
      </c>
      <c r="C5">
        <v>0</v>
      </c>
      <c r="D5">
        <v>0</v>
      </c>
      <c r="E5">
        <v>0</v>
      </c>
      <c r="F5">
        <v>0</v>
      </c>
      <c r="G5">
        <v>0</v>
      </c>
      <c r="H5" t="e">
        <f>VLOOKUP(A5,cash_flow!$B$2:$G$2307,6,)</f>
        <v>#N/A</v>
      </c>
      <c r="I5" s="3" t="e">
        <f>C5/H5</f>
        <v>#N/A</v>
      </c>
    </row>
    <row r="6" spans="1:9" x14ac:dyDescent="0.3">
      <c r="A6">
        <v>900290</v>
      </c>
      <c r="B6" s="1">
        <v>43891</v>
      </c>
      <c r="C6">
        <v>786</v>
      </c>
      <c r="D6">
        <v>414</v>
      </c>
      <c r="E6">
        <v>-1547</v>
      </c>
      <c r="F6">
        <v>-132</v>
      </c>
      <c r="G6">
        <v>-893</v>
      </c>
      <c r="H6" t="e">
        <f>VLOOKUP(A6,cash_flow!$B$2:$G$2307,6,)</f>
        <v>#N/A</v>
      </c>
      <c r="I6" s="3" t="e">
        <f>C6/H6</f>
        <v>#N/A</v>
      </c>
    </row>
    <row r="7" spans="1:9" hidden="1" x14ac:dyDescent="0.3">
      <c r="A7">
        <v>950160</v>
      </c>
      <c r="B7" s="1">
        <v>43070</v>
      </c>
      <c r="C7">
        <v>-388</v>
      </c>
      <c r="D7">
        <v>-454</v>
      </c>
      <c r="E7">
        <v>-1680</v>
      </c>
      <c r="F7">
        <v>2150</v>
      </c>
      <c r="G7">
        <v>83</v>
      </c>
      <c r="H7">
        <f>VLOOKUP(A7,cash_flow!$B$2:$G$2307,6,)</f>
        <v>4896</v>
      </c>
      <c r="I7" s="3">
        <f>C7/H7</f>
        <v>-7.9248366013071891E-2</v>
      </c>
    </row>
    <row r="8" spans="1:9" hidden="1" x14ac:dyDescent="0.3">
      <c r="A8">
        <v>950160</v>
      </c>
      <c r="B8" s="1">
        <v>43435</v>
      </c>
      <c r="C8">
        <v>-360</v>
      </c>
      <c r="D8">
        <v>-340</v>
      </c>
      <c r="E8">
        <v>282</v>
      </c>
      <c r="F8">
        <v>-21</v>
      </c>
      <c r="G8">
        <v>-99</v>
      </c>
      <c r="H8">
        <f>VLOOKUP(A8,cash_flow!$B$2:$G$2307,6,)</f>
        <v>4896</v>
      </c>
      <c r="I8" s="3">
        <f>C8/H8</f>
        <v>-7.3529411764705885E-2</v>
      </c>
    </row>
    <row r="9" spans="1:9" hidden="1" x14ac:dyDescent="0.3">
      <c r="A9">
        <v>344820</v>
      </c>
      <c r="B9" s="1">
        <v>43800</v>
      </c>
      <c r="C9">
        <v>0</v>
      </c>
      <c r="D9">
        <v>0</v>
      </c>
      <c r="E9">
        <v>0</v>
      </c>
      <c r="F9">
        <v>0</v>
      </c>
      <c r="G9">
        <v>0</v>
      </c>
      <c r="H9" t="e">
        <f>VLOOKUP(A9,cash_flow!$B$2:$G$2307,6,)</f>
        <v>#N/A</v>
      </c>
      <c r="I9" s="3" t="e">
        <f>C9/H9</f>
        <v>#N/A</v>
      </c>
    </row>
    <row r="10" spans="1:9" x14ac:dyDescent="0.3">
      <c r="A10">
        <v>900120</v>
      </c>
      <c r="B10" s="1">
        <v>43891</v>
      </c>
      <c r="C10">
        <v>-315</v>
      </c>
      <c r="D10">
        <v>0</v>
      </c>
      <c r="E10">
        <v>1569</v>
      </c>
      <c r="F10">
        <v>7</v>
      </c>
      <c r="G10">
        <v>1261</v>
      </c>
      <c r="H10" t="e">
        <f>VLOOKUP(A10,cash_flow!$B$2:$G$2307,6,)</f>
        <v>#N/A</v>
      </c>
      <c r="I10" s="3" t="e">
        <f>C10/H10</f>
        <v>#N/A</v>
      </c>
    </row>
    <row r="11" spans="1:9" hidden="1" x14ac:dyDescent="0.3">
      <c r="A11">
        <v>950140</v>
      </c>
      <c r="B11" s="1">
        <v>43070</v>
      </c>
      <c r="C11">
        <v>-90</v>
      </c>
      <c r="D11">
        <v>-131</v>
      </c>
      <c r="E11">
        <v>-123</v>
      </c>
      <c r="F11">
        <v>95</v>
      </c>
      <c r="G11">
        <v>-117</v>
      </c>
      <c r="H11">
        <f>VLOOKUP(A11,cash_flow!$B$2:$G$2307,6,)</f>
        <v>968</v>
      </c>
      <c r="I11" s="3">
        <f>C11/H11</f>
        <v>-9.2975206611570244E-2</v>
      </c>
    </row>
    <row r="12" spans="1:9" hidden="1" x14ac:dyDescent="0.3">
      <c r="A12">
        <v>950140</v>
      </c>
      <c r="B12" s="1">
        <v>43435</v>
      </c>
      <c r="C12">
        <v>-94</v>
      </c>
      <c r="D12">
        <v>-60</v>
      </c>
      <c r="E12">
        <v>-54</v>
      </c>
      <c r="F12">
        <v>86</v>
      </c>
      <c r="G12">
        <v>-62</v>
      </c>
      <c r="H12">
        <f>VLOOKUP(A12,cash_flow!$B$2:$G$2307,6,)</f>
        <v>968</v>
      </c>
      <c r="I12" s="3">
        <f>C12/H12</f>
        <v>-9.7107438016528921E-2</v>
      </c>
    </row>
    <row r="13" spans="1:9" hidden="1" x14ac:dyDescent="0.3">
      <c r="A13">
        <v>330590</v>
      </c>
      <c r="B13" s="1">
        <v>43800</v>
      </c>
      <c r="C13">
        <v>736</v>
      </c>
      <c r="D13">
        <v>106</v>
      </c>
      <c r="E13">
        <v>-11175</v>
      </c>
      <c r="F13">
        <v>10606</v>
      </c>
      <c r="G13">
        <v>168</v>
      </c>
      <c r="H13">
        <f>VLOOKUP(A13,cash_flow!$B$2:$G$2307,6,)</f>
        <v>0</v>
      </c>
      <c r="I13" s="3" t="e">
        <f>C13/H13</f>
        <v>#DIV/0!</v>
      </c>
    </row>
    <row r="14" spans="1:9" hidden="1" x14ac:dyDescent="0.3">
      <c r="A14">
        <v>950130</v>
      </c>
      <c r="B14" s="1">
        <v>43070</v>
      </c>
      <c r="C14">
        <v>-54</v>
      </c>
      <c r="D14">
        <v>-87</v>
      </c>
      <c r="E14">
        <v>-116</v>
      </c>
      <c r="F14">
        <v>17</v>
      </c>
      <c r="G14">
        <v>-154</v>
      </c>
      <c r="H14">
        <f>VLOOKUP(A14,cash_flow!$B$2:$G$2307,6,)</f>
        <v>6967</v>
      </c>
      <c r="I14" s="3">
        <f>C14/H14</f>
        <v>-7.7508253193627101E-3</v>
      </c>
    </row>
    <row r="15" spans="1:9" hidden="1" x14ac:dyDescent="0.3">
      <c r="A15">
        <v>950130</v>
      </c>
      <c r="B15" s="1">
        <v>43435</v>
      </c>
      <c r="C15">
        <v>-57</v>
      </c>
      <c r="D15">
        <v>-65</v>
      </c>
      <c r="E15">
        <v>-49</v>
      </c>
      <c r="F15">
        <v>87</v>
      </c>
      <c r="G15">
        <v>-21</v>
      </c>
      <c r="H15">
        <f>VLOOKUP(A15,cash_flow!$B$2:$G$2307,6,)</f>
        <v>6967</v>
      </c>
      <c r="I15" s="3">
        <f>C15/H15</f>
        <v>-8.1814267259939719E-3</v>
      </c>
    </row>
    <row r="16" spans="1:9" hidden="1" x14ac:dyDescent="0.3">
      <c r="A16">
        <v>228180</v>
      </c>
      <c r="B16" s="1">
        <v>43800</v>
      </c>
      <c r="C16">
        <v>-9</v>
      </c>
      <c r="D16">
        <v>14</v>
      </c>
      <c r="E16">
        <v>0</v>
      </c>
      <c r="F16">
        <v>8</v>
      </c>
      <c r="G16">
        <v>-1</v>
      </c>
      <c r="H16" t="e">
        <f>VLOOKUP(A16,cash_flow!$B$2:$G$2307,6,)</f>
        <v>#N/A</v>
      </c>
      <c r="I16" s="3" t="e">
        <f>C16/H16</f>
        <v>#N/A</v>
      </c>
    </row>
    <row r="17" spans="1:9" x14ac:dyDescent="0.3">
      <c r="A17">
        <v>347140</v>
      </c>
      <c r="B17" s="1">
        <v>43891</v>
      </c>
      <c r="C17">
        <v>-2</v>
      </c>
      <c r="D17">
        <v>-1</v>
      </c>
      <c r="E17">
        <v>-50</v>
      </c>
      <c r="F17">
        <v>55</v>
      </c>
      <c r="G17">
        <v>3</v>
      </c>
      <c r="H17" t="e">
        <f>VLOOKUP(A17,cash_flow!$B$2:$G$2307,6,)</f>
        <v>#N/A</v>
      </c>
      <c r="I17" s="3" t="e">
        <f>C17/H17</f>
        <v>#N/A</v>
      </c>
    </row>
    <row r="18" spans="1:9" x14ac:dyDescent="0.3">
      <c r="A18">
        <v>344820</v>
      </c>
      <c r="B18" s="1">
        <v>43891</v>
      </c>
      <c r="C18">
        <v>218</v>
      </c>
      <c r="D18">
        <v>84</v>
      </c>
      <c r="E18">
        <v>-2409</v>
      </c>
      <c r="F18">
        <v>-17</v>
      </c>
      <c r="G18">
        <v>-2208</v>
      </c>
      <c r="H18" t="e">
        <f>VLOOKUP(A18,cash_flow!$B$2:$G$2307,6,)</f>
        <v>#N/A</v>
      </c>
      <c r="I18" s="3" t="e">
        <f>C18/H18</f>
        <v>#N/A</v>
      </c>
    </row>
    <row r="19" spans="1:9" x14ac:dyDescent="0.3">
      <c r="A19">
        <v>330590</v>
      </c>
      <c r="B19" s="1">
        <v>43891</v>
      </c>
      <c r="C19">
        <v>175</v>
      </c>
      <c r="D19">
        <v>78</v>
      </c>
      <c r="E19">
        <v>47</v>
      </c>
      <c r="F19">
        <v>-200</v>
      </c>
      <c r="G19">
        <v>23</v>
      </c>
      <c r="H19">
        <f>VLOOKUP(A19,cash_flow!$B$2:$G$2307,6,)</f>
        <v>0</v>
      </c>
      <c r="I19" s="3" t="e">
        <f>C19/H19</f>
        <v>#DIV/0!</v>
      </c>
    </row>
    <row r="20" spans="1:9" hidden="1" x14ac:dyDescent="0.3">
      <c r="A20">
        <v>900340</v>
      </c>
      <c r="B20" s="1">
        <v>43070</v>
      </c>
      <c r="C20">
        <v>188</v>
      </c>
      <c r="D20">
        <v>0</v>
      </c>
      <c r="E20">
        <v>-69</v>
      </c>
      <c r="F20">
        <v>5</v>
      </c>
      <c r="G20">
        <v>124</v>
      </c>
      <c r="H20">
        <f>VLOOKUP(A20,cash_flow!$B$2:$G$2307,6,)</f>
        <v>698</v>
      </c>
      <c r="I20" s="3">
        <f>C20/H20</f>
        <v>0.2693409742120344</v>
      </c>
    </row>
    <row r="21" spans="1:9" hidden="1" x14ac:dyDescent="0.3">
      <c r="A21">
        <v>900340</v>
      </c>
      <c r="B21" s="1">
        <v>43435</v>
      </c>
      <c r="C21">
        <v>244</v>
      </c>
      <c r="D21">
        <v>0</v>
      </c>
      <c r="E21">
        <v>-15</v>
      </c>
      <c r="F21">
        <v>215</v>
      </c>
      <c r="G21">
        <v>443</v>
      </c>
      <c r="H21">
        <f>VLOOKUP(A21,cash_flow!$B$2:$G$2307,6,)</f>
        <v>698</v>
      </c>
      <c r="I21" s="3">
        <f>C21/H21</f>
        <v>0.34957020057306593</v>
      </c>
    </row>
    <row r="22" spans="1:9" hidden="1" x14ac:dyDescent="0.3">
      <c r="A22">
        <v>204990</v>
      </c>
      <c r="B22" s="1">
        <v>43800</v>
      </c>
      <c r="C22">
        <v>-49</v>
      </c>
      <c r="D22">
        <v>0</v>
      </c>
      <c r="E22">
        <v>16</v>
      </c>
      <c r="F22">
        <v>10</v>
      </c>
      <c r="G22">
        <v>-24</v>
      </c>
      <c r="H22" t="e">
        <f>VLOOKUP(A22,cash_flow!$B$2:$G$2307,6,)</f>
        <v>#N/A</v>
      </c>
      <c r="I22" s="3" t="e">
        <f>C22/H22</f>
        <v>#N/A</v>
      </c>
    </row>
    <row r="23" spans="1:9" x14ac:dyDescent="0.3">
      <c r="A23">
        <v>330350</v>
      </c>
      <c r="B23" s="1">
        <v>43891</v>
      </c>
      <c r="C23">
        <v>53</v>
      </c>
      <c r="D23">
        <v>53</v>
      </c>
      <c r="E23">
        <v>-57</v>
      </c>
      <c r="F23">
        <v>39</v>
      </c>
      <c r="G23">
        <v>34</v>
      </c>
      <c r="H23" t="e">
        <f>VLOOKUP(A23,cash_flow!$B$2:$G$2307,6,)</f>
        <v>#N/A</v>
      </c>
      <c r="I23" s="3" t="e">
        <f>C23/H23</f>
        <v>#N/A</v>
      </c>
    </row>
    <row r="24" spans="1:9" hidden="1" x14ac:dyDescent="0.3">
      <c r="A24">
        <v>900310</v>
      </c>
      <c r="B24" s="1">
        <v>43070</v>
      </c>
      <c r="C24">
        <v>266</v>
      </c>
      <c r="D24">
        <v>232</v>
      </c>
      <c r="E24">
        <v>-138</v>
      </c>
      <c r="F24">
        <v>471</v>
      </c>
      <c r="G24">
        <v>596</v>
      </c>
      <c r="H24">
        <f>VLOOKUP(A24,cash_flow!$B$2:$G$2307,6,)</f>
        <v>926</v>
      </c>
      <c r="I24" s="3">
        <f>C24/H24</f>
        <v>0.28725701943844495</v>
      </c>
    </row>
    <row r="25" spans="1:9" hidden="1" x14ac:dyDescent="0.3">
      <c r="A25">
        <v>900310</v>
      </c>
      <c r="B25" s="1">
        <v>43435</v>
      </c>
      <c r="C25">
        <v>257</v>
      </c>
      <c r="D25">
        <v>259</v>
      </c>
      <c r="E25">
        <v>-117</v>
      </c>
      <c r="F25">
        <v>-19</v>
      </c>
      <c r="G25">
        <v>109</v>
      </c>
      <c r="H25">
        <f>VLOOKUP(A25,cash_flow!$B$2:$G$2307,6,)</f>
        <v>926</v>
      </c>
      <c r="I25" s="3">
        <f>C25/H25</f>
        <v>0.27753779697624192</v>
      </c>
    </row>
    <row r="26" spans="1:9" hidden="1" x14ac:dyDescent="0.3">
      <c r="A26">
        <v>204210</v>
      </c>
      <c r="B26" s="1">
        <v>43800</v>
      </c>
      <c r="C26">
        <v>76</v>
      </c>
      <c r="D26">
        <v>27</v>
      </c>
      <c r="E26">
        <v>-341</v>
      </c>
      <c r="F26">
        <v>239</v>
      </c>
      <c r="G26">
        <v>-26</v>
      </c>
      <c r="H26">
        <f>VLOOKUP(A26,cash_flow!$B$2:$G$2307,6,)</f>
        <v>0</v>
      </c>
      <c r="I26" s="3" t="e">
        <f>C26/H26</f>
        <v>#DIV/0!</v>
      </c>
    </row>
    <row r="27" spans="1:9" x14ac:dyDescent="0.3">
      <c r="A27">
        <v>293940</v>
      </c>
      <c r="B27" s="1">
        <v>43891</v>
      </c>
      <c r="C27">
        <v>86</v>
      </c>
      <c r="D27">
        <v>57</v>
      </c>
      <c r="E27">
        <v>-732</v>
      </c>
      <c r="F27">
        <v>618</v>
      </c>
      <c r="G27">
        <v>-28</v>
      </c>
      <c r="H27">
        <f>VLOOKUP(A27,cash_flow!$B$2:$G$2307,6,)</f>
        <v>0</v>
      </c>
      <c r="I27" s="3" t="e">
        <f>C27/H27</f>
        <v>#DIV/0!</v>
      </c>
    </row>
    <row r="28" spans="1:9" hidden="1" x14ac:dyDescent="0.3">
      <c r="A28">
        <v>900300</v>
      </c>
      <c r="B28" s="1">
        <v>43070</v>
      </c>
      <c r="C28">
        <v>378</v>
      </c>
      <c r="D28">
        <v>0</v>
      </c>
      <c r="E28">
        <v>-103</v>
      </c>
      <c r="F28">
        <v>-56</v>
      </c>
      <c r="G28">
        <v>216</v>
      </c>
      <c r="H28">
        <f>VLOOKUP(A28,cash_flow!$B$2:$G$2307,6,)</f>
        <v>425</v>
      </c>
      <c r="I28" s="3">
        <f>C28/H28</f>
        <v>0.88941176470588235</v>
      </c>
    </row>
    <row r="29" spans="1:9" hidden="1" x14ac:dyDescent="0.3">
      <c r="A29">
        <v>900300</v>
      </c>
      <c r="B29" s="1">
        <v>43435</v>
      </c>
      <c r="C29">
        <v>372</v>
      </c>
      <c r="D29">
        <v>0</v>
      </c>
      <c r="E29">
        <v>-232</v>
      </c>
      <c r="F29">
        <v>-75</v>
      </c>
      <c r="G29">
        <v>66</v>
      </c>
      <c r="H29">
        <f>VLOOKUP(A29,cash_flow!$B$2:$G$2307,6,)</f>
        <v>425</v>
      </c>
      <c r="I29" s="3">
        <f>C29/H29</f>
        <v>0.87529411764705878</v>
      </c>
    </row>
    <row r="30" spans="1:9" hidden="1" x14ac:dyDescent="0.3">
      <c r="A30">
        <v>172580</v>
      </c>
      <c r="B30" s="1">
        <v>43800</v>
      </c>
      <c r="C30">
        <v>50</v>
      </c>
      <c r="D30">
        <v>0</v>
      </c>
      <c r="E30">
        <v>0</v>
      </c>
      <c r="F30">
        <v>-48</v>
      </c>
      <c r="G30">
        <v>1</v>
      </c>
      <c r="H30">
        <f>VLOOKUP(A30,cash_flow!$B$2:$G$2307,6,)</f>
        <v>0</v>
      </c>
      <c r="I30" s="3" t="e">
        <f>C30/H30</f>
        <v>#DIV/0!</v>
      </c>
    </row>
    <row r="31" spans="1:9" x14ac:dyDescent="0.3">
      <c r="A31">
        <v>289080</v>
      </c>
      <c r="B31" s="1">
        <v>43891</v>
      </c>
      <c r="C31">
        <v>-145</v>
      </c>
      <c r="D31">
        <v>-24</v>
      </c>
      <c r="E31">
        <v>137</v>
      </c>
      <c r="F31">
        <v>-38</v>
      </c>
      <c r="G31">
        <v>-46</v>
      </c>
      <c r="H31" t="e">
        <f>VLOOKUP(A31,cash_flow!$B$2:$G$2307,6,)</f>
        <v>#N/A</v>
      </c>
      <c r="I31" s="3" t="e">
        <f>C31/H31</f>
        <v>#N/A</v>
      </c>
    </row>
    <row r="32" spans="1:9" x14ac:dyDescent="0.3">
      <c r="A32">
        <v>228180</v>
      </c>
      <c r="B32" s="1">
        <v>43891</v>
      </c>
      <c r="C32">
        <v>0</v>
      </c>
      <c r="D32">
        <v>0</v>
      </c>
      <c r="E32">
        <v>0</v>
      </c>
      <c r="F32">
        <v>0</v>
      </c>
      <c r="G32">
        <v>0</v>
      </c>
      <c r="H32" t="e">
        <f>VLOOKUP(A32,cash_flow!$B$2:$G$2307,6,)</f>
        <v>#N/A</v>
      </c>
      <c r="I32" s="3" t="e">
        <f>C32/H32</f>
        <v>#N/A</v>
      </c>
    </row>
    <row r="33" spans="1:9" hidden="1" x14ac:dyDescent="0.3">
      <c r="A33">
        <v>900280</v>
      </c>
      <c r="B33" s="1">
        <v>43070</v>
      </c>
      <c r="C33">
        <v>163</v>
      </c>
      <c r="D33">
        <v>0</v>
      </c>
      <c r="E33">
        <v>-409</v>
      </c>
      <c r="F33">
        <v>187</v>
      </c>
      <c r="G33">
        <v>-61</v>
      </c>
      <c r="H33">
        <f>VLOOKUP(A33,cash_flow!$B$2:$G$2307,6,)</f>
        <v>372</v>
      </c>
      <c r="I33" s="3">
        <f>C33/H33</f>
        <v>0.43817204301075269</v>
      </c>
    </row>
    <row r="34" spans="1:9" hidden="1" x14ac:dyDescent="0.3">
      <c r="A34">
        <v>900280</v>
      </c>
      <c r="B34" s="1">
        <v>43435</v>
      </c>
      <c r="C34">
        <v>154</v>
      </c>
      <c r="D34">
        <v>0</v>
      </c>
      <c r="E34">
        <v>-309</v>
      </c>
      <c r="F34">
        <v>245</v>
      </c>
      <c r="G34">
        <v>91</v>
      </c>
      <c r="H34">
        <f>VLOOKUP(A34,cash_flow!$B$2:$G$2307,6,)</f>
        <v>372</v>
      </c>
      <c r="I34" s="3">
        <f>C34/H34</f>
        <v>0.41397849462365593</v>
      </c>
    </row>
    <row r="35" spans="1:9" hidden="1" x14ac:dyDescent="0.3">
      <c r="A35">
        <v>155900</v>
      </c>
      <c r="B35" s="1">
        <v>43800</v>
      </c>
      <c r="C35">
        <v>53</v>
      </c>
      <c r="D35">
        <v>54</v>
      </c>
      <c r="E35">
        <v>0</v>
      </c>
      <c r="F35">
        <v>-53</v>
      </c>
      <c r="G35">
        <v>-3</v>
      </c>
      <c r="H35">
        <f>VLOOKUP(A35,cash_flow!$B$2:$G$2307,6,)</f>
        <v>0</v>
      </c>
      <c r="I35" s="3" t="e">
        <f>C35/H35</f>
        <v>#DIV/0!</v>
      </c>
    </row>
    <row r="36" spans="1:9" x14ac:dyDescent="0.3">
      <c r="A36">
        <v>222160</v>
      </c>
      <c r="B36" s="1">
        <v>43891</v>
      </c>
      <c r="C36">
        <v>25</v>
      </c>
      <c r="D36">
        <v>-6</v>
      </c>
      <c r="E36">
        <v>-2</v>
      </c>
      <c r="F36">
        <v>-15</v>
      </c>
      <c r="G36">
        <v>9</v>
      </c>
      <c r="H36" t="e">
        <f>VLOOKUP(A36,cash_flow!$B$2:$G$2307,6,)</f>
        <v>#N/A</v>
      </c>
      <c r="I36" s="3" t="e">
        <f>C36/H36</f>
        <v>#N/A</v>
      </c>
    </row>
    <row r="37" spans="1:9" hidden="1" x14ac:dyDescent="0.3">
      <c r="A37">
        <v>900270</v>
      </c>
      <c r="B37" s="1">
        <v>43070</v>
      </c>
      <c r="C37">
        <v>387</v>
      </c>
      <c r="D37">
        <v>314</v>
      </c>
      <c r="E37">
        <v>-220</v>
      </c>
      <c r="F37">
        <v>-21</v>
      </c>
      <c r="G37">
        <v>142</v>
      </c>
      <c r="H37">
        <f>VLOOKUP(A37,cash_flow!$B$2:$G$2307,6,)</f>
        <v>529</v>
      </c>
      <c r="I37" s="3">
        <f>C37/H37</f>
        <v>0.73156899810964082</v>
      </c>
    </row>
    <row r="38" spans="1:9" hidden="1" x14ac:dyDescent="0.3">
      <c r="A38">
        <v>900270</v>
      </c>
      <c r="B38" s="1">
        <v>43435</v>
      </c>
      <c r="C38">
        <v>-251</v>
      </c>
      <c r="D38">
        <v>243</v>
      </c>
      <c r="E38">
        <v>9</v>
      </c>
      <c r="F38">
        <v>13</v>
      </c>
      <c r="G38">
        <v>-225</v>
      </c>
      <c r="H38">
        <f>VLOOKUP(A38,cash_flow!$B$2:$G$2307,6,)</f>
        <v>529</v>
      </c>
      <c r="I38" s="3">
        <f>C38/H38</f>
        <v>-0.47448015122873344</v>
      </c>
    </row>
    <row r="39" spans="1:9" hidden="1" x14ac:dyDescent="0.3">
      <c r="A39">
        <v>153360</v>
      </c>
      <c r="B39" s="1">
        <v>43800</v>
      </c>
      <c r="C39">
        <v>39</v>
      </c>
      <c r="D39">
        <v>-6</v>
      </c>
      <c r="E39">
        <v>0</v>
      </c>
      <c r="F39">
        <v>-34</v>
      </c>
      <c r="G39">
        <v>5</v>
      </c>
      <c r="H39">
        <f>VLOOKUP(A39,cash_flow!$B$2:$G$2307,6,)</f>
        <v>0</v>
      </c>
      <c r="I39" s="3" t="e">
        <f>C39/H39</f>
        <v>#DIV/0!</v>
      </c>
    </row>
    <row r="40" spans="1:9" hidden="1" x14ac:dyDescent="0.3">
      <c r="A40">
        <v>900260</v>
      </c>
      <c r="B40" s="1">
        <v>43070</v>
      </c>
      <c r="C40">
        <v>-334</v>
      </c>
      <c r="D40">
        <v>294</v>
      </c>
      <c r="E40">
        <v>-90</v>
      </c>
      <c r="F40">
        <v>238</v>
      </c>
      <c r="G40">
        <v>-200</v>
      </c>
      <c r="H40">
        <f>VLOOKUP(A40,cash_flow!$B$2:$G$2307,6,)</f>
        <v>462</v>
      </c>
      <c r="I40" s="3">
        <f>C40/H40</f>
        <v>-0.72294372294372289</v>
      </c>
    </row>
    <row r="41" spans="1:9" hidden="1" x14ac:dyDescent="0.3">
      <c r="A41">
        <v>900260</v>
      </c>
      <c r="B41" s="1">
        <v>43435</v>
      </c>
      <c r="C41">
        <v>475</v>
      </c>
      <c r="D41">
        <v>124</v>
      </c>
      <c r="E41">
        <v>-386</v>
      </c>
      <c r="F41">
        <v>-17</v>
      </c>
      <c r="G41">
        <v>80</v>
      </c>
      <c r="H41">
        <f>VLOOKUP(A41,cash_flow!$B$2:$G$2307,6,)</f>
        <v>462</v>
      </c>
      <c r="I41" s="3">
        <f>C41/H41</f>
        <v>1.0281385281385282</v>
      </c>
    </row>
    <row r="42" spans="1:9" hidden="1" x14ac:dyDescent="0.3">
      <c r="A42">
        <v>145270</v>
      </c>
      <c r="B42" s="1">
        <v>43800</v>
      </c>
      <c r="C42">
        <v>-13</v>
      </c>
      <c r="D42">
        <v>54</v>
      </c>
      <c r="E42">
        <v>-2</v>
      </c>
      <c r="F42">
        <v>12</v>
      </c>
      <c r="G42">
        <v>-3</v>
      </c>
      <c r="H42">
        <f>VLOOKUP(A42,cash_flow!$B$2:$G$2307,6,)</f>
        <v>0</v>
      </c>
      <c r="I42" s="3" t="e">
        <f>C42/H42</f>
        <v>#DIV/0!</v>
      </c>
    </row>
    <row r="43" spans="1:9" x14ac:dyDescent="0.3">
      <c r="A43">
        <v>204990</v>
      </c>
      <c r="B43" s="1">
        <v>43891</v>
      </c>
      <c r="C43">
        <v>-31</v>
      </c>
      <c r="D43">
        <v>-10</v>
      </c>
      <c r="E43">
        <v>31</v>
      </c>
      <c r="F43">
        <v>-4</v>
      </c>
      <c r="G43">
        <v>-4</v>
      </c>
      <c r="H43" t="e">
        <f>VLOOKUP(A43,cash_flow!$B$2:$G$2307,6,)</f>
        <v>#N/A</v>
      </c>
      <c r="I43" s="3" t="e">
        <f>C43/H43</f>
        <v>#N/A</v>
      </c>
    </row>
    <row r="44" spans="1:9" x14ac:dyDescent="0.3">
      <c r="A44">
        <v>204210</v>
      </c>
      <c r="B44" s="1">
        <v>43891</v>
      </c>
      <c r="C44">
        <v>-2</v>
      </c>
      <c r="D44">
        <v>2</v>
      </c>
      <c r="E44">
        <v>-5</v>
      </c>
      <c r="F44">
        <v>-1</v>
      </c>
      <c r="G44">
        <v>-7</v>
      </c>
      <c r="H44">
        <f>VLOOKUP(A44,cash_flow!$B$2:$G$2307,6,)</f>
        <v>0</v>
      </c>
      <c r="I44" s="3" t="e">
        <f>C44/H44</f>
        <v>#DIV/0!</v>
      </c>
    </row>
    <row r="45" spans="1:9" hidden="1" x14ac:dyDescent="0.3">
      <c r="A45">
        <v>900250</v>
      </c>
      <c r="B45" s="1">
        <v>43070</v>
      </c>
      <c r="C45">
        <v>339</v>
      </c>
      <c r="D45">
        <v>277</v>
      </c>
      <c r="E45">
        <v>-135</v>
      </c>
      <c r="F45">
        <v>-57</v>
      </c>
      <c r="G45">
        <v>147</v>
      </c>
      <c r="H45">
        <f>VLOOKUP(A45,cash_flow!$B$2:$G$2307,6,)</f>
        <v>1125</v>
      </c>
      <c r="I45" s="3">
        <f>C45/H45</f>
        <v>0.30133333333333334</v>
      </c>
    </row>
    <row r="46" spans="1:9" hidden="1" x14ac:dyDescent="0.3">
      <c r="A46">
        <v>900250</v>
      </c>
      <c r="B46" s="1">
        <v>43435</v>
      </c>
      <c r="C46">
        <v>315</v>
      </c>
      <c r="D46">
        <v>246</v>
      </c>
      <c r="E46">
        <v>-284</v>
      </c>
      <c r="F46">
        <v>-15</v>
      </c>
      <c r="G46">
        <v>16</v>
      </c>
      <c r="H46">
        <f>VLOOKUP(A46,cash_flow!$B$2:$G$2307,6,)</f>
        <v>1125</v>
      </c>
      <c r="I46" s="3">
        <f>C46/H46</f>
        <v>0.28000000000000003</v>
      </c>
    </row>
    <row r="47" spans="1:9" hidden="1" x14ac:dyDescent="0.3">
      <c r="A47">
        <v>140910</v>
      </c>
      <c r="B47" s="1">
        <v>43800</v>
      </c>
      <c r="C47">
        <v>-9</v>
      </c>
      <c r="D47">
        <v>74</v>
      </c>
      <c r="E47">
        <v>-33</v>
      </c>
      <c r="F47">
        <v>11</v>
      </c>
      <c r="G47">
        <v>-31</v>
      </c>
      <c r="H47">
        <f>VLOOKUP(A47,cash_flow!$B$2:$G$2307,6,)</f>
        <v>0</v>
      </c>
      <c r="I47" s="3" t="e">
        <f>C47/H47</f>
        <v>#DIV/0!</v>
      </c>
    </row>
    <row r="48" spans="1:9" x14ac:dyDescent="0.3">
      <c r="A48">
        <v>190650</v>
      </c>
      <c r="B48" s="1">
        <v>43891</v>
      </c>
      <c r="C48">
        <v>-792</v>
      </c>
      <c r="D48">
        <v>65</v>
      </c>
      <c r="E48">
        <v>-13</v>
      </c>
      <c r="F48">
        <v>864</v>
      </c>
      <c r="G48">
        <v>60</v>
      </c>
      <c r="H48" t="e">
        <f>VLOOKUP(A48,cash_flow!$B$2:$G$2307,6,)</f>
        <v>#N/A</v>
      </c>
      <c r="I48" s="3" t="e">
        <f>C48/H48</f>
        <v>#N/A</v>
      </c>
    </row>
    <row r="49" spans="1:9" hidden="1" x14ac:dyDescent="0.3">
      <c r="A49">
        <v>900140</v>
      </c>
      <c r="B49" s="1">
        <v>43070</v>
      </c>
      <c r="C49">
        <v>168</v>
      </c>
      <c r="D49">
        <v>129</v>
      </c>
      <c r="E49">
        <v>-190</v>
      </c>
      <c r="F49">
        <v>192</v>
      </c>
      <c r="G49">
        <v>164</v>
      </c>
      <c r="H49">
        <f>VLOOKUP(A49,cash_flow!$B$2:$G$2307,6,)</f>
        <v>1920</v>
      </c>
      <c r="I49" s="3">
        <f>C49/H49</f>
        <v>8.7499999999999994E-2</v>
      </c>
    </row>
    <row r="50" spans="1:9" hidden="1" x14ac:dyDescent="0.3">
      <c r="A50">
        <v>900140</v>
      </c>
      <c r="B50" s="1">
        <v>43435</v>
      </c>
      <c r="C50">
        <v>7</v>
      </c>
      <c r="D50">
        <v>-498</v>
      </c>
      <c r="E50">
        <v>-361</v>
      </c>
      <c r="F50">
        <v>373</v>
      </c>
      <c r="G50">
        <v>15</v>
      </c>
      <c r="H50">
        <f>VLOOKUP(A50,cash_flow!$B$2:$G$2307,6,)</f>
        <v>1920</v>
      </c>
      <c r="I50" s="3">
        <f>C50/H50</f>
        <v>3.6458333333333334E-3</v>
      </c>
    </row>
    <row r="51" spans="1:9" hidden="1" x14ac:dyDescent="0.3">
      <c r="A51">
        <v>88260</v>
      </c>
      <c r="B51" s="1">
        <v>43800</v>
      </c>
      <c r="C51">
        <v>101</v>
      </c>
      <c r="D51">
        <v>0</v>
      </c>
      <c r="E51">
        <v>0</v>
      </c>
      <c r="F51">
        <v>-111</v>
      </c>
      <c r="G51">
        <v>-10</v>
      </c>
      <c r="H51">
        <f>VLOOKUP(A51,cash_flow!$B$2:$G$2307,6,)</f>
        <v>0</v>
      </c>
      <c r="I51" s="3" t="e">
        <f>C51/H51</f>
        <v>#DIV/0!</v>
      </c>
    </row>
    <row r="52" spans="1:9" x14ac:dyDescent="0.3">
      <c r="A52">
        <v>189690</v>
      </c>
      <c r="B52" s="1">
        <v>43891</v>
      </c>
      <c r="C52">
        <v>53</v>
      </c>
      <c r="D52">
        <v>31</v>
      </c>
      <c r="E52">
        <v>11</v>
      </c>
      <c r="F52">
        <v>-10</v>
      </c>
      <c r="G52">
        <v>54</v>
      </c>
      <c r="H52" t="e">
        <f>VLOOKUP(A52,cash_flow!$B$2:$G$2307,6,)</f>
        <v>#N/A</v>
      </c>
      <c r="I52" s="3" t="e">
        <f>C52/H52</f>
        <v>#N/A</v>
      </c>
    </row>
    <row r="53" spans="1:9" x14ac:dyDescent="0.3">
      <c r="A53">
        <v>185190</v>
      </c>
      <c r="B53" s="1">
        <v>43891</v>
      </c>
      <c r="C53">
        <v>-13</v>
      </c>
      <c r="D53">
        <v>-4</v>
      </c>
      <c r="E53">
        <v>46</v>
      </c>
      <c r="F53">
        <v>-40</v>
      </c>
      <c r="G53">
        <v>-7</v>
      </c>
      <c r="H53" t="e">
        <f>VLOOKUP(A53,cash_flow!$B$2:$G$2307,6,)</f>
        <v>#N/A</v>
      </c>
      <c r="I53" s="3" t="e">
        <f>C53/H53</f>
        <v>#N/A</v>
      </c>
    </row>
    <row r="54" spans="1:9" hidden="1" x14ac:dyDescent="0.3">
      <c r="A54">
        <v>900110</v>
      </c>
      <c r="B54" s="1">
        <v>43070</v>
      </c>
      <c r="C54">
        <v>134</v>
      </c>
      <c r="D54">
        <v>0</v>
      </c>
      <c r="E54">
        <v>-63</v>
      </c>
      <c r="F54">
        <v>41</v>
      </c>
      <c r="G54">
        <v>111</v>
      </c>
      <c r="H54">
        <f>VLOOKUP(A54,cash_flow!$B$2:$G$2307,6,)</f>
        <v>251</v>
      </c>
      <c r="I54" s="3">
        <f>C54/H54</f>
        <v>0.53386454183266929</v>
      </c>
    </row>
    <row r="55" spans="1:9" hidden="1" x14ac:dyDescent="0.3">
      <c r="A55">
        <v>900110</v>
      </c>
      <c r="B55" s="1">
        <v>43435</v>
      </c>
      <c r="C55">
        <v>4</v>
      </c>
      <c r="D55">
        <v>0</v>
      </c>
      <c r="E55">
        <v>-55</v>
      </c>
      <c r="F55">
        <v>30</v>
      </c>
      <c r="G55">
        <v>-21</v>
      </c>
      <c r="H55">
        <f>VLOOKUP(A55,cash_flow!$B$2:$G$2307,6,)</f>
        <v>251</v>
      </c>
      <c r="I55" s="3">
        <f>C55/H55</f>
        <v>1.5936254980079681E-2</v>
      </c>
    </row>
    <row r="56" spans="1:9" hidden="1" x14ac:dyDescent="0.3">
      <c r="A56" s="4">
        <v>540</v>
      </c>
      <c r="B56" s="5">
        <v>43800</v>
      </c>
      <c r="C56" s="4">
        <v>8127</v>
      </c>
      <c r="D56" s="4">
        <v>0</v>
      </c>
      <c r="E56" s="4">
        <v>-8586</v>
      </c>
      <c r="F56" s="4">
        <v>577</v>
      </c>
      <c r="G56" s="4">
        <v>119</v>
      </c>
      <c r="H56" s="4">
        <f>VLOOKUP(A56,cash_flow!$B$2:$G$2307,6,)</f>
        <v>1439</v>
      </c>
      <c r="I56" s="6">
        <f>C56/H56</f>
        <v>5.647671994440584</v>
      </c>
    </row>
    <row r="57" spans="1:9" x14ac:dyDescent="0.3">
      <c r="A57">
        <v>178600</v>
      </c>
      <c r="B57" s="1">
        <v>43891</v>
      </c>
      <c r="C57">
        <v>0</v>
      </c>
      <c r="D57">
        <v>0</v>
      </c>
      <c r="E57">
        <v>0</v>
      </c>
      <c r="F57">
        <v>0</v>
      </c>
      <c r="G57">
        <v>0</v>
      </c>
      <c r="H57" t="e">
        <f>VLOOKUP(A57,cash_flow!$B$2:$G$2307,6,)</f>
        <v>#N/A</v>
      </c>
      <c r="I57" s="3" t="e">
        <f>C57/H57</f>
        <v>#N/A</v>
      </c>
    </row>
    <row r="58" spans="1:9" hidden="1" x14ac:dyDescent="0.3">
      <c r="A58">
        <v>900100</v>
      </c>
      <c r="B58" s="1">
        <v>43070</v>
      </c>
      <c r="C58">
        <v>-148</v>
      </c>
      <c r="D58">
        <v>-206</v>
      </c>
      <c r="E58">
        <v>13</v>
      </c>
      <c r="F58">
        <v>239</v>
      </c>
      <c r="G58">
        <v>70</v>
      </c>
      <c r="H58">
        <f>VLOOKUP(A58,cash_flow!$B$2:$G$2307,6,)</f>
        <v>742</v>
      </c>
      <c r="I58" s="3">
        <f>C58/H58</f>
        <v>-0.19946091644204852</v>
      </c>
    </row>
    <row r="59" spans="1:9" hidden="1" x14ac:dyDescent="0.3">
      <c r="A59">
        <v>900100</v>
      </c>
      <c r="B59" s="1">
        <v>43435</v>
      </c>
      <c r="C59">
        <v>84</v>
      </c>
      <c r="D59">
        <v>-163</v>
      </c>
      <c r="E59">
        <v>-395</v>
      </c>
      <c r="F59">
        <v>236</v>
      </c>
      <c r="G59">
        <v>-74</v>
      </c>
      <c r="H59">
        <f>VLOOKUP(A59,cash_flow!$B$2:$G$2307,6,)</f>
        <v>742</v>
      </c>
      <c r="I59" s="3">
        <f>C59/H59</f>
        <v>0.11320754716981132</v>
      </c>
    </row>
    <row r="60" spans="1:9" hidden="1" x14ac:dyDescent="0.3">
      <c r="A60" s="4">
        <v>370</v>
      </c>
      <c r="B60" s="5">
        <v>43800</v>
      </c>
      <c r="C60" s="4">
        <v>18711</v>
      </c>
      <c r="D60" s="4">
        <v>-691</v>
      </c>
      <c r="E60" s="4">
        <v>-16212</v>
      </c>
      <c r="F60" s="4">
        <v>-1307</v>
      </c>
      <c r="G60" s="4">
        <v>1188</v>
      </c>
      <c r="H60" s="4">
        <f>VLOOKUP(A60,cash_flow!$B$2:$G$2307,6,)</f>
        <v>3339</v>
      </c>
      <c r="I60" s="6">
        <f>C60/H60</f>
        <v>5.6037735849056602</v>
      </c>
    </row>
    <row r="61" spans="1:9" hidden="1" x14ac:dyDescent="0.3">
      <c r="A61">
        <v>900080</v>
      </c>
      <c r="B61" s="1">
        <v>43070</v>
      </c>
      <c r="C61">
        <v>302</v>
      </c>
      <c r="D61">
        <v>0</v>
      </c>
      <c r="E61">
        <v>-960</v>
      </c>
      <c r="F61">
        <v>105</v>
      </c>
      <c r="G61">
        <v>-553</v>
      </c>
      <c r="H61">
        <f>VLOOKUP(A61,cash_flow!$B$2:$G$2307,6,)</f>
        <v>244</v>
      </c>
      <c r="I61" s="3">
        <f>C61/H61</f>
        <v>1.2377049180327868</v>
      </c>
    </row>
    <row r="62" spans="1:9" hidden="1" x14ac:dyDescent="0.3">
      <c r="A62">
        <v>900080</v>
      </c>
      <c r="B62" s="1">
        <v>43435</v>
      </c>
      <c r="C62">
        <v>447</v>
      </c>
      <c r="D62">
        <v>0</v>
      </c>
      <c r="E62">
        <v>-30</v>
      </c>
      <c r="F62">
        <v>120</v>
      </c>
      <c r="G62">
        <v>536</v>
      </c>
      <c r="H62">
        <f>VLOOKUP(A62,cash_flow!$B$2:$G$2307,6,)</f>
        <v>244</v>
      </c>
      <c r="I62" s="3">
        <f>C62/H62</f>
        <v>1.8319672131147542</v>
      </c>
    </row>
    <row r="63" spans="1:9" hidden="1" x14ac:dyDescent="0.3">
      <c r="A63">
        <v>64820</v>
      </c>
      <c r="B63" s="1">
        <v>43800</v>
      </c>
      <c r="C63">
        <v>2511</v>
      </c>
      <c r="D63">
        <v>82</v>
      </c>
      <c r="E63">
        <v>-182</v>
      </c>
      <c r="F63">
        <v>-2820</v>
      </c>
      <c r="G63">
        <v>-491</v>
      </c>
      <c r="H63">
        <f>VLOOKUP(A63,cash_flow!$B$2:$G$2307,6,)</f>
        <v>957</v>
      </c>
      <c r="I63" s="3">
        <f>C63/H63</f>
        <v>2.6238244514106581</v>
      </c>
    </row>
    <row r="64" spans="1:9" x14ac:dyDescent="0.3">
      <c r="A64">
        <v>172580</v>
      </c>
      <c r="B64" s="1">
        <v>43891</v>
      </c>
      <c r="C64">
        <v>6</v>
      </c>
      <c r="D64">
        <v>0</v>
      </c>
      <c r="E64">
        <v>0</v>
      </c>
      <c r="F64">
        <v>-9</v>
      </c>
      <c r="G64">
        <v>-3</v>
      </c>
      <c r="H64">
        <f>VLOOKUP(A64,cash_flow!$B$2:$G$2307,6,)</f>
        <v>0</v>
      </c>
      <c r="I64" s="3" t="e">
        <f>C64/H64</f>
        <v>#DIV/0!</v>
      </c>
    </row>
    <row r="65" spans="1:9" x14ac:dyDescent="0.3">
      <c r="A65">
        <v>155900</v>
      </c>
      <c r="B65" s="1">
        <v>43891</v>
      </c>
      <c r="C65">
        <v>17</v>
      </c>
      <c r="D65">
        <v>49</v>
      </c>
      <c r="E65">
        <v>0</v>
      </c>
      <c r="F65">
        <v>-13</v>
      </c>
      <c r="G65">
        <v>3</v>
      </c>
      <c r="H65">
        <f>VLOOKUP(A65,cash_flow!$B$2:$G$2307,6,)</f>
        <v>0</v>
      </c>
      <c r="I65" s="3" t="e">
        <f>C65/H65</f>
        <v>#DIV/0!</v>
      </c>
    </row>
    <row r="66" spans="1:9" hidden="1" x14ac:dyDescent="0.3">
      <c r="A66">
        <v>900070</v>
      </c>
      <c r="B66" s="1">
        <v>43070</v>
      </c>
      <c r="C66">
        <v>27</v>
      </c>
      <c r="D66">
        <v>0</v>
      </c>
      <c r="E66">
        <v>-8</v>
      </c>
      <c r="F66">
        <v>-30</v>
      </c>
      <c r="G66">
        <v>-14</v>
      </c>
      <c r="H66">
        <f>VLOOKUP(A66,cash_flow!$B$2:$G$2307,6,)</f>
        <v>292</v>
      </c>
      <c r="I66" s="3">
        <f>C66/H66</f>
        <v>9.2465753424657529E-2</v>
      </c>
    </row>
    <row r="67" spans="1:9" hidden="1" x14ac:dyDescent="0.3">
      <c r="A67">
        <v>900070</v>
      </c>
      <c r="B67" s="1">
        <v>43435</v>
      </c>
      <c r="C67">
        <v>79</v>
      </c>
      <c r="D67">
        <v>0</v>
      </c>
      <c r="E67">
        <v>-51</v>
      </c>
      <c r="F67">
        <v>-46</v>
      </c>
      <c r="G67">
        <v>-14</v>
      </c>
      <c r="H67">
        <f>VLOOKUP(A67,cash_flow!$B$2:$G$2307,6,)</f>
        <v>292</v>
      </c>
      <c r="I67" s="3">
        <f>C67/H67</f>
        <v>0.27054794520547948</v>
      </c>
    </row>
    <row r="68" spans="1:9" hidden="1" x14ac:dyDescent="0.3">
      <c r="A68">
        <v>36000</v>
      </c>
      <c r="B68" s="1">
        <v>43800</v>
      </c>
      <c r="C68">
        <v>1226</v>
      </c>
      <c r="D68">
        <v>0</v>
      </c>
      <c r="E68">
        <v>-1218</v>
      </c>
      <c r="F68">
        <v>-964</v>
      </c>
      <c r="G68">
        <v>-945</v>
      </c>
      <c r="H68">
        <f>VLOOKUP(A68,cash_flow!$B$2:$G$2307,6,)</f>
        <v>529</v>
      </c>
      <c r="I68" s="3">
        <f>C68/H68</f>
        <v>2.3175803402646502</v>
      </c>
    </row>
    <row r="69" spans="1:9" hidden="1" x14ac:dyDescent="0.3">
      <c r="A69">
        <v>354230</v>
      </c>
      <c r="B69" s="1">
        <v>43070</v>
      </c>
      <c r="C69">
        <v>0</v>
      </c>
      <c r="D69">
        <v>0</v>
      </c>
      <c r="E69">
        <v>0</v>
      </c>
      <c r="F69">
        <v>0</v>
      </c>
      <c r="G69">
        <v>0</v>
      </c>
      <c r="H69">
        <f>VLOOKUP(A69,cash_flow!$B$2:$G$2307,6,)</f>
        <v>119</v>
      </c>
      <c r="I69" s="3">
        <f>C69/H69</f>
        <v>0</v>
      </c>
    </row>
    <row r="70" spans="1:9" hidden="1" x14ac:dyDescent="0.3">
      <c r="A70">
        <v>354230</v>
      </c>
      <c r="B70" s="1">
        <v>43435</v>
      </c>
      <c r="C70">
        <v>24</v>
      </c>
      <c r="D70">
        <v>11</v>
      </c>
      <c r="E70">
        <v>-10</v>
      </c>
      <c r="F70">
        <v>-4</v>
      </c>
      <c r="G70">
        <v>10</v>
      </c>
      <c r="H70">
        <f>VLOOKUP(A70,cash_flow!$B$2:$G$2307,6,)</f>
        <v>119</v>
      </c>
      <c r="I70" s="3">
        <f>C70/H70</f>
        <v>0.20168067226890757</v>
      </c>
    </row>
    <row r="71" spans="1:9" hidden="1" x14ac:dyDescent="0.3">
      <c r="A71" s="4">
        <v>37400</v>
      </c>
      <c r="B71" s="5">
        <v>43800</v>
      </c>
      <c r="C71" s="4">
        <v>652</v>
      </c>
      <c r="D71" s="4">
        <v>54</v>
      </c>
      <c r="E71" s="4">
        <v>-230</v>
      </c>
      <c r="F71" s="4">
        <v>-239</v>
      </c>
      <c r="G71" s="4">
        <v>184</v>
      </c>
      <c r="H71" s="4">
        <f>VLOOKUP(A71,cash_flow!$B$2:$G$2307,6,)</f>
        <v>289</v>
      </c>
      <c r="I71" s="6">
        <f>C71/H71</f>
        <v>2.2560553633217992</v>
      </c>
    </row>
    <row r="72" spans="1:9" x14ac:dyDescent="0.3">
      <c r="A72">
        <v>154030</v>
      </c>
      <c r="B72" s="1">
        <v>43891</v>
      </c>
      <c r="C72">
        <v>0</v>
      </c>
      <c r="D72">
        <v>17</v>
      </c>
      <c r="E72">
        <v>2</v>
      </c>
      <c r="F72">
        <v>-14</v>
      </c>
      <c r="G72">
        <v>-13</v>
      </c>
      <c r="H72" t="e">
        <f>VLOOKUP(A72,cash_flow!$B$2:$G$2307,6,)</f>
        <v>#N/A</v>
      </c>
      <c r="I72" s="3" t="e">
        <f>C72/H72</f>
        <v>#N/A</v>
      </c>
    </row>
    <row r="73" spans="1:9" hidden="1" x14ac:dyDescent="0.3">
      <c r="A73">
        <v>353810</v>
      </c>
      <c r="B73" s="1">
        <v>43070</v>
      </c>
      <c r="C73">
        <v>0</v>
      </c>
      <c r="D73">
        <v>0</v>
      </c>
      <c r="E73">
        <v>0</v>
      </c>
      <c r="F73">
        <v>0</v>
      </c>
      <c r="G73">
        <v>0</v>
      </c>
      <c r="H73">
        <f>VLOOKUP(A73,cash_flow!$B$2:$G$2307,6,)</f>
        <v>1319</v>
      </c>
      <c r="I73" s="3">
        <f>C73/H73</f>
        <v>0</v>
      </c>
    </row>
    <row r="74" spans="1:9" hidden="1" x14ac:dyDescent="0.3">
      <c r="A74">
        <v>353810</v>
      </c>
      <c r="B74" s="1">
        <v>43435</v>
      </c>
      <c r="C74">
        <v>0</v>
      </c>
      <c r="D74">
        <v>0</v>
      </c>
      <c r="E74">
        <v>0</v>
      </c>
      <c r="F74">
        <v>0</v>
      </c>
      <c r="G74">
        <v>0</v>
      </c>
      <c r="H74">
        <f>VLOOKUP(A74,cash_flow!$B$2:$G$2307,6,)</f>
        <v>1319</v>
      </c>
      <c r="I74" s="3">
        <f>C74/H74</f>
        <v>0</v>
      </c>
    </row>
    <row r="75" spans="1:9" hidden="1" x14ac:dyDescent="0.3">
      <c r="A75">
        <v>38540</v>
      </c>
      <c r="B75" s="1">
        <v>43800</v>
      </c>
      <c r="C75">
        <v>6572</v>
      </c>
      <c r="D75">
        <v>1204</v>
      </c>
      <c r="E75">
        <v>148</v>
      </c>
      <c r="F75">
        <v>-2085</v>
      </c>
      <c r="G75">
        <v>4636</v>
      </c>
      <c r="H75">
        <f>VLOOKUP(A75,cash_flow!$B$2:$G$2307,6,)</f>
        <v>3530</v>
      </c>
      <c r="I75" s="3">
        <f>C75/H75</f>
        <v>1.861756373937677</v>
      </c>
    </row>
    <row r="76" spans="1:9" x14ac:dyDescent="0.3">
      <c r="A76">
        <v>153360</v>
      </c>
      <c r="B76" s="1">
        <v>43891</v>
      </c>
      <c r="C76">
        <v>20</v>
      </c>
      <c r="D76">
        <v>22</v>
      </c>
      <c r="E76">
        <v>0</v>
      </c>
      <c r="F76">
        <v>-6</v>
      </c>
      <c r="G76">
        <v>13</v>
      </c>
      <c r="H76">
        <f>VLOOKUP(A76,cash_flow!$B$2:$G$2307,6,)</f>
        <v>0</v>
      </c>
      <c r="I76" s="3" t="e">
        <f>C76/H76</f>
        <v>#DIV/0!</v>
      </c>
    </row>
    <row r="77" spans="1:9" hidden="1" x14ac:dyDescent="0.3">
      <c r="A77">
        <v>353200</v>
      </c>
      <c r="B77" s="1">
        <v>43070</v>
      </c>
      <c r="C77">
        <v>0</v>
      </c>
      <c r="D77">
        <v>0</v>
      </c>
      <c r="E77">
        <v>0</v>
      </c>
      <c r="F77">
        <v>0</v>
      </c>
      <c r="G77">
        <v>0</v>
      </c>
      <c r="H77">
        <f>VLOOKUP(A77,cash_flow!$B$2:$G$2307,6,)</f>
        <v>6548</v>
      </c>
      <c r="I77" s="3">
        <f>C77/H77</f>
        <v>0</v>
      </c>
    </row>
    <row r="78" spans="1:9" hidden="1" x14ac:dyDescent="0.3">
      <c r="A78">
        <v>353200</v>
      </c>
      <c r="B78" s="1">
        <v>43435</v>
      </c>
      <c r="C78">
        <v>0</v>
      </c>
      <c r="D78">
        <v>0</v>
      </c>
      <c r="E78">
        <v>0</v>
      </c>
      <c r="F78">
        <v>0</v>
      </c>
      <c r="G78">
        <v>0</v>
      </c>
      <c r="H78">
        <f>VLOOKUP(A78,cash_flow!$B$2:$G$2307,6,)</f>
        <v>6548</v>
      </c>
      <c r="I78" s="3">
        <f>C78/H78</f>
        <v>0</v>
      </c>
    </row>
    <row r="79" spans="1:9" hidden="1" x14ac:dyDescent="0.3">
      <c r="A79">
        <v>194510</v>
      </c>
      <c r="B79" s="1">
        <v>43800</v>
      </c>
      <c r="C79">
        <v>239</v>
      </c>
      <c r="D79">
        <v>-2</v>
      </c>
      <c r="E79">
        <v>-16</v>
      </c>
      <c r="F79">
        <v>-128</v>
      </c>
      <c r="G79">
        <v>96</v>
      </c>
      <c r="H79">
        <f>VLOOKUP(A79,cash_flow!$B$2:$G$2307,6,)</f>
        <v>131</v>
      </c>
      <c r="I79" s="3">
        <f>C79/H79</f>
        <v>1.8244274809160306</v>
      </c>
    </row>
    <row r="80" spans="1:9" x14ac:dyDescent="0.3">
      <c r="A80">
        <v>145270</v>
      </c>
      <c r="B80" s="1">
        <v>43891</v>
      </c>
      <c r="C80">
        <v>-20</v>
      </c>
      <c r="D80">
        <v>9</v>
      </c>
      <c r="E80">
        <v>0</v>
      </c>
      <c r="F80">
        <v>19</v>
      </c>
      <c r="G80">
        <v>-1</v>
      </c>
      <c r="H80">
        <f>VLOOKUP(A80,cash_flow!$B$2:$G$2307,6,)</f>
        <v>0</v>
      </c>
      <c r="I80" s="3" t="e">
        <f>C80/H80</f>
        <v>#DIV/0!</v>
      </c>
    </row>
    <row r="81" spans="1:9" x14ac:dyDescent="0.3">
      <c r="A81">
        <v>140910</v>
      </c>
      <c r="B81" s="1">
        <v>43891</v>
      </c>
      <c r="C81">
        <v>-81</v>
      </c>
      <c r="D81">
        <v>35</v>
      </c>
      <c r="E81">
        <v>36</v>
      </c>
      <c r="F81">
        <v>-30</v>
      </c>
      <c r="G81">
        <v>-76</v>
      </c>
      <c r="H81">
        <f>VLOOKUP(A81,cash_flow!$B$2:$G$2307,6,)</f>
        <v>0</v>
      </c>
      <c r="I81" s="3" t="e">
        <f>C81/H81</f>
        <v>#DIV/0!</v>
      </c>
    </row>
    <row r="82" spans="1:9" hidden="1" x14ac:dyDescent="0.3">
      <c r="A82">
        <v>353190</v>
      </c>
      <c r="B82" s="1">
        <v>43070</v>
      </c>
      <c r="C82">
        <v>0</v>
      </c>
      <c r="D82">
        <v>0</v>
      </c>
      <c r="E82">
        <v>0</v>
      </c>
      <c r="F82">
        <v>0</v>
      </c>
      <c r="G82">
        <v>0</v>
      </c>
      <c r="H82">
        <f>VLOOKUP(A82,cash_flow!$B$2:$G$2307,6,)</f>
        <v>88</v>
      </c>
      <c r="I82" s="3">
        <f>C82/H82</f>
        <v>0</v>
      </c>
    </row>
    <row r="83" spans="1:9" hidden="1" x14ac:dyDescent="0.3">
      <c r="A83">
        <v>353190</v>
      </c>
      <c r="B83" s="1">
        <v>43435</v>
      </c>
      <c r="C83">
        <v>0</v>
      </c>
      <c r="D83">
        <v>0</v>
      </c>
      <c r="E83">
        <v>0</v>
      </c>
      <c r="F83">
        <v>0</v>
      </c>
      <c r="G83">
        <v>0</v>
      </c>
      <c r="H83">
        <f>VLOOKUP(A83,cash_flow!$B$2:$G$2307,6,)</f>
        <v>88</v>
      </c>
      <c r="I83" s="3">
        <f>C83/H83</f>
        <v>0</v>
      </c>
    </row>
    <row r="84" spans="1:9" hidden="1" x14ac:dyDescent="0.3">
      <c r="A84">
        <v>1040</v>
      </c>
      <c r="B84" s="1">
        <v>43800</v>
      </c>
      <c r="C84">
        <v>38646</v>
      </c>
      <c r="D84">
        <v>0</v>
      </c>
      <c r="E84">
        <v>-48957</v>
      </c>
      <c r="F84">
        <v>11671</v>
      </c>
      <c r="G84">
        <v>1291</v>
      </c>
      <c r="H84">
        <f>VLOOKUP(A84,cash_flow!$B$2:$G$2307,6,)</f>
        <v>24363</v>
      </c>
      <c r="I84" s="3">
        <f>C84/H84</f>
        <v>1.5862578500184705</v>
      </c>
    </row>
    <row r="85" spans="1:9" hidden="1" x14ac:dyDescent="0.3">
      <c r="A85">
        <v>353070</v>
      </c>
      <c r="B85" s="1">
        <v>43070</v>
      </c>
      <c r="C85">
        <v>0</v>
      </c>
      <c r="D85">
        <v>0</v>
      </c>
      <c r="E85">
        <v>0</v>
      </c>
      <c r="F85">
        <v>0</v>
      </c>
      <c r="G85">
        <v>0</v>
      </c>
      <c r="H85">
        <f>VLOOKUP(A85,cash_flow!$B$2:$G$2307,6,)</f>
        <v>86</v>
      </c>
      <c r="I85" s="3">
        <f>C85/H85</f>
        <v>0</v>
      </c>
    </row>
    <row r="86" spans="1:9" hidden="1" x14ac:dyDescent="0.3">
      <c r="A86">
        <v>353070</v>
      </c>
      <c r="B86" s="1">
        <v>43435</v>
      </c>
      <c r="C86">
        <v>0</v>
      </c>
      <c r="D86">
        <v>0</v>
      </c>
      <c r="E86">
        <v>0</v>
      </c>
      <c r="F86">
        <v>0</v>
      </c>
      <c r="G86">
        <v>0</v>
      </c>
      <c r="H86">
        <f>VLOOKUP(A86,cash_flow!$B$2:$G$2307,6,)</f>
        <v>86</v>
      </c>
      <c r="I86" s="3">
        <f>C86/H86</f>
        <v>0</v>
      </c>
    </row>
    <row r="87" spans="1:9" hidden="1" x14ac:dyDescent="0.3">
      <c r="A87">
        <v>4870</v>
      </c>
      <c r="B87" s="1">
        <v>43800</v>
      </c>
      <c r="C87">
        <v>1259</v>
      </c>
      <c r="D87">
        <v>-477</v>
      </c>
      <c r="E87">
        <v>-1296</v>
      </c>
      <c r="F87">
        <v>-964</v>
      </c>
      <c r="G87">
        <v>-990</v>
      </c>
      <c r="H87">
        <f>VLOOKUP(A87,cash_flow!$B$2:$G$2307,6,)</f>
        <v>797</v>
      </c>
      <c r="I87" s="3">
        <f>C87/H87</f>
        <v>1.5796737766624842</v>
      </c>
    </row>
    <row r="88" spans="1:9" x14ac:dyDescent="0.3">
      <c r="A88">
        <v>99750</v>
      </c>
      <c r="B88" s="1">
        <v>43891</v>
      </c>
      <c r="C88">
        <v>-77</v>
      </c>
      <c r="D88">
        <v>-10</v>
      </c>
      <c r="E88">
        <v>79</v>
      </c>
      <c r="F88">
        <v>-26</v>
      </c>
      <c r="G88">
        <v>-24</v>
      </c>
      <c r="H88" t="e">
        <f>VLOOKUP(A88,cash_flow!$B$2:$G$2307,6,)</f>
        <v>#N/A</v>
      </c>
      <c r="I88" s="3" t="e">
        <f>C88/H88</f>
        <v>#N/A</v>
      </c>
    </row>
    <row r="89" spans="1:9" hidden="1" x14ac:dyDescent="0.3">
      <c r="A89">
        <v>351340</v>
      </c>
      <c r="B89" s="1">
        <v>43070</v>
      </c>
      <c r="C89">
        <v>0</v>
      </c>
      <c r="D89">
        <v>0</v>
      </c>
      <c r="E89">
        <v>0</v>
      </c>
      <c r="F89">
        <v>0</v>
      </c>
      <c r="G89">
        <v>0</v>
      </c>
      <c r="H89">
        <f>VLOOKUP(A89,cash_flow!$B$2:$G$2307,6,)</f>
        <v>105</v>
      </c>
      <c r="I89" s="3">
        <f>C89/H89</f>
        <v>0</v>
      </c>
    </row>
    <row r="90" spans="1:9" hidden="1" x14ac:dyDescent="0.3">
      <c r="A90">
        <v>351340</v>
      </c>
      <c r="B90" s="1">
        <v>43435</v>
      </c>
      <c r="C90">
        <v>0</v>
      </c>
      <c r="D90">
        <v>0</v>
      </c>
      <c r="E90">
        <v>0</v>
      </c>
      <c r="F90">
        <v>0</v>
      </c>
      <c r="G90">
        <v>0</v>
      </c>
      <c r="H90">
        <f>VLOOKUP(A90,cash_flow!$B$2:$G$2307,6,)</f>
        <v>105</v>
      </c>
      <c r="I90" s="3">
        <f>C90/H90</f>
        <v>0</v>
      </c>
    </row>
    <row r="91" spans="1:9" hidden="1" x14ac:dyDescent="0.3">
      <c r="A91">
        <v>200880</v>
      </c>
      <c r="B91" s="1">
        <v>43800</v>
      </c>
      <c r="C91">
        <v>1916</v>
      </c>
      <c r="D91">
        <v>-483</v>
      </c>
      <c r="E91">
        <v>-2921</v>
      </c>
      <c r="F91">
        <v>802</v>
      </c>
      <c r="G91">
        <v>-176</v>
      </c>
      <c r="H91">
        <f>VLOOKUP(A91,cash_flow!$B$2:$G$2307,6,)</f>
        <v>1249</v>
      </c>
      <c r="I91" s="3">
        <f>C91/H91</f>
        <v>1.534027221777422</v>
      </c>
    </row>
    <row r="92" spans="1:9" x14ac:dyDescent="0.3">
      <c r="A92">
        <v>97870</v>
      </c>
      <c r="B92" s="1">
        <v>43891</v>
      </c>
      <c r="C92">
        <v>40</v>
      </c>
      <c r="D92">
        <v>10</v>
      </c>
      <c r="E92">
        <v>-35</v>
      </c>
      <c r="F92">
        <v>15</v>
      </c>
      <c r="G92">
        <v>20</v>
      </c>
      <c r="H92" t="e">
        <f>VLOOKUP(A92,cash_flow!$B$2:$G$2307,6,)</f>
        <v>#N/A</v>
      </c>
      <c r="I92" s="3" t="e">
        <f>C92/H92</f>
        <v>#N/A</v>
      </c>
    </row>
    <row r="93" spans="1:9" hidden="1" x14ac:dyDescent="0.3">
      <c r="A93">
        <v>351320</v>
      </c>
      <c r="B93" s="1">
        <v>43070</v>
      </c>
      <c r="C93">
        <v>0</v>
      </c>
      <c r="D93">
        <v>0</v>
      </c>
      <c r="E93">
        <v>0</v>
      </c>
      <c r="F93">
        <v>0</v>
      </c>
      <c r="G93">
        <v>0</v>
      </c>
      <c r="H93">
        <f>VLOOKUP(A93,cash_flow!$B$2:$G$2307,6,)</f>
        <v>90</v>
      </c>
      <c r="I93" s="3">
        <f>C93/H93</f>
        <v>0</v>
      </c>
    </row>
    <row r="94" spans="1:9" hidden="1" x14ac:dyDescent="0.3">
      <c r="A94">
        <v>351320</v>
      </c>
      <c r="B94" s="1">
        <v>43435</v>
      </c>
      <c r="C94">
        <v>0</v>
      </c>
      <c r="D94">
        <v>0</v>
      </c>
      <c r="E94">
        <v>0</v>
      </c>
      <c r="F94">
        <v>0</v>
      </c>
      <c r="G94">
        <v>0</v>
      </c>
      <c r="H94">
        <f>VLOOKUP(A94,cash_flow!$B$2:$G$2307,6,)</f>
        <v>90</v>
      </c>
      <c r="I94" s="3">
        <f>C94/H94</f>
        <v>0</v>
      </c>
    </row>
    <row r="95" spans="1:9" hidden="1" x14ac:dyDescent="0.3">
      <c r="A95">
        <v>900260</v>
      </c>
      <c r="B95" s="1">
        <v>43800</v>
      </c>
      <c r="C95">
        <v>698</v>
      </c>
      <c r="D95">
        <v>27</v>
      </c>
      <c r="E95">
        <v>-70</v>
      </c>
      <c r="F95">
        <v>416</v>
      </c>
      <c r="G95">
        <v>1057</v>
      </c>
      <c r="H95">
        <f>VLOOKUP(A95,cash_flow!$B$2:$G$2307,6,)</f>
        <v>462</v>
      </c>
      <c r="I95" s="3">
        <f>C95/H95</f>
        <v>1.5108225108225108</v>
      </c>
    </row>
    <row r="96" spans="1:9" x14ac:dyDescent="0.3">
      <c r="A96">
        <v>93240</v>
      </c>
      <c r="B96" s="1">
        <v>43891</v>
      </c>
      <c r="C96">
        <v>-58</v>
      </c>
      <c r="D96">
        <v>-29</v>
      </c>
      <c r="E96">
        <v>-6</v>
      </c>
      <c r="F96">
        <v>8</v>
      </c>
      <c r="G96">
        <v>-54</v>
      </c>
      <c r="H96" t="e">
        <f>VLOOKUP(A96,cash_flow!$B$2:$G$2307,6,)</f>
        <v>#N/A</v>
      </c>
      <c r="I96" s="3" t="e">
        <f>C96/H96</f>
        <v>#N/A</v>
      </c>
    </row>
    <row r="97" spans="1:9" hidden="1" x14ac:dyDescent="0.3">
      <c r="A97">
        <v>349720</v>
      </c>
      <c r="B97" s="1">
        <v>43070</v>
      </c>
      <c r="C97">
        <v>0</v>
      </c>
      <c r="D97">
        <v>0</v>
      </c>
      <c r="E97">
        <v>0</v>
      </c>
      <c r="F97">
        <v>0</v>
      </c>
      <c r="G97">
        <v>0</v>
      </c>
      <c r="H97">
        <f>VLOOKUP(A97,cash_flow!$B$2:$G$2307,6,)</f>
        <v>72</v>
      </c>
      <c r="I97" s="3">
        <f>C97/H97</f>
        <v>0</v>
      </c>
    </row>
    <row r="98" spans="1:9" hidden="1" x14ac:dyDescent="0.3">
      <c r="A98">
        <v>349720</v>
      </c>
      <c r="B98" s="1">
        <v>43435</v>
      </c>
      <c r="C98">
        <v>0</v>
      </c>
      <c r="D98">
        <v>0</v>
      </c>
      <c r="E98">
        <v>0</v>
      </c>
      <c r="F98">
        <v>0</v>
      </c>
      <c r="G98">
        <v>0</v>
      </c>
      <c r="H98">
        <f>VLOOKUP(A98,cash_flow!$B$2:$G$2307,6,)</f>
        <v>72</v>
      </c>
      <c r="I98" s="3">
        <f>C98/H98</f>
        <v>0</v>
      </c>
    </row>
    <row r="99" spans="1:9" hidden="1" x14ac:dyDescent="0.3">
      <c r="A99">
        <v>15750</v>
      </c>
      <c r="B99" s="1">
        <v>43800</v>
      </c>
      <c r="C99">
        <v>3827</v>
      </c>
      <c r="D99">
        <v>295</v>
      </c>
      <c r="E99">
        <v>-3263</v>
      </c>
      <c r="F99">
        <v>-561</v>
      </c>
      <c r="G99">
        <v>42</v>
      </c>
      <c r="H99">
        <f>VLOOKUP(A99,cash_flow!$B$2:$G$2307,6,)</f>
        <v>2536</v>
      </c>
      <c r="I99" s="3">
        <f>C99/H99</f>
        <v>1.5090694006309149</v>
      </c>
    </row>
    <row r="100" spans="1:9" x14ac:dyDescent="0.3">
      <c r="A100">
        <v>92440</v>
      </c>
      <c r="B100" s="1">
        <v>43891</v>
      </c>
      <c r="C100">
        <v>149</v>
      </c>
      <c r="D100">
        <v>87</v>
      </c>
      <c r="E100">
        <v>-48</v>
      </c>
      <c r="F100">
        <v>-47</v>
      </c>
      <c r="G100">
        <v>58</v>
      </c>
      <c r="H100" t="e">
        <f>VLOOKUP(A100,cash_flow!$B$2:$G$2307,6,)</f>
        <v>#N/A</v>
      </c>
      <c r="I100" s="3" t="e">
        <f>C100/H100</f>
        <v>#N/A</v>
      </c>
    </row>
    <row r="101" spans="1:9" x14ac:dyDescent="0.3">
      <c r="A101">
        <v>88260</v>
      </c>
      <c r="B101" s="1">
        <v>43891</v>
      </c>
      <c r="C101">
        <v>55</v>
      </c>
      <c r="D101">
        <v>34</v>
      </c>
      <c r="E101">
        <v>0</v>
      </c>
      <c r="F101">
        <v>-111</v>
      </c>
      <c r="G101">
        <v>-56</v>
      </c>
      <c r="H101">
        <f>VLOOKUP(A101,cash_flow!$B$2:$G$2307,6,)</f>
        <v>0</v>
      </c>
      <c r="I101" s="3" t="e">
        <f>C101/H101</f>
        <v>#DIV/0!</v>
      </c>
    </row>
    <row r="102" spans="1:9" hidden="1" x14ac:dyDescent="0.3">
      <c r="A102">
        <v>347890</v>
      </c>
      <c r="B102" s="1">
        <v>43070</v>
      </c>
      <c r="C102">
        <v>50</v>
      </c>
      <c r="D102">
        <v>53</v>
      </c>
      <c r="E102">
        <v>-41</v>
      </c>
      <c r="F102">
        <v>-3</v>
      </c>
      <c r="G102">
        <v>6</v>
      </c>
      <c r="H102">
        <f>VLOOKUP(A102,cash_flow!$B$2:$G$2307,6,)</f>
        <v>1377</v>
      </c>
      <c r="I102" s="3">
        <f>C102/H102</f>
        <v>3.6310820624546117E-2</v>
      </c>
    </row>
    <row r="103" spans="1:9" hidden="1" x14ac:dyDescent="0.3">
      <c r="A103">
        <v>347890</v>
      </c>
      <c r="B103" s="1">
        <v>43435</v>
      </c>
      <c r="C103">
        <v>42</v>
      </c>
      <c r="D103">
        <v>47</v>
      </c>
      <c r="E103">
        <v>-49</v>
      </c>
      <c r="F103">
        <v>-5</v>
      </c>
      <c r="G103">
        <v>-13</v>
      </c>
      <c r="H103">
        <f>VLOOKUP(A103,cash_flow!$B$2:$G$2307,6,)</f>
        <v>1377</v>
      </c>
      <c r="I103" s="3">
        <f>C103/H103</f>
        <v>3.0501089324618737E-2</v>
      </c>
    </row>
    <row r="104" spans="1:9" hidden="1" x14ac:dyDescent="0.3">
      <c r="A104">
        <v>5720</v>
      </c>
      <c r="B104" s="1">
        <v>43800</v>
      </c>
      <c r="C104">
        <v>3233</v>
      </c>
      <c r="D104">
        <v>1137</v>
      </c>
      <c r="E104">
        <v>-2554</v>
      </c>
      <c r="F104">
        <v>-453</v>
      </c>
      <c r="G104">
        <v>201</v>
      </c>
      <c r="H104">
        <f>VLOOKUP(A104,cash_flow!$B$2:$G$2307,6,)</f>
        <v>2187</v>
      </c>
      <c r="I104" s="3">
        <f>C104/H104</f>
        <v>1.4782807498856882</v>
      </c>
    </row>
    <row r="105" spans="1:9" x14ac:dyDescent="0.3">
      <c r="A105">
        <v>84440</v>
      </c>
      <c r="B105" s="1">
        <v>43891</v>
      </c>
      <c r="C105">
        <v>0</v>
      </c>
      <c r="D105">
        <v>0</v>
      </c>
      <c r="E105">
        <v>0</v>
      </c>
      <c r="F105">
        <v>0</v>
      </c>
      <c r="G105">
        <v>0</v>
      </c>
      <c r="H105" t="e">
        <f>VLOOKUP(A105,cash_flow!$B$2:$G$2307,6,)</f>
        <v>#N/A</v>
      </c>
      <c r="I105" s="3" t="e">
        <f>C105/H105</f>
        <v>#N/A</v>
      </c>
    </row>
    <row r="106" spans="1:9" hidden="1" x14ac:dyDescent="0.3">
      <c r="A106">
        <v>347140</v>
      </c>
      <c r="B106" s="1">
        <v>43070</v>
      </c>
      <c r="C106">
        <v>0</v>
      </c>
      <c r="D106">
        <v>0</v>
      </c>
      <c r="E106">
        <v>0</v>
      </c>
      <c r="F106">
        <v>0</v>
      </c>
      <c r="G106">
        <v>0</v>
      </c>
      <c r="H106" t="e">
        <f>VLOOKUP(A106,cash_flow!$B$2:$G$2307,6,)</f>
        <v>#N/A</v>
      </c>
      <c r="I106" s="3" t="e">
        <f>C106/H106</f>
        <v>#N/A</v>
      </c>
    </row>
    <row r="107" spans="1:9" hidden="1" x14ac:dyDescent="0.3">
      <c r="A107">
        <v>347140</v>
      </c>
      <c r="B107" s="1">
        <v>43435</v>
      </c>
      <c r="C107">
        <v>0</v>
      </c>
      <c r="D107">
        <v>0</v>
      </c>
      <c r="E107">
        <v>0</v>
      </c>
      <c r="F107">
        <v>0</v>
      </c>
      <c r="G107">
        <v>0</v>
      </c>
      <c r="H107" t="e">
        <f>VLOOKUP(A107,cash_flow!$B$2:$G$2307,6,)</f>
        <v>#N/A</v>
      </c>
      <c r="I107" s="3" t="e">
        <f>C107/H107</f>
        <v>#N/A</v>
      </c>
    </row>
    <row r="108" spans="1:9" hidden="1" x14ac:dyDescent="0.3">
      <c r="A108">
        <v>2030</v>
      </c>
      <c r="B108" s="1">
        <v>43800</v>
      </c>
      <c r="C108">
        <v>2255</v>
      </c>
      <c r="D108">
        <v>945</v>
      </c>
      <c r="E108">
        <v>-1288</v>
      </c>
      <c r="F108">
        <v>-1024</v>
      </c>
      <c r="G108">
        <v>-58</v>
      </c>
      <c r="H108">
        <f>VLOOKUP(A108,cash_flow!$B$2:$G$2307,6,)</f>
        <v>1670</v>
      </c>
      <c r="I108" s="3">
        <f>C108/H108</f>
        <v>1.3502994011976048</v>
      </c>
    </row>
    <row r="109" spans="1:9" x14ac:dyDescent="0.3">
      <c r="A109">
        <v>67010</v>
      </c>
      <c r="B109" s="1">
        <v>43891</v>
      </c>
      <c r="C109">
        <v>104</v>
      </c>
      <c r="D109">
        <v>39</v>
      </c>
      <c r="E109">
        <v>-36</v>
      </c>
      <c r="F109">
        <v>-31</v>
      </c>
      <c r="G109">
        <v>36</v>
      </c>
      <c r="H109" t="e">
        <f>VLOOKUP(A109,cash_flow!$B$2:$G$2307,6,)</f>
        <v>#N/A</v>
      </c>
      <c r="I109" s="3" t="e">
        <f>C109/H109</f>
        <v>#N/A</v>
      </c>
    </row>
    <row r="110" spans="1:9" hidden="1" x14ac:dyDescent="0.3">
      <c r="A110">
        <v>344860</v>
      </c>
      <c r="B110" s="1">
        <v>43070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f>VLOOKUP(A110,cash_flow!$B$2:$G$2307,6,)</f>
        <v>21</v>
      </c>
      <c r="I110" s="3">
        <f>C110/H110</f>
        <v>0</v>
      </c>
    </row>
    <row r="111" spans="1:9" hidden="1" x14ac:dyDescent="0.3">
      <c r="A111">
        <v>344860</v>
      </c>
      <c r="B111" s="1">
        <v>43435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f>VLOOKUP(A111,cash_flow!$B$2:$G$2307,6,)</f>
        <v>21</v>
      </c>
      <c r="I111" s="3">
        <f>C111/H111</f>
        <v>0</v>
      </c>
    </row>
    <row r="112" spans="1:9" hidden="1" x14ac:dyDescent="0.3">
      <c r="A112">
        <v>900080</v>
      </c>
      <c r="B112" s="1">
        <v>43800</v>
      </c>
      <c r="C112">
        <v>324</v>
      </c>
      <c r="D112">
        <v>0</v>
      </c>
      <c r="E112">
        <v>-764</v>
      </c>
      <c r="F112">
        <v>-26</v>
      </c>
      <c r="G112">
        <v>-466</v>
      </c>
      <c r="H112">
        <f>VLOOKUP(A112,cash_flow!$B$2:$G$2307,6,)</f>
        <v>244</v>
      </c>
      <c r="I112" s="3">
        <f>C112/H112</f>
        <v>1.3278688524590163</v>
      </c>
    </row>
    <row r="113" spans="1:9" x14ac:dyDescent="0.3">
      <c r="A113">
        <v>60310</v>
      </c>
      <c r="B113" s="1">
        <v>43891</v>
      </c>
      <c r="C113">
        <v>12</v>
      </c>
      <c r="D113">
        <v>-11</v>
      </c>
      <c r="E113">
        <v>-10</v>
      </c>
      <c r="F113">
        <v>-17</v>
      </c>
      <c r="G113">
        <v>-13</v>
      </c>
      <c r="H113" t="e">
        <f>VLOOKUP(A113,cash_flow!$B$2:$G$2307,6,)</f>
        <v>#N/A</v>
      </c>
      <c r="I113" s="3" t="e">
        <f>C113/H113</f>
        <v>#N/A</v>
      </c>
    </row>
    <row r="114" spans="1:9" hidden="1" x14ac:dyDescent="0.3">
      <c r="A114">
        <v>344820</v>
      </c>
      <c r="B114" s="1">
        <v>43070</v>
      </c>
      <c r="C114">
        <v>0</v>
      </c>
      <c r="D114">
        <v>0</v>
      </c>
      <c r="E114">
        <v>0</v>
      </c>
      <c r="F114">
        <v>0</v>
      </c>
      <c r="G114">
        <v>0</v>
      </c>
      <c r="H114" t="e">
        <f>VLOOKUP(A114,cash_flow!$B$2:$G$2307,6,)</f>
        <v>#N/A</v>
      </c>
      <c r="I114" s="3" t="e">
        <f>C114/H114</f>
        <v>#N/A</v>
      </c>
    </row>
    <row r="115" spans="1:9" hidden="1" x14ac:dyDescent="0.3">
      <c r="A115">
        <v>344820</v>
      </c>
      <c r="B115" s="1">
        <v>43435</v>
      </c>
      <c r="C115">
        <v>0</v>
      </c>
      <c r="D115">
        <v>0</v>
      </c>
      <c r="E115">
        <v>0</v>
      </c>
      <c r="F115">
        <v>0</v>
      </c>
      <c r="G115">
        <v>0</v>
      </c>
      <c r="H115" t="e">
        <f>VLOOKUP(A115,cash_flow!$B$2:$G$2307,6,)</f>
        <v>#N/A</v>
      </c>
      <c r="I115" s="3" t="e">
        <f>C115/H115</f>
        <v>#N/A</v>
      </c>
    </row>
    <row r="116" spans="1:9" hidden="1" x14ac:dyDescent="0.3">
      <c r="A116">
        <v>122690</v>
      </c>
      <c r="B116" s="1">
        <v>43800</v>
      </c>
      <c r="C116">
        <v>466</v>
      </c>
      <c r="D116">
        <v>-162</v>
      </c>
      <c r="E116">
        <v>-366</v>
      </c>
      <c r="F116">
        <v>-85</v>
      </c>
      <c r="G116">
        <v>17</v>
      </c>
      <c r="H116">
        <f>VLOOKUP(A116,cash_flow!$B$2:$G$2307,6,)</f>
        <v>351</v>
      </c>
      <c r="I116" s="3">
        <f>C116/H116</f>
        <v>1.3276353276353277</v>
      </c>
    </row>
    <row r="117" spans="1:9" x14ac:dyDescent="0.3">
      <c r="A117">
        <v>54220</v>
      </c>
      <c r="B117" s="1">
        <v>43891</v>
      </c>
      <c r="C117">
        <v>8</v>
      </c>
      <c r="D117">
        <v>-1</v>
      </c>
      <c r="E117">
        <v>-27</v>
      </c>
      <c r="F117">
        <v>19</v>
      </c>
      <c r="G117">
        <v>-1</v>
      </c>
      <c r="H117" t="e">
        <f>VLOOKUP(A117,cash_flow!$B$2:$G$2307,6,)</f>
        <v>#N/A</v>
      </c>
      <c r="I117" s="3" t="e">
        <f>C117/H117</f>
        <v>#N/A</v>
      </c>
    </row>
    <row r="118" spans="1:9" hidden="1" x14ac:dyDescent="0.3">
      <c r="A118">
        <v>344050</v>
      </c>
      <c r="B118" s="1">
        <v>43070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f>VLOOKUP(A118,cash_flow!$B$2:$G$2307,6,)</f>
        <v>86</v>
      </c>
      <c r="I118" s="3">
        <f>C118/H118</f>
        <v>0</v>
      </c>
    </row>
    <row r="119" spans="1:9" hidden="1" x14ac:dyDescent="0.3">
      <c r="A119">
        <v>344050</v>
      </c>
      <c r="B119" s="1">
        <v>43435</v>
      </c>
      <c r="C119">
        <v>0</v>
      </c>
      <c r="D119">
        <v>0</v>
      </c>
      <c r="E119">
        <v>0</v>
      </c>
      <c r="F119">
        <v>0</v>
      </c>
      <c r="G119">
        <v>0</v>
      </c>
      <c r="H119">
        <f>VLOOKUP(A119,cash_flow!$B$2:$G$2307,6,)</f>
        <v>86</v>
      </c>
      <c r="I119" s="3">
        <f>C119/H119</f>
        <v>0</v>
      </c>
    </row>
    <row r="120" spans="1:9" hidden="1" x14ac:dyDescent="0.3">
      <c r="A120">
        <v>880</v>
      </c>
      <c r="B120" s="1">
        <v>43800</v>
      </c>
      <c r="C120">
        <v>25179</v>
      </c>
      <c r="D120">
        <v>0</v>
      </c>
      <c r="E120">
        <v>-39876</v>
      </c>
      <c r="F120">
        <v>9917</v>
      </c>
      <c r="G120">
        <v>-4838</v>
      </c>
      <c r="H120">
        <f>VLOOKUP(A120,cash_flow!$B$2:$G$2307,6,)</f>
        <v>19152</v>
      </c>
      <c r="I120" s="3">
        <f>C120/H120</f>
        <v>1.3146929824561404</v>
      </c>
    </row>
    <row r="121" spans="1:9" hidden="1" x14ac:dyDescent="0.3">
      <c r="A121">
        <v>343510</v>
      </c>
      <c r="B121" s="1">
        <v>43070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f>VLOOKUP(A121,cash_flow!$B$2:$G$2307,6,)</f>
        <v>81</v>
      </c>
      <c r="I121" s="3">
        <f>C121/H121</f>
        <v>0</v>
      </c>
    </row>
    <row r="122" spans="1:9" hidden="1" x14ac:dyDescent="0.3">
      <c r="A122">
        <v>343510</v>
      </c>
      <c r="B122" s="1">
        <v>43435</v>
      </c>
      <c r="C122">
        <v>0</v>
      </c>
      <c r="D122">
        <v>0</v>
      </c>
      <c r="E122">
        <v>0</v>
      </c>
      <c r="F122">
        <v>0</v>
      </c>
      <c r="G122">
        <v>0</v>
      </c>
      <c r="H122">
        <f>VLOOKUP(A122,cash_flow!$B$2:$G$2307,6,)</f>
        <v>81</v>
      </c>
      <c r="I122" s="3">
        <f>C122/H122</f>
        <v>0</v>
      </c>
    </row>
    <row r="123" spans="1:9" hidden="1" x14ac:dyDescent="0.3">
      <c r="A123">
        <v>208890</v>
      </c>
      <c r="B123" s="1">
        <v>43800</v>
      </c>
      <c r="C123">
        <v>29</v>
      </c>
      <c r="D123">
        <v>4</v>
      </c>
      <c r="E123">
        <v>-35</v>
      </c>
      <c r="F123">
        <v>3</v>
      </c>
      <c r="G123">
        <v>-3</v>
      </c>
      <c r="H123">
        <f>VLOOKUP(A123,cash_flow!$B$2:$G$2307,6,)</f>
        <v>23</v>
      </c>
      <c r="I123" s="3">
        <f>C123/H123</f>
        <v>1.2608695652173914</v>
      </c>
    </row>
    <row r="124" spans="1:9" x14ac:dyDescent="0.3">
      <c r="A124">
        <v>50860</v>
      </c>
      <c r="B124" s="1">
        <v>43891</v>
      </c>
      <c r="C124">
        <v>-190</v>
      </c>
      <c r="D124">
        <v>-18</v>
      </c>
      <c r="E124">
        <v>-68</v>
      </c>
      <c r="F124">
        <v>252</v>
      </c>
      <c r="G124">
        <v>-6</v>
      </c>
      <c r="H124" t="e">
        <f>VLOOKUP(A124,cash_flow!$B$2:$G$2307,6,)</f>
        <v>#N/A</v>
      </c>
      <c r="I124" s="3" t="e">
        <f>C124/H124</f>
        <v>#N/A</v>
      </c>
    </row>
    <row r="125" spans="1:9" hidden="1" x14ac:dyDescent="0.3">
      <c r="A125">
        <v>343090</v>
      </c>
      <c r="B125" s="1">
        <v>43070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f>VLOOKUP(A125,cash_flow!$B$2:$G$2307,6,)</f>
        <v>286</v>
      </c>
      <c r="I125" s="3">
        <f>C125/H125</f>
        <v>0</v>
      </c>
    </row>
    <row r="126" spans="1:9" hidden="1" x14ac:dyDescent="0.3">
      <c r="A126">
        <v>343090</v>
      </c>
      <c r="B126" s="1">
        <v>43435</v>
      </c>
      <c r="C126">
        <v>-11</v>
      </c>
      <c r="D126">
        <v>-11</v>
      </c>
      <c r="E126">
        <v>-2</v>
      </c>
      <c r="F126">
        <v>5</v>
      </c>
      <c r="G126">
        <v>-8</v>
      </c>
      <c r="H126">
        <f>VLOOKUP(A126,cash_flow!$B$2:$G$2307,6,)</f>
        <v>286</v>
      </c>
      <c r="I126" s="3">
        <f>C126/H126</f>
        <v>-3.8461538461538464E-2</v>
      </c>
    </row>
    <row r="127" spans="1:9" hidden="1" x14ac:dyDescent="0.3">
      <c r="A127">
        <v>58650</v>
      </c>
      <c r="B127" s="1">
        <v>43800</v>
      </c>
      <c r="C127">
        <v>3658</v>
      </c>
      <c r="D127">
        <v>485</v>
      </c>
      <c r="E127">
        <v>-2104</v>
      </c>
      <c r="F127">
        <v>-627</v>
      </c>
      <c r="G127">
        <v>937</v>
      </c>
      <c r="H127">
        <f>VLOOKUP(A127,cash_flow!$B$2:$G$2307,6,)</f>
        <v>2960</v>
      </c>
      <c r="I127" s="3">
        <f>C127/H127</f>
        <v>1.2358108108108108</v>
      </c>
    </row>
    <row r="128" spans="1:9" x14ac:dyDescent="0.3">
      <c r="A128">
        <v>42520</v>
      </c>
      <c r="B128" s="1">
        <v>43891</v>
      </c>
      <c r="C128">
        <v>10</v>
      </c>
      <c r="D128">
        <v>7</v>
      </c>
      <c r="E128">
        <v>6</v>
      </c>
      <c r="F128">
        <v>-22</v>
      </c>
      <c r="G128">
        <v>-6</v>
      </c>
      <c r="H128" t="e">
        <f>VLOOKUP(A128,cash_flow!$B$2:$G$2307,6,)</f>
        <v>#N/A</v>
      </c>
      <c r="I128" s="3" t="e">
        <f>C128/H128</f>
        <v>#N/A</v>
      </c>
    </row>
    <row r="129" spans="1:9" hidden="1" x14ac:dyDescent="0.3">
      <c r="A129">
        <v>342550</v>
      </c>
      <c r="B129" s="1">
        <v>43070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f>VLOOKUP(A129,cash_flow!$B$2:$G$2307,6,)</f>
        <v>130</v>
      </c>
      <c r="I129" s="3">
        <f>C129/H129</f>
        <v>0</v>
      </c>
    </row>
    <row r="130" spans="1:9" hidden="1" x14ac:dyDescent="0.3">
      <c r="A130">
        <v>342550</v>
      </c>
      <c r="B130" s="1">
        <v>43435</v>
      </c>
      <c r="C130">
        <v>0</v>
      </c>
      <c r="D130">
        <v>0</v>
      </c>
      <c r="E130">
        <v>0</v>
      </c>
      <c r="F130">
        <v>0</v>
      </c>
      <c r="G130">
        <v>0</v>
      </c>
      <c r="H130">
        <f>VLOOKUP(A130,cash_flow!$B$2:$G$2307,6,)</f>
        <v>130</v>
      </c>
      <c r="I130" s="3">
        <f>C130/H130</f>
        <v>0</v>
      </c>
    </row>
    <row r="131" spans="1:9" hidden="1" x14ac:dyDescent="0.3">
      <c r="A131">
        <v>900300</v>
      </c>
      <c r="B131" s="1">
        <v>43800</v>
      </c>
      <c r="C131">
        <v>520</v>
      </c>
      <c r="D131">
        <v>0</v>
      </c>
      <c r="E131">
        <v>-722</v>
      </c>
      <c r="F131">
        <v>-35</v>
      </c>
      <c r="G131">
        <v>-237</v>
      </c>
      <c r="H131">
        <f>VLOOKUP(A131,cash_flow!$B$2:$G$2307,6,)</f>
        <v>425</v>
      </c>
      <c r="I131" s="3">
        <f>C131/H131</f>
        <v>1.223529411764706</v>
      </c>
    </row>
    <row r="132" spans="1:9" x14ac:dyDescent="0.3">
      <c r="A132">
        <v>39670</v>
      </c>
      <c r="B132" s="1">
        <v>43891</v>
      </c>
      <c r="C132">
        <v>72</v>
      </c>
      <c r="D132">
        <v>-221</v>
      </c>
      <c r="E132">
        <v>45</v>
      </c>
      <c r="F132">
        <v>-121</v>
      </c>
      <c r="G132">
        <v>-5</v>
      </c>
      <c r="H132" t="e">
        <f>VLOOKUP(A132,cash_flow!$B$2:$G$2307,6,)</f>
        <v>#N/A</v>
      </c>
      <c r="I132" s="3" t="e">
        <f>C132/H132</f>
        <v>#N/A</v>
      </c>
    </row>
    <row r="133" spans="1:9" hidden="1" x14ac:dyDescent="0.3">
      <c r="A133">
        <v>341310</v>
      </c>
      <c r="B133" s="1">
        <v>43070</v>
      </c>
      <c r="C133">
        <v>31</v>
      </c>
      <c r="D133">
        <v>27</v>
      </c>
      <c r="E133">
        <v>-8</v>
      </c>
      <c r="F133">
        <v>-5</v>
      </c>
      <c r="G133">
        <v>18</v>
      </c>
      <c r="H133">
        <f>VLOOKUP(A133,cash_flow!$B$2:$G$2307,6,)</f>
        <v>986</v>
      </c>
      <c r="I133" s="3">
        <f>C133/H133</f>
        <v>3.1440162271805273E-2</v>
      </c>
    </row>
    <row r="134" spans="1:9" hidden="1" x14ac:dyDescent="0.3">
      <c r="A134">
        <v>341310</v>
      </c>
      <c r="B134" s="1">
        <v>43435</v>
      </c>
      <c r="C134">
        <v>18</v>
      </c>
      <c r="D134">
        <v>24</v>
      </c>
      <c r="E134">
        <v>-20</v>
      </c>
      <c r="F134">
        <v>-1</v>
      </c>
      <c r="G134">
        <v>-3</v>
      </c>
      <c r="H134">
        <f>VLOOKUP(A134,cash_flow!$B$2:$G$2307,6,)</f>
        <v>986</v>
      </c>
      <c r="I134" s="3">
        <f>C134/H134</f>
        <v>1.8255578093306288E-2</v>
      </c>
    </row>
    <row r="135" spans="1:9" hidden="1" x14ac:dyDescent="0.3">
      <c r="A135">
        <v>82850</v>
      </c>
      <c r="B135" s="1">
        <v>43800</v>
      </c>
      <c r="C135">
        <v>658</v>
      </c>
      <c r="D135">
        <v>61</v>
      </c>
      <c r="E135">
        <v>-227</v>
      </c>
      <c r="F135">
        <v>-248</v>
      </c>
      <c r="G135">
        <v>183</v>
      </c>
      <c r="H135">
        <f>VLOOKUP(A135,cash_flow!$B$2:$G$2307,6,)</f>
        <v>552</v>
      </c>
      <c r="I135" s="3">
        <f>C135/H135</f>
        <v>1.1920289855072463</v>
      </c>
    </row>
    <row r="136" spans="1:9" hidden="1" x14ac:dyDescent="0.3">
      <c r="A136">
        <v>341160</v>
      </c>
      <c r="B136" s="1">
        <v>43070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f>VLOOKUP(A136,cash_flow!$B$2:$G$2307,6,)</f>
        <v>96</v>
      </c>
      <c r="I136" s="3">
        <f>C136/H136</f>
        <v>0</v>
      </c>
    </row>
    <row r="137" spans="1:9" hidden="1" x14ac:dyDescent="0.3">
      <c r="A137">
        <v>341160</v>
      </c>
      <c r="B137" s="1">
        <v>43435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f>VLOOKUP(A137,cash_flow!$B$2:$G$2307,6,)</f>
        <v>96</v>
      </c>
      <c r="I137" s="3">
        <f>C137/H137</f>
        <v>0</v>
      </c>
    </row>
    <row r="138" spans="1:9" hidden="1" x14ac:dyDescent="0.3">
      <c r="A138">
        <v>6840</v>
      </c>
      <c r="B138" s="1">
        <v>43800</v>
      </c>
      <c r="C138">
        <v>2742</v>
      </c>
      <c r="D138">
        <v>574</v>
      </c>
      <c r="E138">
        <v>-2193</v>
      </c>
      <c r="F138">
        <v>-2955</v>
      </c>
      <c r="G138">
        <v>-2265</v>
      </c>
      <c r="H138">
        <f>VLOOKUP(A138,cash_flow!$B$2:$G$2307,6,)</f>
        <v>2385</v>
      </c>
      <c r="I138" s="3">
        <f>C138/H138</f>
        <v>1.1496855345911949</v>
      </c>
    </row>
    <row r="139" spans="1:9" x14ac:dyDescent="0.3">
      <c r="A139">
        <v>33250</v>
      </c>
      <c r="B139" s="1">
        <v>43891</v>
      </c>
      <c r="C139">
        <v>43</v>
      </c>
      <c r="D139">
        <v>3</v>
      </c>
      <c r="E139">
        <v>-10</v>
      </c>
      <c r="F139">
        <v>-27</v>
      </c>
      <c r="G139">
        <v>6</v>
      </c>
      <c r="H139" t="e">
        <f>VLOOKUP(A139,cash_flow!$B$2:$G$2307,6,)</f>
        <v>#N/A</v>
      </c>
      <c r="I139" s="3" t="e">
        <f>C139/H139</f>
        <v>#N/A</v>
      </c>
    </row>
    <row r="140" spans="1:9" x14ac:dyDescent="0.3">
      <c r="A140">
        <v>30960</v>
      </c>
      <c r="B140" s="1">
        <v>43891</v>
      </c>
      <c r="C140">
        <v>51</v>
      </c>
      <c r="D140">
        <v>1197</v>
      </c>
      <c r="E140">
        <v>290</v>
      </c>
      <c r="F140">
        <v>-111</v>
      </c>
      <c r="G140">
        <v>230</v>
      </c>
      <c r="H140" t="e">
        <f>VLOOKUP(A140,cash_flow!$B$2:$G$2307,6,)</f>
        <v>#N/A</v>
      </c>
      <c r="I140" s="3" t="e">
        <f>C140/H140</f>
        <v>#N/A</v>
      </c>
    </row>
    <row r="141" spans="1:9" hidden="1" x14ac:dyDescent="0.3">
      <c r="A141">
        <v>340440</v>
      </c>
      <c r="B141" s="1">
        <v>43070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f>VLOOKUP(A141,cash_flow!$B$2:$G$2307,6,)</f>
        <v>94</v>
      </c>
      <c r="I141" s="3">
        <f>C141/H141</f>
        <v>0</v>
      </c>
    </row>
    <row r="142" spans="1:9" hidden="1" x14ac:dyDescent="0.3">
      <c r="A142">
        <v>340440</v>
      </c>
      <c r="B142" s="1">
        <v>43435</v>
      </c>
      <c r="C142">
        <v>0</v>
      </c>
      <c r="D142">
        <v>0</v>
      </c>
      <c r="E142">
        <v>0</v>
      </c>
      <c r="F142">
        <v>0</v>
      </c>
      <c r="G142">
        <v>0</v>
      </c>
      <c r="H142">
        <f>VLOOKUP(A142,cash_flow!$B$2:$G$2307,6,)</f>
        <v>94</v>
      </c>
      <c r="I142" s="3">
        <f>C142/H142</f>
        <v>0</v>
      </c>
    </row>
    <row r="143" spans="1:9" hidden="1" x14ac:dyDescent="0.3">
      <c r="A143">
        <v>42940</v>
      </c>
      <c r="B143" s="1">
        <v>43800</v>
      </c>
      <c r="C143">
        <v>811</v>
      </c>
      <c r="D143">
        <v>-51</v>
      </c>
      <c r="E143">
        <v>-1204</v>
      </c>
      <c r="F143">
        <v>349</v>
      </c>
      <c r="G143">
        <v>-44</v>
      </c>
      <c r="H143">
        <f>VLOOKUP(A143,cash_flow!$B$2:$G$2307,6,)</f>
        <v>748</v>
      </c>
      <c r="I143" s="3">
        <f>C143/H143</f>
        <v>1.0842245989304813</v>
      </c>
    </row>
    <row r="144" spans="1:9" hidden="1" x14ac:dyDescent="0.3">
      <c r="A144">
        <v>340360</v>
      </c>
      <c r="B144" s="1">
        <v>43070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f>VLOOKUP(A144,cash_flow!$B$2:$G$2307,6,)</f>
        <v>136</v>
      </c>
      <c r="I144" s="3">
        <f>C144/H144</f>
        <v>0</v>
      </c>
    </row>
    <row r="145" spans="1:9" hidden="1" x14ac:dyDescent="0.3">
      <c r="A145">
        <v>340360</v>
      </c>
      <c r="B145" s="1">
        <v>43435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f>VLOOKUP(A145,cash_flow!$B$2:$G$2307,6,)</f>
        <v>136</v>
      </c>
      <c r="I145" s="3">
        <f>C145/H145</f>
        <v>0</v>
      </c>
    </row>
    <row r="146" spans="1:9" hidden="1" x14ac:dyDescent="0.3">
      <c r="A146">
        <v>1620</v>
      </c>
      <c r="B146" s="1">
        <v>43800</v>
      </c>
      <c r="C146">
        <v>426</v>
      </c>
      <c r="D146">
        <v>3</v>
      </c>
      <c r="E146">
        <v>-416</v>
      </c>
      <c r="F146">
        <v>81</v>
      </c>
      <c r="G146">
        <v>91</v>
      </c>
      <c r="H146">
        <f>VLOOKUP(A146,cash_flow!$B$2:$G$2307,6,)</f>
        <v>397</v>
      </c>
      <c r="I146" s="3">
        <f>C146/H146</f>
        <v>1.0730478589420656</v>
      </c>
    </row>
    <row r="147" spans="1:9" x14ac:dyDescent="0.3">
      <c r="A147">
        <v>21880</v>
      </c>
      <c r="B147" s="1">
        <v>43891</v>
      </c>
      <c r="C147">
        <v>122</v>
      </c>
      <c r="D147">
        <v>-69</v>
      </c>
      <c r="E147">
        <v>-7</v>
      </c>
      <c r="F147">
        <v>-98</v>
      </c>
      <c r="G147">
        <v>17</v>
      </c>
      <c r="H147" t="e">
        <f>VLOOKUP(A147,cash_flow!$B$2:$G$2307,6,)</f>
        <v>#N/A</v>
      </c>
      <c r="I147" s="3" t="e">
        <f>C147/H147</f>
        <v>#N/A</v>
      </c>
    </row>
    <row r="148" spans="1:9" hidden="1" x14ac:dyDescent="0.3">
      <c r="A148">
        <v>340350</v>
      </c>
      <c r="B148" s="1">
        <v>43070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f>VLOOKUP(A148,cash_flow!$B$2:$G$2307,6,)</f>
        <v>114</v>
      </c>
      <c r="I148" s="3">
        <f>C148/H148</f>
        <v>0</v>
      </c>
    </row>
    <row r="149" spans="1:9" hidden="1" x14ac:dyDescent="0.3">
      <c r="A149">
        <v>340350</v>
      </c>
      <c r="B149" s="1">
        <v>43435</v>
      </c>
      <c r="C149">
        <v>0</v>
      </c>
      <c r="D149">
        <v>0</v>
      </c>
      <c r="E149">
        <v>0</v>
      </c>
      <c r="F149">
        <v>0</v>
      </c>
      <c r="G149">
        <v>0</v>
      </c>
      <c r="H149">
        <f>VLOOKUP(A149,cash_flow!$B$2:$G$2307,6,)</f>
        <v>114</v>
      </c>
      <c r="I149" s="3">
        <f>C149/H149</f>
        <v>0</v>
      </c>
    </row>
    <row r="150" spans="1:9" hidden="1" x14ac:dyDescent="0.3">
      <c r="A150">
        <v>150</v>
      </c>
      <c r="B150" s="1">
        <v>43800</v>
      </c>
      <c r="C150">
        <v>7842</v>
      </c>
      <c r="D150">
        <v>4331</v>
      </c>
      <c r="E150">
        <v>-9358</v>
      </c>
      <c r="F150">
        <v>-3445</v>
      </c>
      <c r="G150">
        <v>-6154</v>
      </c>
      <c r="H150">
        <f>VLOOKUP(A150,cash_flow!$B$2:$G$2307,6,)</f>
        <v>7452</v>
      </c>
      <c r="I150" s="3">
        <f>C150/H150</f>
        <v>1.0523349436392915</v>
      </c>
    </row>
    <row r="151" spans="1:9" x14ac:dyDescent="0.3">
      <c r="A151">
        <v>21820</v>
      </c>
      <c r="B151" s="1">
        <v>43891</v>
      </c>
      <c r="C151">
        <v>171</v>
      </c>
      <c r="D151">
        <v>45</v>
      </c>
      <c r="E151">
        <v>120</v>
      </c>
      <c r="F151">
        <v>-160</v>
      </c>
      <c r="G151">
        <v>130</v>
      </c>
      <c r="H151" t="e">
        <f>VLOOKUP(A151,cash_flow!$B$2:$G$2307,6,)</f>
        <v>#N/A</v>
      </c>
      <c r="I151" s="3" t="e">
        <f>C151/H151</f>
        <v>#N/A</v>
      </c>
    </row>
    <row r="152" spans="1:9" x14ac:dyDescent="0.3">
      <c r="A152">
        <v>20180</v>
      </c>
      <c r="B152" s="1">
        <v>43891</v>
      </c>
      <c r="C152">
        <v>81</v>
      </c>
      <c r="D152">
        <v>15</v>
      </c>
      <c r="E152">
        <v>-11</v>
      </c>
      <c r="F152">
        <v>-5</v>
      </c>
      <c r="G152">
        <v>65</v>
      </c>
      <c r="H152" t="e">
        <f>VLOOKUP(A152,cash_flow!$B$2:$G$2307,6,)</f>
        <v>#N/A</v>
      </c>
      <c r="I152" s="3" t="e">
        <f>C152/H152</f>
        <v>#N/A</v>
      </c>
    </row>
    <row r="153" spans="1:9" hidden="1" x14ac:dyDescent="0.3">
      <c r="A153">
        <v>340120</v>
      </c>
      <c r="B153" s="1">
        <v>43070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f>VLOOKUP(A153,cash_flow!$B$2:$G$2307,6,)</f>
        <v>100</v>
      </c>
      <c r="I153" s="3">
        <f>C153/H153</f>
        <v>0</v>
      </c>
    </row>
    <row r="154" spans="1:9" hidden="1" x14ac:dyDescent="0.3">
      <c r="A154">
        <v>340120</v>
      </c>
      <c r="B154" s="1">
        <v>43435</v>
      </c>
      <c r="C154">
        <v>0</v>
      </c>
      <c r="D154">
        <v>0</v>
      </c>
      <c r="E154">
        <v>0</v>
      </c>
      <c r="F154">
        <v>0</v>
      </c>
      <c r="G154">
        <v>0</v>
      </c>
      <c r="H154">
        <f>VLOOKUP(A154,cash_flow!$B$2:$G$2307,6,)</f>
        <v>100</v>
      </c>
      <c r="I154" s="3">
        <f>C154/H154</f>
        <v>0</v>
      </c>
    </row>
    <row r="155" spans="1:9" hidden="1" x14ac:dyDescent="0.3">
      <c r="A155">
        <v>900270</v>
      </c>
      <c r="B155" s="1">
        <v>43800</v>
      </c>
      <c r="C155">
        <v>550</v>
      </c>
      <c r="D155">
        <v>320</v>
      </c>
      <c r="E155">
        <v>6</v>
      </c>
      <c r="F155">
        <v>-25</v>
      </c>
      <c r="G155">
        <v>534</v>
      </c>
      <c r="H155">
        <f>VLOOKUP(A155,cash_flow!$B$2:$G$2307,6,)</f>
        <v>529</v>
      </c>
      <c r="I155" s="3">
        <f>C155/H155</f>
        <v>1.0396975425330812</v>
      </c>
    </row>
    <row r="156" spans="1:9" hidden="1" x14ac:dyDescent="0.3">
      <c r="A156">
        <v>339950</v>
      </c>
      <c r="B156" s="1">
        <v>43070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f>VLOOKUP(A156,cash_flow!$B$2:$G$2307,6,)</f>
        <v>133</v>
      </c>
      <c r="I156" s="3">
        <f>C156/H156</f>
        <v>0</v>
      </c>
    </row>
    <row r="157" spans="1:9" hidden="1" x14ac:dyDescent="0.3">
      <c r="A157">
        <v>339950</v>
      </c>
      <c r="B157" s="1">
        <v>43435</v>
      </c>
      <c r="C157">
        <v>0</v>
      </c>
      <c r="D157">
        <v>0</v>
      </c>
      <c r="E157">
        <v>0</v>
      </c>
      <c r="F157">
        <v>0</v>
      </c>
      <c r="G157">
        <v>0</v>
      </c>
      <c r="H157">
        <f>VLOOKUP(A157,cash_flow!$B$2:$G$2307,6,)</f>
        <v>133</v>
      </c>
      <c r="I157" s="3">
        <f>C157/H157</f>
        <v>0</v>
      </c>
    </row>
    <row r="158" spans="1:9" hidden="1" x14ac:dyDescent="0.3">
      <c r="A158" s="4">
        <v>4690</v>
      </c>
      <c r="B158" s="5">
        <v>43800</v>
      </c>
      <c r="C158" s="4">
        <v>3171</v>
      </c>
      <c r="D158" s="4">
        <v>360</v>
      </c>
      <c r="E158" s="4">
        <v>-1161</v>
      </c>
      <c r="F158" s="4">
        <v>-287</v>
      </c>
      <c r="G158" s="4">
        <v>1728</v>
      </c>
      <c r="H158" s="4">
        <f>VLOOKUP(A158,cash_flow!$B$2:$G$2307,6,)</f>
        <v>3126</v>
      </c>
      <c r="I158" s="6">
        <f>C158/H158</f>
        <v>1.0143953934740884</v>
      </c>
    </row>
    <row r="159" spans="1:9" hidden="1" x14ac:dyDescent="0.3">
      <c r="A159">
        <v>338100</v>
      </c>
      <c r="B159" s="1">
        <v>43070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f>VLOOKUP(A159,cash_flow!$B$2:$G$2307,6,)</f>
        <v>0</v>
      </c>
      <c r="I159" s="3" t="e">
        <f>C159/H159</f>
        <v>#DIV/0!</v>
      </c>
    </row>
    <row r="160" spans="1:9" hidden="1" x14ac:dyDescent="0.3">
      <c r="A160">
        <v>338100</v>
      </c>
      <c r="B160" s="1">
        <v>43435</v>
      </c>
      <c r="C160">
        <v>0</v>
      </c>
      <c r="D160">
        <v>0</v>
      </c>
      <c r="E160">
        <v>0</v>
      </c>
      <c r="F160">
        <v>0</v>
      </c>
      <c r="G160">
        <v>0</v>
      </c>
      <c r="H160">
        <f>VLOOKUP(A160,cash_flow!$B$2:$G$2307,6,)</f>
        <v>0</v>
      </c>
      <c r="I160" s="3" t="e">
        <f>C160/H160</f>
        <v>#DIV/0!</v>
      </c>
    </row>
    <row r="161" spans="1:9" hidden="1" x14ac:dyDescent="0.3">
      <c r="A161">
        <v>337840</v>
      </c>
      <c r="B161" s="1">
        <v>43070</v>
      </c>
      <c r="C161">
        <v>-11</v>
      </c>
      <c r="D161">
        <v>-11</v>
      </c>
      <c r="E161">
        <v>-3</v>
      </c>
      <c r="F161">
        <v>20</v>
      </c>
      <c r="G161">
        <v>6</v>
      </c>
      <c r="H161">
        <f>VLOOKUP(A161,cash_flow!$B$2:$G$2307,6,)</f>
        <v>408</v>
      </c>
      <c r="I161" s="3">
        <f>C161/H161</f>
        <v>-2.6960784313725492E-2</v>
      </c>
    </row>
    <row r="162" spans="1:9" hidden="1" x14ac:dyDescent="0.3">
      <c r="A162">
        <v>337840</v>
      </c>
      <c r="B162" s="1">
        <v>43435</v>
      </c>
      <c r="C162">
        <v>-9</v>
      </c>
      <c r="D162">
        <v>-12</v>
      </c>
      <c r="E162">
        <v>-2</v>
      </c>
      <c r="F162">
        <v>7</v>
      </c>
      <c r="G162">
        <v>-4</v>
      </c>
      <c r="H162">
        <f>VLOOKUP(A162,cash_flow!$B$2:$G$2307,6,)</f>
        <v>408</v>
      </c>
      <c r="I162" s="3">
        <f>C162/H162</f>
        <v>-2.2058823529411766E-2</v>
      </c>
    </row>
    <row r="163" spans="1:9" hidden="1" x14ac:dyDescent="0.3">
      <c r="A163">
        <v>24910</v>
      </c>
      <c r="B163" s="1">
        <v>43800</v>
      </c>
      <c r="C163">
        <v>375</v>
      </c>
      <c r="D163">
        <v>-765</v>
      </c>
      <c r="E163">
        <v>-125</v>
      </c>
      <c r="F163">
        <v>-177</v>
      </c>
      <c r="G163">
        <v>71</v>
      </c>
      <c r="H163">
        <f>VLOOKUP(A163,cash_flow!$B$2:$G$2307,6,)</f>
        <v>376</v>
      </c>
      <c r="I163" s="3">
        <f>C163/H163</f>
        <v>0.99734042553191493</v>
      </c>
    </row>
    <row r="164" spans="1:9" x14ac:dyDescent="0.3">
      <c r="A164">
        <v>19570</v>
      </c>
      <c r="B164" s="1">
        <v>43891</v>
      </c>
      <c r="C164">
        <v>-407</v>
      </c>
      <c r="D164">
        <v>-111</v>
      </c>
      <c r="E164">
        <v>-3</v>
      </c>
      <c r="F164">
        <v>450</v>
      </c>
      <c r="G164">
        <v>40</v>
      </c>
      <c r="H164" t="e">
        <f>VLOOKUP(A164,cash_flow!$B$2:$G$2307,6,)</f>
        <v>#N/A</v>
      </c>
      <c r="I164" s="3" t="e">
        <f>C164/H164</f>
        <v>#N/A</v>
      </c>
    </row>
    <row r="165" spans="1:9" x14ac:dyDescent="0.3">
      <c r="A165">
        <v>18500</v>
      </c>
      <c r="B165" s="1">
        <v>43891</v>
      </c>
      <c r="C165">
        <v>479</v>
      </c>
      <c r="D165">
        <v>164</v>
      </c>
      <c r="E165">
        <v>-192</v>
      </c>
      <c r="F165">
        <v>-233</v>
      </c>
      <c r="G165">
        <v>55</v>
      </c>
      <c r="H165" t="e">
        <f>VLOOKUP(A165,cash_flow!$B$2:$G$2307,6,)</f>
        <v>#N/A</v>
      </c>
      <c r="I165" s="3" t="e">
        <f>C165/H165</f>
        <v>#N/A</v>
      </c>
    </row>
    <row r="166" spans="1:9" hidden="1" x14ac:dyDescent="0.3">
      <c r="A166">
        <v>336570</v>
      </c>
      <c r="B166" s="1">
        <v>43070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f>VLOOKUP(A166,cash_flow!$B$2:$G$2307,6,)</f>
        <v>112</v>
      </c>
      <c r="I166" s="3">
        <f>C166/H166</f>
        <v>0</v>
      </c>
    </row>
    <row r="167" spans="1:9" hidden="1" x14ac:dyDescent="0.3">
      <c r="A167">
        <v>336570</v>
      </c>
      <c r="B167" s="1">
        <v>43435</v>
      </c>
      <c r="C167">
        <v>0</v>
      </c>
      <c r="D167">
        <v>0</v>
      </c>
      <c r="E167">
        <v>0</v>
      </c>
      <c r="F167">
        <v>0</v>
      </c>
      <c r="G167">
        <v>0</v>
      </c>
      <c r="H167">
        <f>VLOOKUP(A167,cash_flow!$B$2:$G$2307,6,)</f>
        <v>112</v>
      </c>
      <c r="I167" s="3">
        <f>C167/H167</f>
        <v>0</v>
      </c>
    </row>
    <row r="168" spans="1:9" hidden="1" x14ac:dyDescent="0.3">
      <c r="A168" s="4">
        <v>92200</v>
      </c>
      <c r="B168" s="5">
        <v>43800</v>
      </c>
      <c r="C168" s="4">
        <v>678</v>
      </c>
      <c r="D168" s="4">
        <v>0</v>
      </c>
      <c r="E168" s="4">
        <v>-157</v>
      </c>
      <c r="F168" s="4">
        <v>-469</v>
      </c>
      <c r="G168" s="4">
        <v>58</v>
      </c>
      <c r="H168" s="4">
        <f>VLOOKUP(A168,cash_flow!$B$2:$G$2307,6,)</f>
        <v>688</v>
      </c>
      <c r="I168" s="6">
        <f>C168/H168</f>
        <v>0.98546511627906974</v>
      </c>
    </row>
    <row r="169" spans="1:9" hidden="1" x14ac:dyDescent="0.3">
      <c r="A169">
        <v>336370</v>
      </c>
      <c r="B169" s="1">
        <v>43070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f>VLOOKUP(A169,cash_flow!$B$2:$G$2307,6,)</f>
        <v>14270</v>
      </c>
      <c r="I169" s="3">
        <f>C169/H169</f>
        <v>0</v>
      </c>
    </row>
    <row r="170" spans="1:9" hidden="1" x14ac:dyDescent="0.3">
      <c r="A170">
        <v>336370</v>
      </c>
      <c r="B170" s="1">
        <v>43435</v>
      </c>
      <c r="C170">
        <v>0</v>
      </c>
      <c r="D170">
        <v>0</v>
      </c>
      <c r="E170">
        <v>0</v>
      </c>
      <c r="F170">
        <v>0</v>
      </c>
      <c r="G170">
        <v>0</v>
      </c>
      <c r="H170">
        <f>VLOOKUP(A170,cash_flow!$B$2:$G$2307,6,)</f>
        <v>14270</v>
      </c>
      <c r="I170" s="3">
        <f>C170/H170</f>
        <v>0</v>
      </c>
    </row>
    <row r="171" spans="1:9" hidden="1" x14ac:dyDescent="0.3">
      <c r="A171">
        <v>9440</v>
      </c>
      <c r="B171" s="1">
        <v>43800</v>
      </c>
      <c r="C171">
        <v>954</v>
      </c>
      <c r="D171">
        <v>143</v>
      </c>
      <c r="E171">
        <v>-368</v>
      </c>
      <c r="F171">
        <v>27</v>
      </c>
      <c r="G171">
        <v>612</v>
      </c>
      <c r="H171">
        <f>VLOOKUP(A171,cash_flow!$B$2:$G$2307,6,)</f>
        <v>978</v>
      </c>
      <c r="I171" s="3">
        <f>C171/H171</f>
        <v>0.97546012269938653</v>
      </c>
    </row>
    <row r="172" spans="1:9" x14ac:dyDescent="0.3">
      <c r="A172">
        <v>17250</v>
      </c>
      <c r="B172" s="1">
        <v>43891</v>
      </c>
      <c r="C172">
        <v>57</v>
      </c>
      <c r="D172">
        <v>-97</v>
      </c>
      <c r="E172">
        <v>4</v>
      </c>
      <c r="F172">
        <v>-27</v>
      </c>
      <c r="G172">
        <v>34</v>
      </c>
      <c r="H172" t="e">
        <f>VLOOKUP(A172,cash_flow!$B$2:$G$2307,6,)</f>
        <v>#N/A</v>
      </c>
      <c r="I172" s="3" t="e">
        <f>C172/H172</f>
        <v>#N/A</v>
      </c>
    </row>
    <row r="173" spans="1:9" hidden="1" x14ac:dyDescent="0.3">
      <c r="A173">
        <v>336260</v>
      </c>
      <c r="B173" s="1">
        <v>43070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f>VLOOKUP(A173,cash_flow!$B$2:$G$2307,6,)</f>
        <v>25943</v>
      </c>
      <c r="I173" s="3">
        <f>C173/H173</f>
        <v>0</v>
      </c>
    </row>
    <row r="174" spans="1:9" hidden="1" x14ac:dyDescent="0.3">
      <c r="A174">
        <v>336260</v>
      </c>
      <c r="B174" s="1">
        <v>43435</v>
      </c>
      <c r="C174">
        <v>0</v>
      </c>
      <c r="D174">
        <v>0</v>
      </c>
      <c r="E174">
        <v>0</v>
      </c>
      <c r="F174">
        <v>0</v>
      </c>
      <c r="G174">
        <v>0</v>
      </c>
      <c r="H174">
        <f>VLOOKUP(A174,cash_flow!$B$2:$G$2307,6,)</f>
        <v>25943</v>
      </c>
      <c r="I174" s="3">
        <f>C174/H174</f>
        <v>0</v>
      </c>
    </row>
    <row r="175" spans="1:9" hidden="1" x14ac:dyDescent="0.3">
      <c r="A175">
        <v>900280</v>
      </c>
      <c r="B175" s="1">
        <v>43800</v>
      </c>
      <c r="C175">
        <v>359</v>
      </c>
      <c r="D175">
        <v>0</v>
      </c>
      <c r="E175">
        <v>-9</v>
      </c>
      <c r="F175">
        <v>245</v>
      </c>
      <c r="G175">
        <v>597</v>
      </c>
      <c r="H175">
        <f>VLOOKUP(A175,cash_flow!$B$2:$G$2307,6,)</f>
        <v>372</v>
      </c>
      <c r="I175" s="3">
        <f>C175/H175</f>
        <v>0.96505376344086025</v>
      </c>
    </row>
    <row r="176" spans="1:9" x14ac:dyDescent="0.3">
      <c r="A176">
        <v>8870</v>
      </c>
      <c r="B176" s="1">
        <v>43891</v>
      </c>
      <c r="C176">
        <v>111</v>
      </c>
      <c r="D176">
        <v>21</v>
      </c>
      <c r="E176">
        <v>-790</v>
      </c>
      <c r="F176">
        <v>535</v>
      </c>
      <c r="G176">
        <v>-144</v>
      </c>
      <c r="H176" t="e">
        <f>VLOOKUP(A176,cash_flow!$B$2:$G$2307,6,)</f>
        <v>#N/A</v>
      </c>
      <c r="I176" s="3" t="e">
        <f>C176/H176</f>
        <v>#N/A</v>
      </c>
    </row>
    <row r="177" spans="1:9" hidden="1" x14ac:dyDescent="0.3">
      <c r="A177">
        <v>336060</v>
      </c>
      <c r="B177" s="1">
        <v>43070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f>VLOOKUP(A177,cash_flow!$B$2:$G$2307,6,)</f>
        <v>118</v>
      </c>
      <c r="I177" s="3">
        <f>C177/H177</f>
        <v>0</v>
      </c>
    </row>
    <row r="178" spans="1:9" hidden="1" x14ac:dyDescent="0.3">
      <c r="A178">
        <v>336060</v>
      </c>
      <c r="B178" s="1">
        <v>43435</v>
      </c>
      <c r="C178">
        <v>0</v>
      </c>
      <c r="D178">
        <v>0</v>
      </c>
      <c r="E178">
        <v>0</v>
      </c>
      <c r="F178">
        <v>0</v>
      </c>
      <c r="G178">
        <v>0</v>
      </c>
      <c r="H178">
        <f>VLOOKUP(A178,cash_flow!$B$2:$G$2307,6,)</f>
        <v>118</v>
      </c>
      <c r="I178" s="3">
        <f>C178/H178</f>
        <v>0</v>
      </c>
    </row>
    <row r="179" spans="1:9" hidden="1" x14ac:dyDescent="0.3">
      <c r="A179">
        <v>91810</v>
      </c>
      <c r="B179" s="1">
        <v>43800</v>
      </c>
      <c r="C179">
        <v>1311</v>
      </c>
      <c r="D179">
        <v>-432</v>
      </c>
      <c r="E179">
        <v>-1321</v>
      </c>
      <c r="F179">
        <v>-964</v>
      </c>
      <c r="G179">
        <v>-963</v>
      </c>
      <c r="H179">
        <f>VLOOKUP(A179,cash_flow!$B$2:$G$2307,6,)</f>
        <v>1372</v>
      </c>
      <c r="I179" s="3">
        <f>C179/H179</f>
        <v>0.95553935860058314</v>
      </c>
    </row>
    <row r="180" spans="1:9" x14ac:dyDescent="0.3">
      <c r="A180">
        <v>8110</v>
      </c>
      <c r="B180" s="1">
        <v>43891</v>
      </c>
      <c r="C180">
        <v>121</v>
      </c>
      <c r="D180">
        <v>45</v>
      </c>
      <c r="E180">
        <v>-71</v>
      </c>
      <c r="F180">
        <v>-1</v>
      </c>
      <c r="G180">
        <v>57</v>
      </c>
      <c r="H180" t="e">
        <f>VLOOKUP(A180,cash_flow!$B$2:$G$2307,6,)</f>
        <v>#N/A</v>
      </c>
      <c r="I180" s="3" t="e">
        <f>C180/H180</f>
        <v>#N/A</v>
      </c>
    </row>
    <row r="181" spans="1:9" hidden="1" x14ac:dyDescent="0.3">
      <c r="A181">
        <v>336040</v>
      </c>
      <c r="B181" s="1">
        <v>43070</v>
      </c>
      <c r="C181">
        <v>-20</v>
      </c>
      <c r="D181">
        <v>-13</v>
      </c>
      <c r="E181">
        <v>-5</v>
      </c>
      <c r="F181">
        <v>34</v>
      </c>
      <c r="G181">
        <v>9</v>
      </c>
      <c r="H181">
        <f>VLOOKUP(A181,cash_flow!$B$2:$G$2307,6,)</f>
        <v>434</v>
      </c>
      <c r="I181" s="3">
        <f>C181/H181</f>
        <v>-4.6082949308755762E-2</v>
      </c>
    </row>
    <row r="182" spans="1:9" hidden="1" x14ac:dyDescent="0.3">
      <c r="A182">
        <v>336040</v>
      </c>
      <c r="B182" s="1">
        <v>43435</v>
      </c>
      <c r="C182">
        <v>-13</v>
      </c>
      <c r="D182">
        <v>-17</v>
      </c>
      <c r="E182">
        <v>-9</v>
      </c>
      <c r="F182">
        <v>17</v>
      </c>
      <c r="G182">
        <v>-5</v>
      </c>
      <c r="H182">
        <f>VLOOKUP(A182,cash_flow!$B$2:$G$2307,6,)</f>
        <v>434</v>
      </c>
      <c r="I182" s="3">
        <f>C182/H182</f>
        <v>-2.9953917050691243E-2</v>
      </c>
    </row>
    <row r="183" spans="1:9" hidden="1" x14ac:dyDescent="0.3">
      <c r="A183">
        <v>101330</v>
      </c>
      <c r="B183" s="1">
        <v>43800</v>
      </c>
      <c r="C183">
        <v>827</v>
      </c>
      <c r="D183">
        <v>465</v>
      </c>
      <c r="E183">
        <v>-507</v>
      </c>
      <c r="F183">
        <v>-36</v>
      </c>
      <c r="G183">
        <v>300</v>
      </c>
      <c r="H183">
        <f>VLOOKUP(A183,cash_flow!$B$2:$G$2307,6,)</f>
        <v>868</v>
      </c>
      <c r="I183" s="3">
        <f>C183/H183</f>
        <v>0.95276497695852536</v>
      </c>
    </row>
    <row r="184" spans="1:9" x14ac:dyDescent="0.3">
      <c r="A184">
        <v>5390</v>
      </c>
      <c r="B184" s="1">
        <v>43891</v>
      </c>
      <c r="C184">
        <v>340</v>
      </c>
      <c r="D184">
        <v>23</v>
      </c>
      <c r="E184">
        <v>-237</v>
      </c>
      <c r="F184">
        <v>143</v>
      </c>
      <c r="G184">
        <v>246</v>
      </c>
      <c r="H184" t="e">
        <f>VLOOKUP(A184,cash_flow!$B$2:$G$2307,6,)</f>
        <v>#N/A</v>
      </c>
      <c r="I184" s="3" t="e">
        <f>C184/H184</f>
        <v>#N/A</v>
      </c>
    </row>
    <row r="185" spans="1:9" hidden="1" x14ac:dyDescent="0.3">
      <c r="A185">
        <v>335890</v>
      </c>
      <c r="B185" s="1">
        <v>43070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f>VLOOKUP(A185,cash_flow!$B$2:$G$2307,6,)</f>
        <v>115</v>
      </c>
      <c r="I185" s="3">
        <f>C185/H185</f>
        <v>0</v>
      </c>
    </row>
    <row r="186" spans="1:9" hidden="1" x14ac:dyDescent="0.3">
      <c r="A186">
        <v>335890</v>
      </c>
      <c r="B186" s="1">
        <v>43435</v>
      </c>
      <c r="C186">
        <v>0</v>
      </c>
      <c r="D186">
        <v>0</v>
      </c>
      <c r="E186">
        <v>0</v>
      </c>
      <c r="F186">
        <v>0</v>
      </c>
      <c r="G186">
        <v>0</v>
      </c>
      <c r="H186">
        <f>VLOOKUP(A186,cash_flow!$B$2:$G$2307,6,)</f>
        <v>115</v>
      </c>
      <c r="I186" s="3">
        <f>C186/H186</f>
        <v>0</v>
      </c>
    </row>
    <row r="187" spans="1:9" hidden="1" x14ac:dyDescent="0.3">
      <c r="A187">
        <v>7860</v>
      </c>
      <c r="B187" s="1">
        <v>43800</v>
      </c>
      <c r="C187">
        <v>2239</v>
      </c>
      <c r="D187">
        <v>-953</v>
      </c>
      <c r="E187">
        <v>-3212</v>
      </c>
      <c r="F187">
        <v>734</v>
      </c>
      <c r="G187">
        <v>-220</v>
      </c>
      <c r="H187">
        <f>VLOOKUP(A187,cash_flow!$B$2:$G$2307,6,)</f>
        <v>2371</v>
      </c>
      <c r="I187" s="3">
        <f>C187/H187</f>
        <v>0.94432728806410793</v>
      </c>
    </row>
    <row r="188" spans="1:9" x14ac:dyDescent="0.3">
      <c r="A188">
        <v>3610</v>
      </c>
      <c r="B188" s="1">
        <v>43891</v>
      </c>
      <c r="C188">
        <v>94</v>
      </c>
      <c r="D188">
        <v>21</v>
      </c>
      <c r="E188">
        <v>-24</v>
      </c>
      <c r="F188">
        <v>-80</v>
      </c>
      <c r="G188">
        <v>-10</v>
      </c>
      <c r="H188" t="e">
        <f>VLOOKUP(A188,cash_flow!$B$2:$G$2307,6,)</f>
        <v>#N/A</v>
      </c>
      <c r="I188" s="3" t="e">
        <f>C188/H188</f>
        <v>#N/A</v>
      </c>
    </row>
    <row r="189" spans="1:9" x14ac:dyDescent="0.3">
      <c r="A189">
        <v>2630</v>
      </c>
      <c r="B189" s="1">
        <v>43891</v>
      </c>
      <c r="C189">
        <v>-47</v>
      </c>
      <c r="D189">
        <v>-116</v>
      </c>
      <c r="E189">
        <v>-3</v>
      </c>
      <c r="F189">
        <v>-18</v>
      </c>
      <c r="G189">
        <v>-68</v>
      </c>
      <c r="H189" t="e">
        <f>VLOOKUP(A189,cash_flow!$B$2:$G$2307,6,)</f>
        <v>#N/A</v>
      </c>
      <c r="I189" s="3" t="e">
        <f>C189/H189</f>
        <v>#N/A</v>
      </c>
    </row>
    <row r="190" spans="1:9" hidden="1" x14ac:dyDescent="0.3">
      <c r="A190">
        <v>335870</v>
      </c>
      <c r="B190" s="1">
        <v>43070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f>VLOOKUP(A190,cash_flow!$B$2:$G$2307,6,)</f>
        <v>67</v>
      </c>
      <c r="I190" s="3">
        <f>C190/H190</f>
        <v>0</v>
      </c>
    </row>
    <row r="191" spans="1:9" hidden="1" x14ac:dyDescent="0.3">
      <c r="A191">
        <v>335870</v>
      </c>
      <c r="B191" s="1">
        <v>43435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f>VLOOKUP(A191,cash_flow!$B$2:$G$2307,6,)</f>
        <v>67</v>
      </c>
      <c r="I191" s="3">
        <f>C191/H191</f>
        <v>0</v>
      </c>
    </row>
    <row r="192" spans="1:9" hidden="1" x14ac:dyDescent="0.3">
      <c r="A192">
        <v>8060</v>
      </c>
      <c r="B192" s="1">
        <v>43800</v>
      </c>
      <c r="C192">
        <v>1793</v>
      </c>
      <c r="D192">
        <v>646</v>
      </c>
      <c r="E192">
        <v>-1490</v>
      </c>
      <c r="F192">
        <v>-161</v>
      </c>
      <c r="G192">
        <v>143</v>
      </c>
      <c r="H192">
        <f>VLOOKUP(A192,cash_flow!$B$2:$G$2307,6,)</f>
        <v>1913</v>
      </c>
      <c r="I192" s="3">
        <f>C192/H192</f>
        <v>0.93727130162049133</v>
      </c>
    </row>
    <row r="193" spans="1:9" hidden="1" x14ac:dyDescent="0.3">
      <c r="A193">
        <v>333430</v>
      </c>
      <c r="B193" s="1">
        <v>43070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f>VLOOKUP(A193,cash_flow!$B$2:$G$2307,6,)</f>
        <v>88</v>
      </c>
      <c r="I193" s="3">
        <f>C193/H193</f>
        <v>0</v>
      </c>
    </row>
    <row r="194" spans="1:9" hidden="1" x14ac:dyDescent="0.3">
      <c r="A194">
        <v>333430</v>
      </c>
      <c r="B194" s="1">
        <v>43435</v>
      </c>
      <c r="C194">
        <v>0</v>
      </c>
      <c r="D194">
        <v>0</v>
      </c>
      <c r="E194">
        <v>0</v>
      </c>
      <c r="F194">
        <v>0</v>
      </c>
      <c r="G194">
        <v>0</v>
      </c>
      <c r="H194">
        <f>VLOOKUP(A194,cash_flow!$B$2:$G$2307,6,)</f>
        <v>88</v>
      </c>
      <c r="I194" s="3">
        <f>C194/H194</f>
        <v>0</v>
      </c>
    </row>
    <row r="195" spans="1:9" hidden="1" x14ac:dyDescent="0.3">
      <c r="A195">
        <v>42660</v>
      </c>
      <c r="B195" s="1">
        <v>43800</v>
      </c>
      <c r="C195">
        <v>25421</v>
      </c>
      <c r="D195">
        <v>-465</v>
      </c>
      <c r="E195">
        <v>-4845</v>
      </c>
      <c r="F195">
        <v>-3951</v>
      </c>
      <c r="G195">
        <v>16610</v>
      </c>
      <c r="H195">
        <f>VLOOKUP(A195,cash_flow!$B$2:$G$2307,6,)</f>
        <v>27498</v>
      </c>
      <c r="I195" s="3">
        <f>C195/H195</f>
        <v>0.92446723398065311</v>
      </c>
    </row>
    <row r="196" spans="1:9" x14ac:dyDescent="0.3">
      <c r="A196">
        <v>1720</v>
      </c>
      <c r="B196" s="1">
        <v>43891</v>
      </c>
      <c r="C196">
        <v>-3069</v>
      </c>
      <c r="D196">
        <v>203</v>
      </c>
      <c r="E196">
        <v>75</v>
      </c>
      <c r="F196">
        <v>5754</v>
      </c>
      <c r="G196">
        <v>2768</v>
      </c>
      <c r="H196" t="e">
        <f>VLOOKUP(A196,cash_flow!$B$2:$G$2307,6,)</f>
        <v>#N/A</v>
      </c>
      <c r="I196" s="3" t="e">
        <f>C196/H196</f>
        <v>#N/A</v>
      </c>
    </row>
    <row r="197" spans="1:9" hidden="1" x14ac:dyDescent="0.3">
      <c r="A197">
        <v>333050</v>
      </c>
      <c r="B197" s="1">
        <v>43070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f>VLOOKUP(A197,cash_flow!$B$2:$G$2307,6,)</f>
        <v>100</v>
      </c>
      <c r="I197" s="3">
        <f>C197/H197</f>
        <v>0</v>
      </c>
    </row>
    <row r="198" spans="1:9" hidden="1" x14ac:dyDescent="0.3">
      <c r="A198">
        <v>333050</v>
      </c>
      <c r="B198" s="1">
        <v>43435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f>VLOOKUP(A198,cash_flow!$B$2:$G$2307,6,)</f>
        <v>100</v>
      </c>
      <c r="I198" s="3">
        <f>C198/H198</f>
        <v>0</v>
      </c>
    </row>
    <row r="199" spans="1:9" hidden="1" x14ac:dyDescent="0.3">
      <c r="A199">
        <v>47050</v>
      </c>
      <c r="B199" s="1">
        <v>43800</v>
      </c>
      <c r="C199">
        <v>16090</v>
      </c>
      <c r="D199">
        <v>2024</v>
      </c>
      <c r="E199">
        <v>-1125</v>
      </c>
      <c r="F199">
        <v>-14619</v>
      </c>
      <c r="G199">
        <v>346</v>
      </c>
      <c r="H199">
        <f>VLOOKUP(A199,cash_flow!$B$2:$G$2307,6,)</f>
        <v>17519</v>
      </c>
      <c r="I199" s="3">
        <f>C199/H199</f>
        <v>0.9184314173183401</v>
      </c>
    </row>
    <row r="200" spans="1:9" x14ac:dyDescent="0.3">
      <c r="A200">
        <v>1080</v>
      </c>
      <c r="B200" s="1">
        <v>43891</v>
      </c>
      <c r="C200">
        <v>80</v>
      </c>
      <c r="D200">
        <v>12</v>
      </c>
      <c r="E200">
        <v>-75</v>
      </c>
      <c r="F200">
        <v>-20</v>
      </c>
      <c r="G200">
        <v>-14</v>
      </c>
      <c r="H200" t="e">
        <f>VLOOKUP(A200,cash_flow!$B$2:$G$2307,6,)</f>
        <v>#N/A</v>
      </c>
      <c r="I200" s="3" t="e">
        <f>C200/H200</f>
        <v>#N/A</v>
      </c>
    </row>
    <row r="201" spans="1:9" hidden="1" x14ac:dyDescent="0.3">
      <c r="A201">
        <v>332710</v>
      </c>
      <c r="B201" s="1">
        <v>43070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f>VLOOKUP(A201,cash_flow!$B$2:$G$2307,6,)</f>
        <v>90</v>
      </c>
      <c r="I201" s="3">
        <f>C201/H201</f>
        <v>0</v>
      </c>
    </row>
    <row r="202" spans="1:9" hidden="1" x14ac:dyDescent="0.3">
      <c r="A202">
        <v>332710</v>
      </c>
      <c r="B202" s="1">
        <v>43435</v>
      </c>
      <c r="C202">
        <v>0</v>
      </c>
      <c r="D202">
        <v>0</v>
      </c>
      <c r="E202">
        <v>0</v>
      </c>
      <c r="F202">
        <v>0</v>
      </c>
      <c r="G202">
        <v>0</v>
      </c>
      <c r="H202">
        <f>VLOOKUP(A202,cash_flow!$B$2:$G$2307,6,)</f>
        <v>90</v>
      </c>
      <c r="I202" s="3">
        <f>C202/H202</f>
        <v>0</v>
      </c>
    </row>
    <row r="203" spans="1:9" hidden="1" x14ac:dyDescent="0.3">
      <c r="A203">
        <v>10690</v>
      </c>
      <c r="B203" s="1">
        <v>43800</v>
      </c>
      <c r="C203">
        <v>818</v>
      </c>
      <c r="D203">
        <v>66</v>
      </c>
      <c r="E203">
        <v>-488</v>
      </c>
      <c r="F203">
        <v>-391</v>
      </c>
      <c r="G203">
        <v>-67</v>
      </c>
      <c r="H203">
        <f>VLOOKUP(A203,cash_flow!$B$2:$G$2307,6,)</f>
        <v>911</v>
      </c>
      <c r="I203" s="3">
        <f>C203/H203</f>
        <v>0.89791437980241495</v>
      </c>
    </row>
    <row r="204" spans="1:9" x14ac:dyDescent="0.3">
      <c r="A204">
        <v>970</v>
      </c>
      <c r="B204" s="1">
        <v>43891</v>
      </c>
      <c r="C204">
        <v>76</v>
      </c>
      <c r="D204">
        <v>140</v>
      </c>
      <c r="E204">
        <v>43</v>
      </c>
      <c r="F204">
        <v>-162</v>
      </c>
      <c r="G204">
        <v>-44</v>
      </c>
      <c r="H204" t="e">
        <f>VLOOKUP(A204,cash_flow!$B$2:$G$2307,6,)</f>
        <v>#N/A</v>
      </c>
      <c r="I204" s="3" t="e">
        <f>C204/H204</f>
        <v>#N/A</v>
      </c>
    </row>
    <row r="205" spans="1:9" hidden="1" x14ac:dyDescent="0.3">
      <c r="A205">
        <v>332570</v>
      </c>
      <c r="B205" s="1">
        <v>43070</v>
      </c>
      <c r="C205">
        <v>8</v>
      </c>
      <c r="D205">
        <v>7</v>
      </c>
      <c r="E205">
        <v>-10</v>
      </c>
      <c r="F205">
        <v>0</v>
      </c>
      <c r="G205">
        <v>-2</v>
      </c>
      <c r="H205">
        <f>VLOOKUP(A205,cash_flow!$B$2:$G$2307,6,)</f>
        <v>6797</v>
      </c>
      <c r="I205" s="3">
        <f>C205/H205</f>
        <v>1.176989848462557E-3</v>
      </c>
    </row>
    <row r="206" spans="1:9" hidden="1" x14ac:dyDescent="0.3">
      <c r="A206">
        <v>332570</v>
      </c>
      <c r="B206" s="1">
        <v>43435</v>
      </c>
      <c r="C206">
        <v>-40</v>
      </c>
      <c r="D206">
        <v>32</v>
      </c>
      <c r="E206">
        <v>-65</v>
      </c>
      <c r="F206">
        <v>110</v>
      </c>
      <c r="G206">
        <v>4</v>
      </c>
      <c r="H206">
        <f>VLOOKUP(A206,cash_flow!$B$2:$G$2307,6,)</f>
        <v>6797</v>
      </c>
      <c r="I206" s="3">
        <f>C206/H206</f>
        <v>-5.8849492423127849E-3</v>
      </c>
    </row>
    <row r="207" spans="1:9" hidden="1" x14ac:dyDescent="0.3">
      <c r="A207">
        <v>5990</v>
      </c>
      <c r="B207" s="1">
        <v>43800</v>
      </c>
      <c r="C207">
        <v>1004</v>
      </c>
      <c r="D207">
        <v>672</v>
      </c>
      <c r="E207">
        <v>-313</v>
      </c>
      <c r="F207">
        <v>-408</v>
      </c>
      <c r="G207">
        <v>281</v>
      </c>
      <c r="H207">
        <f>VLOOKUP(A207,cash_flow!$B$2:$G$2307,6,)</f>
        <v>1124</v>
      </c>
      <c r="I207" s="3">
        <f>C207/H207</f>
        <v>0.89323843416370108</v>
      </c>
    </row>
    <row r="208" spans="1:9" x14ac:dyDescent="0.3">
      <c r="A208" s="4">
        <v>540</v>
      </c>
      <c r="B208" s="5">
        <v>43891</v>
      </c>
      <c r="C208" s="4">
        <v>2484</v>
      </c>
      <c r="D208" s="4">
        <v>0</v>
      </c>
      <c r="E208" s="4">
        <v>-2302</v>
      </c>
      <c r="F208" s="4">
        <v>-16</v>
      </c>
      <c r="G208" s="4">
        <v>166</v>
      </c>
      <c r="H208" s="4">
        <f>VLOOKUP(A208,cash_flow!$B$2:$G$2307,6,)</f>
        <v>1439</v>
      </c>
      <c r="I208" s="6">
        <f>C208/H208</f>
        <v>1.7261987491313413</v>
      </c>
    </row>
    <row r="209" spans="1:9" hidden="1" x14ac:dyDescent="0.3">
      <c r="A209">
        <v>332290</v>
      </c>
      <c r="B209" s="1">
        <v>43070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f>VLOOKUP(A209,cash_flow!$B$2:$G$2307,6,)</f>
        <v>105</v>
      </c>
      <c r="I209" s="3">
        <f>C209/H209</f>
        <v>0</v>
      </c>
    </row>
    <row r="210" spans="1:9" hidden="1" x14ac:dyDescent="0.3">
      <c r="A210">
        <v>332290</v>
      </c>
      <c r="B210" s="1">
        <v>43435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f>VLOOKUP(A210,cash_flow!$B$2:$G$2307,6,)</f>
        <v>105</v>
      </c>
      <c r="I210" s="3">
        <f>C210/H210</f>
        <v>0</v>
      </c>
    </row>
    <row r="211" spans="1:9" hidden="1" x14ac:dyDescent="0.3">
      <c r="A211">
        <v>40610</v>
      </c>
      <c r="B211" s="1">
        <v>43800</v>
      </c>
      <c r="C211">
        <v>443</v>
      </c>
      <c r="D211">
        <v>34</v>
      </c>
      <c r="E211">
        <v>-111</v>
      </c>
      <c r="F211">
        <v>40</v>
      </c>
      <c r="G211">
        <v>391</v>
      </c>
      <c r="H211">
        <f>VLOOKUP(A211,cash_flow!$B$2:$G$2307,6,)</f>
        <v>499</v>
      </c>
      <c r="I211" s="3">
        <f>C211/H211</f>
        <v>0.88777555110220441</v>
      </c>
    </row>
    <row r="212" spans="1:9" x14ac:dyDescent="0.3">
      <c r="A212" s="4">
        <v>32190</v>
      </c>
      <c r="B212" s="5">
        <v>43891</v>
      </c>
      <c r="C212" s="4">
        <v>10372</v>
      </c>
      <c r="D212" s="4">
        <v>175</v>
      </c>
      <c r="E212" s="4">
        <v>26</v>
      </c>
      <c r="F212" s="4">
        <v>-460</v>
      </c>
      <c r="G212" s="4">
        <v>9943</v>
      </c>
      <c r="H212" s="4">
        <f>VLOOKUP(A212,cash_flow!$B$2:$G$2307,6,)</f>
        <v>6013</v>
      </c>
      <c r="I212" s="6">
        <f>C212/H212</f>
        <v>1.7249293198070847</v>
      </c>
    </row>
    <row r="213" spans="1:9" hidden="1" x14ac:dyDescent="0.3">
      <c r="A213">
        <v>331660</v>
      </c>
      <c r="B213" s="1">
        <v>43070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f>VLOOKUP(A213,cash_flow!$B$2:$G$2307,6,)</f>
        <v>199</v>
      </c>
      <c r="I213" s="3">
        <f>C213/H213</f>
        <v>0</v>
      </c>
    </row>
    <row r="214" spans="1:9" hidden="1" x14ac:dyDescent="0.3">
      <c r="A214">
        <v>331660</v>
      </c>
      <c r="B214" s="1">
        <v>43435</v>
      </c>
      <c r="C214">
        <v>8</v>
      </c>
      <c r="D214">
        <v>17</v>
      </c>
      <c r="E214">
        <v>-62</v>
      </c>
      <c r="F214">
        <v>60</v>
      </c>
      <c r="G214">
        <v>5</v>
      </c>
      <c r="H214">
        <f>VLOOKUP(A214,cash_flow!$B$2:$G$2307,6,)</f>
        <v>199</v>
      </c>
      <c r="I214" s="3">
        <f>C214/H214</f>
        <v>4.0201005025125629E-2</v>
      </c>
    </row>
    <row r="215" spans="1:9" hidden="1" x14ac:dyDescent="0.3">
      <c r="A215">
        <v>13520</v>
      </c>
      <c r="B215" s="1">
        <v>43800</v>
      </c>
      <c r="C215">
        <v>1011</v>
      </c>
      <c r="D215">
        <v>235</v>
      </c>
      <c r="E215">
        <v>-771</v>
      </c>
      <c r="F215">
        <v>-463</v>
      </c>
      <c r="G215">
        <v>-219</v>
      </c>
      <c r="H215">
        <f>VLOOKUP(A215,cash_flow!$B$2:$G$2307,6,)</f>
        <v>1140</v>
      </c>
      <c r="I215" s="3">
        <f>C215/H215</f>
        <v>0.88684210526315788</v>
      </c>
    </row>
    <row r="216" spans="1:9" hidden="1" x14ac:dyDescent="0.3">
      <c r="A216">
        <v>331520</v>
      </c>
      <c r="B216" s="1">
        <v>43070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f>VLOOKUP(A216,cash_flow!$B$2:$G$2307,6,)</f>
        <v>78</v>
      </c>
      <c r="I216" s="3">
        <f>C216/H216</f>
        <v>0</v>
      </c>
    </row>
    <row r="217" spans="1:9" hidden="1" x14ac:dyDescent="0.3">
      <c r="A217">
        <v>331520</v>
      </c>
      <c r="B217" s="1">
        <v>43435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f>VLOOKUP(A217,cash_flow!$B$2:$G$2307,6,)</f>
        <v>78</v>
      </c>
      <c r="I217" s="3">
        <f>C217/H217</f>
        <v>0</v>
      </c>
    </row>
    <row r="218" spans="1:9" hidden="1" x14ac:dyDescent="0.3">
      <c r="A218">
        <v>41520</v>
      </c>
      <c r="B218" s="1">
        <v>43800</v>
      </c>
      <c r="C218">
        <v>724</v>
      </c>
      <c r="D218">
        <v>-6</v>
      </c>
      <c r="E218">
        <v>-13</v>
      </c>
      <c r="F218">
        <v>-234</v>
      </c>
      <c r="G218">
        <v>486</v>
      </c>
      <c r="H218">
        <f>VLOOKUP(A218,cash_flow!$B$2:$G$2307,6,)</f>
        <v>817</v>
      </c>
      <c r="I218" s="3">
        <f>C218/H218</f>
        <v>0.88616891064871484</v>
      </c>
    </row>
    <row r="219" spans="1:9" x14ac:dyDescent="0.3">
      <c r="A219" s="4">
        <v>370</v>
      </c>
      <c r="B219" s="5">
        <v>43891</v>
      </c>
      <c r="C219" s="4">
        <v>3706</v>
      </c>
      <c r="D219" s="4">
        <v>282</v>
      </c>
      <c r="E219" s="4">
        <v>-3496</v>
      </c>
      <c r="F219" s="4">
        <v>-122</v>
      </c>
      <c r="G219" s="4">
        <v>86</v>
      </c>
      <c r="H219" s="4">
        <f>VLOOKUP(A219,cash_flow!$B$2:$G$2307,6,)</f>
        <v>3339</v>
      </c>
      <c r="I219" s="6">
        <f>C219/H219</f>
        <v>1.1099131476489967</v>
      </c>
    </row>
    <row r="220" spans="1:9" hidden="1" x14ac:dyDescent="0.3">
      <c r="A220">
        <v>331380</v>
      </c>
      <c r="B220" s="1">
        <v>43070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f>VLOOKUP(A220,cash_flow!$B$2:$G$2307,6,)</f>
        <v>80</v>
      </c>
      <c r="I220" s="3">
        <f>C220/H220</f>
        <v>0</v>
      </c>
    </row>
    <row r="221" spans="1:9" hidden="1" x14ac:dyDescent="0.3">
      <c r="A221">
        <v>331380</v>
      </c>
      <c r="B221" s="1">
        <v>43435</v>
      </c>
      <c r="C221">
        <v>0</v>
      </c>
      <c r="D221">
        <v>0</v>
      </c>
      <c r="E221">
        <v>0</v>
      </c>
      <c r="F221">
        <v>0</v>
      </c>
      <c r="G221">
        <v>0</v>
      </c>
      <c r="H221">
        <f>VLOOKUP(A221,cash_flow!$B$2:$G$2307,6,)</f>
        <v>80</v>
      </c>
      <c r="I221" s="3">
        <f>C221/H221</f>
        <v>0</v>
      </c>
    </row>
    <row r="222" spans="1:9" hidden="1" x14ac:dyDescent="0.3">
      <c r="A222">
        <v>6200</v>
      </c>
      <c r="B222" s="1">
        <v>43800</v>
      </c>
      <c r="C222">
        <v>220</v>
      </c>
      <c r="D222">
        <v>-238</v>
      </c>
      <c r="E222">
        <v>-188</v>
      </c>
      <c r="F222">
        <v>-49</v>
      </c>
      <c r="G222">
        <v>-15</v>
      </c>
      <c r="H222">
        <f>VLOOKUP(A222,cash_flow!$B$2:$G$2307,6,)</f>
        <v>250</v>
      </c>
      <c r="I222" s="3">
        <f>C222/H222</f>
        <v>0.88</v>
      </c>
    </row>
    <row r="223" spans="1:9" hidden="1" x14ac:dyDescent="0.3">
      <c r="A223">
        <v>330990</v>
      </c>
      <c r="B223" s="1">
        <v>43070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f>VLOOKUP(A223,cash_flow!$B$2:$G$2307,6,)</f>
        <v>87</v>
      </c>
      <c r="I223" s="3">
        <f>C223/H223</f>
        <v>0</v>
      </c>
    </row>
    <row r="224" spans="1:9" hidden="1" x14ac:dyDescent="0.3">
      <c r="A224">
        <v>330990</v>
      </c>
      <c r="B224" s="1">
        <v>43435</v>
      </c>
      <c r="C224">
        <v>0</v>
      </c>
      <c r="D224">
        <v>0</v>
      </c>
      <c r="E224">
        <v>0</v>
      </c>
      <c r="F224">
        <v>0</v>
      </c>
      <c r="G224">
        <v>0</v>
      </c>
      <c r="H224">
        <f>VLOOKUP(A224,cash_flow!$B$2:$G$2307,6,)</f>
        <v>87</v>
      </c>
      <c r="I224" s="3">
        <f>C224/H224</f>
        <v>0</v>
      </c>
    </row>
    <row r="225" spans="1:9" hidden="1" x14ac:dyDescent="0.3">
      <c r="A225">
        <v>9200</v>
      </c>
      <c r="B225" s="1">
        <v>43800</v>
      </c>
      <c r="C225">
        <v>783</v>
      </c>
      <c r="D225">
        <v>-68</v>
      </c>
      <c r="E225">
        <v>-1008</v>
      </c>
      <c r="F225">
        <v>-284</v>
      </c>
      <c r="G225">
        <v>-510</v>
      </c>
      <c r="H225">
        <f>VLOOKUP(A225,cash_flow!$B$2:$G$2307,6,)</f>
        <v>895</v>
      </c>
      <c r="I225" s="3">
        <f>C225/H225</f>
        <v>0.87486033519553075</v>
      </c>
    </row>
    <row r="226" spans="1:9" x14ac:dyDescent="0.3">
      <c r="A226" s="4">
        <v>23590</v>
      </c>
      <c r="B226" s="5">
        <v>43891</v>
      </c>
      <c r="C226" s="4">
        <v>10382</v>
      </c>
      <c r="D226" s="4">
        <v>138</v>
      </c>
      <c r="E226" s="4">
        <v>68</v>
      </c>
      <c r="F226" s="4">
        <v>-280</v>
      </c>
      <c r="G226" s="4">
        <v>10169</v>
      </c>
      <c r="H226" s="4">
        <f>VLOOKUP(A226,cash_flow!$B$2:$G$2307,6,)</f>
        <v>9624</v>
      </c>
      <c r="I226" s="6">
        <f>C226/H226</f>
        <v>1.0787614297589361</v>
      </c>
    </row>
    <row r="227" spans="1:9" hidden="1" x14ac:dyDescent="0.3">
      <c r="A227">
        <v>16450</v>
      </c>
      <c r="B227" s="1">
        <v>43800</v>
      </c>
      <c r="C227">
        <v>1449</v>
      </c>
      <c r="D227">
        <v>31</v>
      </c>
      <c r="E227">
        <v>-564</v>
      </c>
      <c r="F227">
        <v>-494</v>
      </c>
      <c r="G227">
        <v>393</v>
      </c>
      <c r="H227">
        <f>VLOOKUP(A227,cash_flow!$B$2:$G$2307,6,)</f>
        <v>1664</v>
      </c>
      <c r="I227" s="3">
        <f>C227/H227</f>
        <v>0.87079326923076927</v>
      </c>
    </row>
    <row r="228" spans="1:9" x14ac:dyDescent="0.3">
      <c r="A228" s="4">
        <v>53660</v>
      </c>
      <c r="B228" s="5">
        <v>43891</v>
      </c>
      <c r="C228" s="4">
        <v>202</v>
      </c>
      <c r="D228" s="4">
        <v>-119</v>
      </c>
      <c r="E228" s="4">
        <v>5</v>
      </c>
      <c r="F228" s="4">
        <v>-207</v>
      </c>
      <c r="G228" s="4">
        <v>0</v>
      </c>
      <c r="H228" s="4">
        <f>VLOOKUP(A228,cash_flow!$B$2:$G$2307,6,)</f>
        <v>213</v>
      </c>
      <c r="I228" s="6">
        <f>C228/H228</f>
        <v>0.94835680751173712</v>
      </c>
    </row>
    <row r="229" spans="1:9" x14ac:dyDescent="0.3">
      <c r="A229" s="4">
        <v>34590</v>
      </c>
      <c r="B229" s="5">
        <v>43891</v>
      </c>
      <c r="C229" s="4">
        <v>808</v>
      </c>
      <c r="D229" s="4">
        <v>34</v>
      </c>
      <c r="E229" s="4">
        <v>-38</v>
      </c>
      <c r="F229" s="4">
        <v>-56</v>
      </c>
      <c r="G229" s="4">
        <v>714</v>
      </c>
      <c r="H229" s="4">
        <f>VLOOKUP(A229,cash_flow!$B$2:$G$2307,6,)</f>
        <v>1078</v>
      </c>
      <c r="I229" s="6">
        <f>C229/H229</f>
        <v>0.74953617810760664</v>
      </c>
    </row>
    <row r="230" spans="1:9" hidden="1" x14ac:dyDescent="0.3">
      <c r="A230">
        <v>329560</v>
      </c>
      <c r="B230" s="1">
        <v>43070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f>VLOOKUP(A230,cash_flow!$B$2:$G$2307,6,)</f>
        <v>77</v>
      </c>
      <c r="I230" s="3">
        <f>C230/H230</f>
        <v>0</v>
      </c>
    </row>
    <row r="231" spans="1:9" hidden="1" x14ac:dyDescent="0.3">
      <c r="A231">
        <v>329560</v>
      </c>
      <c r="B231" s="1">
        <v>43435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f>VLOOKUP(A231,cash_flow!$B$2:$G$2307,6,)</f>
        <v>77</v>
      </c>
      <c r="I231" s="3">
        <f>C231/H231</f>
        <v>0</v>
      </c>
    </row>
    <row r="232" spans="1:9" hidden="1" x14ac:dyDescent="0.3">
      <c r="A232">
        <v>5880</v>
      </c>
      <c r="B232" s="1">
        <v>43800</v>
      </c>
      <c r="C232">
        <v>3510</v>
      </c>
      <c r="D232">
        <v>1010</v>
      </c>
      <c r="E232">
        <v>-4729</v>
      </c>
      <c r="F232">
        <v>1363</v>
      </c>
      <c r="G232">
        <v>223</v>
      </c>
      <c r="H232">
        <f>VLOOKUP(A232,cash_flow!$B$2:$G$2307,6,)</f>
        <v>4055</v>
      </c>
      <c r="I232" s="3">
        <f>C232/H232</f>
        <v>0.86559802712700373</v>
      </c>
    </row>
    <row r="233" spans="1:9" hidden="1" x14ac:dyDescent="0.3">
      <c r="A233">
        <v>329050</v>
      </c>
      <c r="B233" s="1">
        <v>43070</v>
      </c>
      <c r="C233">
        <v>-6</v>
      </c>
      <c r="D233">
        <v>3</v>
      </c>
      <c r="E233">
        <v>-5</v>
      </c>
      <c r="F233">
        <v>13</v>
      </c>
      <c r="G233">
        <v>2</v>
      </c>
      <c r="H233">
        <f>VLOOKUP(A233,cash_flow!$B$2:$G$2307,6,)</f>
        <v>41</v>
      </c>
      <c r="I233" s="3">
        <f>C233/H233</f>
        <v>-0.14634146341463414</v>
      </c>
    </row>
    <row r="234" spans="1:9" hidden="1" x14ac:dyDescent="0.3">
      <c r="A234">
        <v>329050</v>
      </c>
      <c r="B234" s="1">
        <v>43435</v>
      </c>
      <c r="C234">
        <v>-8</v>
      </c>
      <c r="D234">
        <v>3</v>
      </c>
      <c r="E234">
        <v>2</v>
      </c>
      <c r="F234">
        <v>6</v>
      </c>
      <c r="G234">
        <v>-1</v>
      </c>
      <c r="H234">
        <f>VLOOKUP(A234,cash_flow!$B$2:$G$2307,6,)</f>
        <v>41</v>
      </c>
      <c r="I234" s="3">
        <f>C234/H234</f>
        <v>-0.1951219512195122</v>
      </c>
    </row>
    <row r="235" spans="1:9" hidden="1" x14ac:dyDescent="0.3">
      <c r="A235">
        <v>46310</v>
      </c>
      <c r="B235" s="1">
        <v>43800</v>
      </c>
      <c r="C235">
        <v>401</v>
      </c>
      <c r="D235">
        <v>88</v>
      </c>
      <c r="E235">
        <v>-150</v>
      </c>
      <c r="F235">
        <v>-42</v>
      </c>
      <c r="G235">
        <v>214</v>
      </c>
      <c r="H235">
        <f>VLOOKUP(A235,cash_flow!$B$2:$G$2307,6,)</f>
        <v>476</v>
      </c>
      <c r="I235" s="3">
        <f>C235/H235</f>
        <v>0.84243697478991597</v>
      </c>
    </row>
    <row r="236" spans="1:9" x14ac:dyDescent="0.3">
      <c r="A236" s="4">
        <v>4690</v>
      </c>
      <c r="B236" s="5">
        <v>43891</v>
      </c>
      <c r="C236" s="4">
        <v>2271</v>
      </c>
      <c r="D236" s="4">
        <v>338</v>
      </c>
      <c r="E236" s="4">
        <v>-2414</v>
      </c>
      <c r="F236" s="4">
        <v>-107</v>
      </c>
      <c r="G236" s="4">
        <v>-235</v>
      </c>
      <c r="H236" s="4">
        <f>VLOOKUP(A236,cash_flow!$B$2:$G$2307,6,)</f>
        <v>3126</v>
      </c>
      <c r="I236" s="6">
        <f>C236/H236</f>
        <v>0.72648752399232241</v>
      </c>
    </row>
    <row r="237" spans="1:9" hidden="1" x14ac:dyDescent="0.3">
      <c r="A237">
        <v>329020</v>
      </c>
      <c r="B237" s="1">
        <v>43070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f>VLOOKUP(A237,cash_flow!$B$2:$G$2307,6,)</f>
        <v>100</v>
      </c>
      <c r="I237" s="3">
        <f>C237/H237</f>
        <v>0</v>
      </c>
    </row>
    <row r="238" spans="1:9" hidden="1" x14ac:dyDescent="0.3">
      <c r="A238">
        <v>329020</v>
      </c>
      <c r="B238" s="1">
        <v>43435</v>
      </c>
      <c r="C238">
        <v>6</v>
      </c>
      <c r="D238">
        <v>-1</v>
      </c>
      <c r="E238">
        <v>-9</v>
      </c>
      <c r="F238">
        <v>2</v>
      </c>
      <c r="G238">
        <v>-1</v>
      </c>
      <c r="H238">
        <f>VLOOKUP(A238,cash_flow!$B$2:$G$2307,6,)</f>
        <v>100</v>
      </c>
      <c r="I238" s="3">
        <f>C238/H238</f>
        <v>0.06</v>
      </c>
    </row>
    <row r="239" spans="1:9" hidden="1" x14ac:dyDescent="0.3">
      <c r="A239">
        <v>12700</v>
      </c>
      <c r="B239" s="1">
        <v>43800</v>
      </c>
      <c r="C239">
        <v>1512</v>
      </c>
      <c r="D239">
        <v>406</v>
      </c>
      <c r="E239">
        <v>-83</v>
      </c>
      <c r="F239">
        <v>-1447</v>
      </c>
      <c r="G239">
        <v>-18</v>
      </c>
      <c r="H239">
        <f>VLOOKUP(A239,cash_flow!$B$2:$G$2307,6,)</f>
        <v>1798</v>
      </c>
      <c r="I239" s="3">
        <f>C239/H239</f>
        <v>0.84093437152391548</v>
      </c>
    </row>
    <row r="240" spans="1:9" x14ac:dyDescent="0.3">
      <c r="A240" s="4">
        <v>37400</v>
      </c>
      <c r="B240" s="5">
        <v>43891</v>
      </c>
      <c r="C240" s="4">
        <v>203</v>
      </c>
      <c r="D240" s="4">
        <v>49</v>
      </c>
      <c r="E240" s="4">
        <v>-48</v>
      </c>
      <c r="F240" s="4">
        <v>46</v>
      </c>
      <c r="G240" s="4">
        <v>198</v>
      </c>
      <c r="H240" s="4">
        <f>VLOOKUP(A240,cash_flow!$B$2:$G$2307,6,)</f>
        <v>289</v>
      </c>
      <c r="I240" s="6">
        <f>C240/H240</f>
        <v>0.70242214532871972</v>
      </c>
    </row>
    <row r="241" spans="1:9" hidden="1" x14ac:dyDescent="0.3">
      <c r="A241">
        <v>328380</v>
      </c>
      <c r="B241" s="1">
        <v>43070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f>VLOOKUP(A241,cash_flow!$B$2:$G$2307,6,)</f>
        <v>130</v>
      </c>
      <c r="I241" s="3">
        <f>C241/H241</f>
        <v>0</v>
      </c>
    </row>
    <row r="242" spans="1:9" hidden="1" x14ac:dyDescent="0.3">
      <c r="A242">
        <v>328380</v>
      </c>
      <c r="B242" s="1">
        <v>43435</v>
      </c>
      <c r="C242">
        <v>0</v>
      </c>
      <c r="D242">
        <v>0</v>
      </c>
      <c r="E242">
        <v>0</v>
      </c>
      <c r="F242">
        <v>0</v>
      </c>
      <c r="G242">
        <v>0</v>
      </c>
      <c r="H242">
        <f>VLOOKUP(A242,cash_flow!$B$2:$G$2307,6,)</f>
        <v>130</v>
      </c>
      <c r="I242" s="3">
        <f>C242/H242</f>
        <v>0</v>
      </c>
    </row>
    <row r="243" spans="1:9" hidden="1" x14ac:dyDescent="0.3">
      <c r="A243">
        <v>36460</v>
      </c>
      <c r="B243" s="1">
        <v>43800</v>
      </c>
      <c r="C243">
        <v>19858</v>
      </c>
      <c r="D243">
        <v>583</v>
      </c>
      <c r="E243">
        <v>-13970</v>
      </c>
      <c r="F243">
        <v>-5819</v>
      </c>
      <c r="G243">
        <v>173</v>
      </c>
      <c r="H243">
        <f>VLOOKUP(A243,cash_flow!$B$2:$G$2307,6,)</f>
        <v>23724</v>
      </c>
      <c r="I243" s="3">
        <f>C243/H243</f>
        <v>0.83704265722475135</v>
      </c>
    </row>
    <row r="244" spans="1:9" x14ac:dyDescent="0.3">
      <c r="A244" s="4">
        <v>92200</v>
      </c>
      <c r="B244" s="5">
        <v>43891</v>
      </c>
      <c r="C244" s="4">
        <v>474</v>
      </c>
      <c r="D244" s="4">
        <v>0</v>
      </c>
      <c r="E244" s="4">
        <v>-93</v>
      </c>
      <c r="F244" s="4">
        <v>-269</v>
      </c>
      <c r="G244" s="4">
        <v>87</v>
      </c>
      <c r="H244" s="4">
        <f>VLOOKUP(A244,cash_flow!$B$2:$G$2307,6,)</f>
        <v>688</v>
      </c>
      <c r="I244" s="6">
        <f>C244/H244</f>
        <v>0.68895348837209303</v>
      </c>
    </row>
    <row r="245" spans="1:9" x14ac:dyDescent="0.3">
      <c r="A245" s="4">
        <v>79950</v>
      </c>
      <c r="B245" s="5">
        <v>43891</v>
      </c>
      <c r="C245" s="4">
        <v>278</v>
      </c>
      <c r="D245" s="4">
        <v>35</v>
      </c>
      <c r="E245" s="4">
        <v>57</v>
      </c>
      <c r="F245" s="4">
        <v>-326</v>
      </c>
      <c r="G245" s="4">
        <v>8</v>
      </c>
      <c r="H245" s="4">
        <f>VLOOKUP(A245,cash_flow!$B$2:$G$2307,6,)</f>
        <v>411</v>
      </c>
      <c r="I245" s="6">
        <f>C245/H245</f>
        <v>0.67639902676399022</v>
      </c>
    </row>
    <row r="246" spans="1:9" hidden="1" x14ac:dyDescent="0.3">
      <c r="A246">
        <v>327970</v>
      </c>
      <c r="B246" s="1">
        <v>43070</v>
      </c>
      <c r="C246">
        <v>4</v>
      </c>
      <c r="D246">
        <v>1</v>
      </c>
      <c r="E246">
        <v>-3</v>
      </c>
      <c r="F246">
        <v>1</v>
      </c>
      <c r="G246">
        <v>1</v>
      </c>
      <c r="H246">
        <f>VLOOKUP(A246,cash_flow!$B$2:$G$2307,6,)</f>
        <v>130</v>
      </c>
      <c r="I246" s="3">
        <f>C246/H246</f>
        <v>3.0769230769230771E-2</v>
      </c>
    </row>
    <row r="247" spans="1:9" hidden="1" x14ac:dyDescent="0.3">
      <c r="A247">
        <v>327970</v>
      </c>
      <c r="B247" s="1">
        <v>43435</v>
      </c>
      <c r="C247">
        <v>1</v>
      </c>
      <c r="D247">
        <v>4</v>
      </c>
      <c r="E247">
        <v>-5</v>
      </c>
      <c r="F247">
        <v>8</v>
      </c>
      <c r="G247">
        <v>4</v>
      </c>
      <c r="H247">
        <f>VLOOKUP(A247,cash_flow!$B$2:$G$2307,6,)</f>
        <v>130</v>
      </c>
      <c r="I247" s="3">
        <f>C247/H247</f>
        <v>7.6923076923076927E-3</v>
      </c>
    </row>
    <row r="248" spans="1:9" hidden="1" x14ac:dyDescent="0.3">
      <c r="A248">
        <v>3470</v>
      </c>
      <c r="B248" s="1">
        <v>43800</v>
      </c>
      <c r="C248">
        <v>5524</v>
      </c>
      <c r="D248">
        <v>809</v>
      </c>
      <c r="E248">
        <v>33</v>
      </c>
      <c r="F248">
        <v>-4285</v>
      </c>
      <c r="G248">
        <v>1285</v>
      </c>
      <c r="H248">
        <f>VLOOKUP(A248,cash_flow!$B$2:$G$2307,6,)</f>
        <v>6906</v>
      </c>
      <c r="I248" s="3">
        <f>C248/H248</f>
        <v>0.79988415870257745</v>
      </c>
    </row>
    <row r="249" spans="1:9" x14ac:dyDescent="0.3">
      <c r="A249" s="4">
        <v>21320</v>
      </c>
      <c r="B249" s="5">
        <v>43891</v>
      </c>
      <c r="C249" s="4">
        <v>1087</v>
      </c>
      <c r="D249" s="4">
        <v>158</v>
      </c>
      <c r="E249" s="4">
        <v>-673</v>
      </c>
      <c r="F249" s="4">
        <v>-30</v>
      </c>
      <c r="G249" s="4">
        <v>385</v>
      </c>
      <c r="H249" s="4">
        <f>VLOOKUP(A249,cash_flow!$B$2:$G$2307,6,)</f>
        <v>1738</v>
      </c>
      <c r="I249" s="6">
        <f>C249/H249</f>
        <v>0.62543153049482159</v>
      </c>
    </row>
    <row r="250" spans="1:9" hidden="1" x14ac:dyDescent="0.3">
      <c r="A250">
        <v>327610</v>
      </c>
      <c r="B250" s="1">
        <v>43070</v>
      </c>
      <c r="C250">
        <v>-9</v>
      </c>
      <c r="D250">
        <v>-11</v>
      </c>
      <c r="E250">
        <v>-1</v>
      </c>
      <c r="F250">
        <v>-1</v>
      </c>
      <c r="G250">
        <v>-11</v>
      </c>
      <c r="H250">
        <f>VLOOKUP(A250,cash_flow!$B$2:$G$2307,6,)</f>
        <v>1239</v>
      </c>
      <c r="I250" s="3">
        <f>C250/H250</f>
        <v>-7.2639225181598066E-3</v>
      </c>
    </row>
    <row r="251" spans="1:9" hidden="1" x14ac:dyDescent="0.3">
      <c r="A251">
        <v>327610</v>
      </c>
      <c r="B251" s="1">
        <v>43435</v>
      </c>
      <c r="C251">
        <v>-11</v>
      </c>
      <c r="D251">
        <v>-12</v>
      </c>
      <c r="E251">
        <v>-2</v>
      </c>
      <c r="F251">
        <v>-1</v>
      </c>
      <c r="G251">
        <v>-14</v>
      </c>
      <c r="H251">
        <f>VLOOKUP(A251,cash_flow!$B$2:$G$2307,6,)</f>
        <v>1239</v>
      </c>
      <c r="I251" s="3">
        <f>C251/H251</f>
        <v>-8.8781275221953195E-3</v>
      </c>
    </row>
    <row r="252" spans="1:9" hidden="1" x14ac:dyDescent="0.3">
      <c r="A252">
        <v>37560</v>
      </c>
      <c r="B252" s="1">
        <v>43800</v>
      </c>
      <c r="C252">
        <v>2504</v>
      </c>
      <c r="D252">
        <v>-942</v>
      </c>
      <c r="E252">
        <v>-1147</v>
      </c>
      <c r="F252">
        <v>-1641</v>
      </c>
      <c r="G252">
        <v>-283</v>
      </c>
      <c r="H252">
        <f>VLOOKUP(A252,cash_flow!$B$2:$G$2307,6,)</f>
        <v>3148</v>
      </c>
      <c r="I252" s="3">
        <f>C252/H252</f>
        <v>0.795425667090216</v>
      </c>
    </row>
    <row r="253" spans="1:9" hidden="1" x14ac:dyDescent="0.3">
      <c r="A253">
        <v>327260</v>
      </c>
      <c r="B253" s="1">
        <v>43070</v>
      </c>
      <c r="C253">
        <v>17</v>
      </c>
      <c r="D253">
        <v>9</v>
      </c>
      <c r="E253">
        <v>-4</v>
      </c>
      <c r="F253">
        <v>-4</v>
      </c>
      <c r="G253">
        <v>9</v>
      </c>
      <c r="H253">
        <f>VLOOKUP(A253,cash_flow!$B$2:$G$2307,6,)</f>
        <v>748</v>
      </c>
      <c r="I253" s="3">
        <f>C253/H253</f>
        <v>2.2727272727272728E-2</v>
      </c>
    </row>
    <row r="254" spans="1:9" hidden="1" x14ac:dyDescent="0.3">
      <c r="A254">
        <v>327260</v>
      </c>
      <c r="B254" s="1">
        <v>43435</v>
      </c>
      <c r="C254">
        <v>17</v>
      </c>
      <c r="D254">
        <v>37</v>
      </c>
      <c r="E254">
        <v>-17</v>
      </c>
      <c r="F254">
        <v>24</v>
      </c>
      <c r="G254">
        <v>25</v>
      </c>
      <c r="H254">
        <f>VLOOKUP(A254,cash_flow!$B$2:$G$2307,6,)</f>
        <v>748</v>
      </c>
      <c r="I254" s="3">
        <f>C254/H254</f>
        <v>2.2727272727272728E-2</v>
      </c>
    </row>
    <row r="255" spans="1:9" hidden="1" x14ac:dyDescent="0.3">
      <c r="A255">
        <v>38110</v>
      </c>
      <c r="B255" s="1">
        <v>43800</v>
      </c>
      <c r="C255">
        <v>297</v>
      </c>
      <c r="D255">
        <v>-5</v>
      </c>
      <c r="E255">
        <v>-285</v>
      </c>
      <c r="F255">
        <v>-10</v>
      </c>
      <c r="G255">
        <v>4</v>
      </c>
      <c r="H255">
        <f>VLOOKUP(A255,cash_flow!$B$2:$G$2307,6,)</f>
        <v>375</v>
      </c>
      <c r="I255" s="3">
        <f>C255/H255</f>
        <v>0.79200000000000004</v>
      </c>
    </row>
    <row r="256" spans="1:9" x14ac:dyDescent="0.3">
      <c r="A256" s="4">
        <v>2020</v>
      </c>
      <c r="B256" s="5">
        <v>43891</v>
      </c>
      <c r="C256" s="4">
        <v>1450</v>
      </c>
      <c r="D256" s="4">
        <v>641</v>
      </c>
      <c r="E256" s="4">
        <v>-203</v>
      </c>
      <c r="F256" s="4">
        <v>-1258</v>
      </c>
      <c r="G256" s="4">
        <v>-121</v>
      </c>
      <c r="H256" s="4">
        <f>VLOOKUP(A256,cash_flow!$B$2:$G$2307,6,)</f>
        <v>2689</v>
      </c>
      <c r="I256" s="6">
        <f>C256/H256</f>
        <v>0.53923391595388626</v>
      </c>
    </row>
    <row r="257" spans="1:9" x14ac:dyDescent="0.3">
      <c r="A257" s="4">
        <v>71320</v>
      </c>
      <c r="B257" s="5">
        <v>43891</v>
      </c>
      <c r="C257" s="4">
        <v>2075</v>
      </c>
      <c r="D257" s="4">
        <v>876</v>
      </c>
      <c r="E257" s="4">
        <v>-783</v>
      </c>
      <c r="F257" s="4">
        <v>-921</v>
      </c>
      <c r="G257" s="4">
        <v>370</v>
      </c>
      <c r="H257" s="4">
        <f>VLOOKUP(A257,cash_flow!$B$2:$G$2307,6,)</f>
        <v>4076</v>
      </c>
      <c r="I257" s="6">
        <f>C257/H257</f>
        <v>0.5090775269872424</v>
      </c>
    </row>
    <row r="258" spans="1:9" hidden="1" x14ac:dyDescent="0.3">
      <c r="A258">
        <v>326030</v>
      </c>
      <c r="B258" s="1">
        <v>43070</v>
      </c>
      <c r="C258">
        <v>-983</v>
      </c>
      <c r="D258">
        <v>-976</v>
      </c>
      <c r="E258">
        <v>884</v>
      </c>
      <c r="F258">
        <v>0</v>
      </c>
      <c r="G258">
        <v>-133</v>
      </c>
      <c r="H258">
        <f>VLOOKUP(A258,cash_flow!$B$2:$G$2307,6,)</f>
        <v>149970</v>
      </c>
      <c r="I258" s="3">
        <f>C258/H258</f>
        <v>-6.5546442621857706E-3</v>
      </c>
    </row>
    <row r="259" spans="1:9" hidden="1" x14ac:dyDescent="0.3">
      <c r="A259">
        <v>326030</v>
      </c>
      <c r="B259" s="1">
        <v>43435</v>
      </c>
      <c r="C259">
        <v>-1413</v>
      </c>
      <c r="D259">
        <v>-1381</v>
      </c>
      <c r="E259">
        <v>395</v>
      </c>
      <c r="F259">
        <v>1500</v>
      </c>
      <c r="G259">
        <v>490</v>
      </c>
      <c r="H259">
        <f>VLOOKUP(A259,cash_flow!$B$2:$G$2307,6,)</f>
        <v>149970</v>
      </c>
      <c r="I259" s="3">
        <f>C259/H259</f>
        <v>-9.4218843768753748E-3</v>
      </c>
    </row>
    <row r="260" spans="1:9" hidden="1" x14ac:dyDescent="0.3">
      <c r="A260">
        <v>1430</v>
      </c>
      <c r="B260" s="1">
        <v>43800</v>
      </c>
      <c r="C260">
        <v>3234</v>
      </c>
      <c r="D260">
        <v>192</v>
      </c>
      <c r="E260">
        <v>-1501</v>
      </c>
      <c r="F260">
        <v>-1707</v>
      </c>
      <c r="G260">
        <v>32</v>
      </c>
      <c r="H260">
        <f>VLOOKUP(A260,cash_flow!$B$2:$G$2307,6,)</f>
        <v>4142</v>
      </c>
      <c r="I260" s="3">
        <f>C260/H260</f>
        <v>0.78078223080637377</v>
      </c>
    </row>
    <row r="261" spans="1:9" hidden="1" x14ac:dyDescent="0.3">
      <c r="A261">
        <v>323940</v>
      </c>
      <c r="B261" s="1">
        <v>43070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f>VLOOKUP(A261,cash_flow!$B$2:$G$2307,6,)</f>
        <v>156</v>
      </c>
      <c r="I261" s="3">
        <f>C261/H261</f>
        <v>0</v>
      </c>
    </row>
    <row r="262" spans="1:9" hidden="1" x14ac:dyDescent="0.3">
      <c r="A262">
        <v>323940</v>
      </c>
      <c r="B262" s="1">
        <v>43435</v>
      </c>
      <c r="C262">
        <v>0</v>
      </c>
      <c r="D262">
        <v>0</v>
      </c>
      <c r="E262">
        <v>0</v>
      </c>
      <c r="F262">
        <v>0</v>
      </c>
      <c r="G262">
        <v>0</v>
      </c>
      <c r="H262">
        <f>VLOOKUP(A262,cash_flow!$B$2:$G$2307,6,)</f>
        <v>156</v>
      </c>
      <c r="I262" s="3">
        <f>C262/H262</f>
        <v>0</v>
      </c>
    </row>
    <row r="263" spans="1:9" hidden="1" x14ac:dyDescent="0.3">
      <c r="A263" s="4">
        <v>52400</v>
      </c>
      <c r="B263" s="5">
        <v>43800</v>
      </c>
      <c r="C263" s="4">
        <v>1581</v>
      </c>
      <c r="D263" s="4">
        <v>-58</v>
      </c>
      <c r="E263" s="4">
        <v>13</v>
      </c>
      <c r="F263" s="4">
        <v>-47</v>
      </c>
      <c r="G263" s="4">
        <v>1570</v>
      </c>
      <c r="H263" s="4">
        <f>VLOOKUP(A263,cash_flow!$B$2:$G$2307,6,)</f>
        <v>2030</v>
      </c>
      <c r="I263" s="6">
        <f>C263/H263</f>
        <v>0.77881773399014775</v>
      </c>
    </row>
    <row r="264" spans="1:9" hidden="1" x14ac:dyDescent="0.3">
      <c r="A264">
        <v>323350</v>
      </c>
      <c r="B264" s="1">
        <v>43070</v>
      </c>
      <c r="C264">
        <v>5</v>
      </c>
      <c r="D264">
        <v>3</v>
      </c>
      <c r="E264">
        <v>-4</v>
      </c>
      <c r="F264">
        <v>-1</v>
      </c>
      <c r="G264">
        <v>0</v>
      </c>
      <c r="H264">
        <f>VLOOKUP(A264,cash_flow!$B$2:$G$2307,6,)</f>
        <v>139</v>
      </c>
      <c r="I264" s="3">
        <f>C264/H264</f>
        <v>3.5971223021582732E-2</v>
      </c>
    </row>
    <row r="265" spans="1:9" hidden="1" x14ac:dyDescent="0.3">
      <c r="A265">
        <v>323350</v>
      </c>
      <c r="B265" s="1">
        <v>43435</v>
      </c>
      <c r="C265">
        <v>4</v>
      </c>
      <c r="D265">
        <v>1</v>
      </c>
      <c r="E265">
        <v>-7</v>
      </c>
      <c r="F265">
        <v>3</v>
      </c>
      <c r="G265">
        <v>0</v>
      </c>
      <c r="H265">
        <f>VLOOKUP(A265,cash_flow!$B$2:$G$2307,6,)</f>
        <v>139</v>
      </c>
      <c r="I265" s="3">
        <f>C265/H265</f>
        <v>2.8776978417266189E-2</v>
      </c>
    </row>
    <row r="266" spans="1:9" hidden="1" x14ac:dyDescent="0.3">
      <c r="A266">
        <v>5740</v>
      </c>
      <c r="B266" s="1">
        <v>43800</v>
      </c>
      <c r="C266">
        <v>987</v>
      </c>
      <c r="D266">
        <v>-225</v>
      </c>
      <c r="E266">
        <v>-514</v>
      </c>
      <c r="F266">
        <v>-588</v>
      </c>
      <c r="G266">
        <v>-115</v>
      </c>
      <c r="H266">
        <f>VLOOKUP(A266,cash_flow!$B$2:$G$2307,6,)</f>
        <v>1271</v>
      </c>
      <c r="I266" s="3">
        <f>C266/H266</f>
        <v>0.77655389457120383</v>
      </c>
    </row>
    <row r="267" spans="1:9" x14ac:dyDescent="0.3">
      <c r="A267" s="4">
        <v>52400</v>
      </c>
      <c r="B267" s="5">
        <v>43891</v>
      </c>
      <c r="C267" s="4">
        <v>1017</v>
      </c>
      <c r="D267" s="4">
        <v>12</v>
      </c>
      <c r="E267" s="4">
        <v>-352</v>
      </c>
      <c r="F267" s="4">
        <v>-2</v>
      </c>
      <c r="G267" s="4">
        <v>671</v>
      </c>
      <c r="H267" s="4">
        <f>VLOOKUP(A267,cash_flow!$B$2:$G$2307,6,)</f>
        <v>2030</v>
      </c>
      <c r="I267" s="6">
        <f>C267/H267</f>
        <v>0.5009852216748768</v>
      </c>
    </row>
    <row r="268" spans="1:9" hidden="1" x14ac:dyDescent="0.3">
      <c r="A268">
        <v>323280</v>
      </c>
      <c r="B268" s="1">
        <v>43070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f>VLOOKUP(A268,cash_flow!$B$2:$G$2307,6,)</f>
        <v>71</v>
      </c>
      <c r="I268" s="3">
        <f>C268/H268</f>
        <v>0</v>
      </c>
    </row>
    <row r="269" spans="1:9" hidden="1" x14ac:dyDescent="0.3">
      <c r="A269">
        <v>323280</v>
      </c>
      <c r="B269" s="1">
        <v>43435</v>
      </c>
      <c r="C269">
        <v>0</v>
      </c>
      <c r="D269">
        <v>0</v>
      </c>
      <c r="E269">
        <v>0</v>
      </c>
      <c r="F269">
        <v>0</v>
      </c>
      <c r="G269">
        <v>0</v>
      </c>
      <c r="H269">
        <f>VLOOKUP(A269,cash_flow!$B$2:$G$2307,6,)</f>
        <v>71</v>
      </c>
      <c r="I269" s="3">
        <f>C269/H269</f>
        <v>0</v>
      </c>
    </row>
    <row r="270" spans="1:9" hidden="1" x14ac:dyDescent="0.3">
      <c r="A270">
        <v>32830</v>
      </c>
      <c r="B270" s="1">
        <v>43800</v>
      </c>
      <c r="C270">
        <v>86445</v>
      </c>
      <c r="D270">
        <v>10517</v>
      </c>
      <c r="E270">
        <v>-56652</v>
      </c>
      <c r="F270">
        <v>-12066</v>
      </c>
      <c r="G270">
        <v>17733</v>
      </c>
      <c r="H270">
        <f>VLOOKUP(A270,cash_flow!$B$2:$G$2307,6,)</f>
        <v>112600</v>
      </c>
      <c r="I270" s="3">
        <f>C270/H270</f>
        <v>0.76771758436944937</v>
      </c>
    </row>
    <row r="271" spans="1:9" x14ac:dyDescent="0.3">
      <c r="A271" s="4">
        <v>3030</v>
      </c>
      <c r="B271" s="5">
        <v>43891</v>
      </c>
      <c r="C271" s="4">
        <v>911</v>
      </c>
      <c r="D271">
        <v>245</v>
      </c>
      <c r="E271">
        <v>-409</v>
      </c>
      <c r="F271">
        <v>420</v>
      </c>
      <c r="G271">
        <v>990</v>
      </c>
      <c r="H271" s="4">
        <f>VLOOKUP(A271,cash_flow!$B$2:$G$2307,6,)</f>
        <v>1887</v>
      </c>
      <c r="I271" s="6">
        <f>C271/H271</f>
        <v>0.48277689454160044</v>
      </c>
    </row>
    <row r="272" spans="1:9" hidden="1" x14ac:dyDescent="0.3">
      <c r="A272">
        <v>323230</v>
      </c>
      <c r="B272" s="1">
        <v>43070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f>VLOOKUP(A272,cash_flow!$B$2:$G$2307,6,)</f>
        <v>87</v>
      </c>
      <c r="I272" s="3">
        <f>C272/H272</f>
        <v>0</v>
      </c>
    </row>
    <row r="273" spans="1:9" hidden="1" x14ac:dyDescent="0.3">
      <c r="A273">
        <v>323230</v>
      </c>
      <c r="B273" s="1">
        <v>43435</v>
      </c>
      <c r="C273">
        <v>0</v>
      </c>
      <c r="D273">
        <v>0</v>
      </c>
      <c r="E273">
        <v>0</v>
      </c>
      <c r="F273">
        <v>0</v>
      </c>
      <c r="G273">
        <v>0</v>
      </c>
      <c r="H273">
        <f>VLOOKUP(A273,cash_flow!$B$2:$G$2307,6,)</f>
        <v>87</v>
      </c>
      <c r="I273" s="3">
        <f>C273/H273</f>
        <v>0</v>
      </c>
    </row>
    <row r="274" spans="1:9" hidden="1" x14ac:dyDescent="0.3">
      <c r="A274">
        <v>192390</v>
      </c>
      <c r="B274" s="1">
        <v>43800</v>
      </c>
      <c r="C274">
        <v>213</v>
      </c>
      <c r="D274">
        <v>-78</v>
      </c>
      <c r="E274">
        <v>-127</v>
      </c>
      <c r="F274">
        <v>-69</v>
      </c>
      <c r="G274">
        <v>24</v>
      </c>
      <c r="H274">
        <f>VLOOKUP(A274,cash_flow!$B$2:$G$2307,6,)</f>
        <v>278</v>
      </c>
      <c r="I274" s="3">
        <f>C274/H274</f>
        <v>0.76618705035971224</v>
      </c>
    </row>
    <row r="275" spans="1:9" x14ac:dyDescent="0.3">
      <c r="A275" s="4">
        <v>500</v>
      </c>
      <c r="B275" s="5">
        <v>43891</v>
      </c>
      <c r="C275" s="4">
        <v>333</v>
      </c>
      <c r="D275">
        <v>16</v>
      </c>
      <c r="E275">
        <v>-173</v>
      </c>
      <c r="F275">
        <v>72</v>
      </c>
      <c r="G275">
        <v>232</v>
      </c>
      <c r="H275" s="4">
        <f>VLOOKUP(A275,cash_flow!$B$2:$G$2307,6,)</f>
        <v>695</v>
      </c>
      <c r="I275" s="6">
        <f>C275/H275</f>
        <v>0.47913669064748199</v>
      </c>
    </row>
    <row r="276" spans="1:9" hidden="1" x14ac:dyDescent="0.3">
      <c r="A276">
        <v>323210</v>
      </c>
      <c r="B276" s="1">
        <v>43070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f>VLOOKUP(A276,cash_flow!$B$2:$G$2307,6,)</f>
        <v>64</v>
      </c>
      <c r="I276" s="3">
        <f>C276/H276</f>
        <v>0</v>
      </c>
    </row>
    <row r="277" spans="1:9" hidden="1" x14ac:dyDescent="0.3">
      <c r="A277">
        <v>323210</v>
      </c>
      <c r="B277" s="1">
        <v>43435</v>
      </c>
      <c r="C277">
        <v>0</v>
      </c>
      <c r="D277">
        <v>0</v>
      </c>
      <c r="E277">
        <v>0</v>
      </c>
      <c r="F277">
        <v>0</v>
      </c>
      <c r="G277">
        <v>0</v>
      </c>
      <c r="H277">
        <f>VLOOKUP(A277,cash_flow!$B$2:$G$2307,6,)</f>
        <v>64</v>
      </c>
      <c r="I277" s="3">
        <f>C277/H277</f>
        <v>0</v>
      </c>
    </row>
    <row r="278" spans="1:9" hidden="1" x14ac:dyDescent="0.3">
      <c r="A278">
        <v>50120</v>
      </c>
      <c r="B278" s="1">
        <v>43800</v>
      </c>
      <c r="C278">
        <v>756</v>
      </c>
      <c r="D278">
        <v>-138</v>
      </c>
      <c r="E278">
        <v>-186</v>
      </c>
      <c r="F278">
        <v>273</v>
      </c>
      <c r="G278">
        <v>846</v>
      </c>
      <c r="H278">
        <f>VLOOKUP(A278,cash_flow!$B$2:$G$2307,6,)</f>
        <v>987</v>
      </c>
      <c r="I278" s="3">
        <f>C278/H278</f>
        <v>0.76595744680851063</v>
      </c>
    </row>
    <row r="279" spans="1:9" hidden="1" x14ac:dyDescent="0.3">
      <c r="A279">
        <v>322970</v>
      </c>
      <c r="B279" s="1">
        <v>43070</v>
      </c>
      <c r="C279">
        <v>-7</v>
      </c>
      <c r="D279">
        <v>-9</v>
      </c>
      <c r="E279">
        <v>-5</v>
      </c>
      <c r="F279">
        <v>9</v>
      </c>
      <c r="G279">
        <v>-3</v>
      </c>
      <c r="H279">
        <f>VLOOKUP(A279,cash_flow!$B$2:$G$2307,6,)</f>
        <v>360</v>
      </c>
      <c r="I279" s="3">
        <f>C279/H279</f>
        <v>-1.9444444444444445E-2</v>
      </c>
    </row>
    <row r="280" spans="1:9" hidden="1" x14ac:dyDescent="0.3">
      <c r="A280">
        <v>322970</v>
      </c>
      <c r="B280" s="1">
        <v>43435</v>
      </c>
      <c r="C280">
        <v>-12</v>
      </c>
      <c r="D280">
        <v>-16</v>
      </c>
      <c r="E280">
        <v>-6</v>
      </c>
      <c r="F280">
        <v>64</v>
      </c>
      <c r="G280">
        <v>45</v>
      </c>
      <c r="H280">
        <f>VLOOKUP(A280,cash_flow!$B$2:$G$2307,6,)</f>
        <v>360</v>
      </c>
      <c r="I280" s="3">
        <f>C280/H280</f>
        <v>-3.3333333333333333E-2</v>
      </c>
    </row>
    <row r="281" spans="1:9" hidden="1" x14ac:dyDescent="0.3">
      <c r="A281">
        <v>24830</v>
      </c>
      <c r="B281" s="1">
        <v>43800</v>
      </c>
      <c r="C281">
        <v>398</v>
      </c>
      <c r="D281">
        <v>131</v>
      </c>
      <c r="E281">
        <v>-398</v>
      </c>
      <c r="F281">
        <v>6</v>
      </c>
      <c r="G281">
        <v>5</v>
      </c>
      <c r="H281">
        <f>VLOOKUP(A281,cash_flow!$B$2:$G$2307,6,)</f>
        <v>524</v>
      </c>
      <c r="I281" s="3">
        <f>C281/H281</f>
        <v>0.75954198473282442</v>
      </c>
    </row>
    <row r="282" spans="1:9" x14ac:dyDescent="0.3">
      <c r="A282" s="4">
        <v>9620</v>
      </c>
      <c r="B282" s="5">
        <v>43891</v>
      </c>
      <c r="C282" s="4">
        <v>125</v>
      </c>
      <c r="D282">
        <v>-7</v>
      </c>
      <c r="E282">
        <v>-32</v>
      </c>
      <c r="F282">
        <v>-67</v>
      </c>
      <c r="G282">
        <v>26</v>
      </c>
      <c r="H282" s="4">
        <f>VLOOKUP(A282,cash_flow!$B$2:$G$2307,6,)</f>
        <v>261</v>
      </c>
      <c r="I282" s="6">
        <f>C282/H282</f>
        <v>0.47892720306513409</v>
      </c>
    </row>
    <row r="283" spans="1:9" hidden="1" x14ac:dyDescent="0.3">
      <c r="A283">
        <v>322780</v>
      </c>
      <c r="B283" s="1">
        <v>43070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f>VLOOKUP(A283,cash_flow!$B$2:$G$2307,6,)</f>
        <v>93</v>
      </c>
      <c r="I283" s="3">
        <f>C283/H283</f>
        <v>0</v>
      </c>
    </row>
    <row r="284" spans="1:9" hidden="1" x14ac:dyDescent="0.3">
      <c r="A284">
        <v>322780</v>
      </c>
      <c r="B284" s="1">
        <v>43435</v>
      </c>
      <c r="C284">
        <v>0</v>
      </c>
      <c r="D284">
        <v>0</v>
      </c>
      <c r="E284">
        <v>0</v>
      </c>
      <c r="F284">
        <v>0</v>
      </c>
      <c r="G284">
        <v>0</v>
      </c>
      <c r="H284">
        <f>VLOOKUP(A284,cash_flow!$B$2:$G$2307,6,)</f>
        <v>93</v>
      </c>
      <c r="I284" s="3">
        <f>C284/H284</f>
        <v>0</v>
      </c>
    </row>
    <row r="285" spans="1:9" hidden="1" x14ac:dyDescent="0.3">
      <c r="A285">
        <v>66110</v>
      </c>
      <c r="B285" s="1">
        <v>43800</v>
      </c>
      <c r="C285">
        <v>191</v>
      </c>
      <c r="D285">
        <v>-188</v>
      </c>
      <c r="E285">
        <v>17</v>
      </c>
      <c r="F285">
        <v>-231</v>
      </c>
      <c r="G285">
        <v>-23</v>
      </c>
      <c r="H285">
        <f>VLOOKUP(A285,cash_flow!$B$2:$G$2307,6,)</f>
        <v>253</v>
      </c>
      <c r="I285" s="3">
        <f>C285/H285</f>
        <v>0.75494071146245056</v>
      </c>
    </row>
    <row r="286" spans="1:9" hidden="1" x14ac:dyDescent="0.3">
      <c r="A286">
        <v>322510</v>
      </c>
      <c r="B286" s="1">
        <v>43070</v>
      </c>
      <c r="C286">
        <v>-32</v>
      </c>
      <c r="D286">
        <v>-84</v>
      </c>
      <c r="E286">
        <v>61</v>
      </c>
      <c r="F286">
        <v>-44</v>
      </c>
      <c r="G286">
        <v>-15</v>
      </c>
      <c r="H286">
        <f>VLOOKUP(A286,cash_flow!$B$2:$G$2307,6,)</f>
        <v>1146</v>
      </c>
      <c r="I286" s="3">
        <f>C286/H286</f>
        <v>-2.7923211169284468E-2</v>
      </c>
    </row>
    <row r="287" spans="1:9" hidden="1" x14ac:dyDescent="0.3">
      <c r="A287">
        <v>322510</v>
      </c>
      <c r="B287" s="1">
        <v>43435</v>
      </c>
      <c r="C287">
        <v>-38</v>
      </c>
      <c r="D287">
        <v>-63</v>
      </c>
      <c r="E287">
        <v>-34</v>
      </c>
      <c r="F287">
        <v>82</v>
      </c>
      <c r="G287">
        <v>9</v>
      </c>
      <c r="H287">
        <f>VLOOKUP(A287,cash_flow!$B$2:$G$2307,6,)</f>
        <v>1146</v>
      </c>
      <c r="I287" s="3">
        <f>C287/H287</f>
        <v>-3.3158813263525308E-2</v>
      </c>
    </row>
    <row r="288" spans="1:9" hidden="1" x14ac:dyDescent="0.3">
      <c r="A288">
        <v>35080</v>
      </c>
      <c r="B288" s="1">
        <v>43800</v>
      </c>
      <c r="C288">
        <v>1364</v>
      </c>
      <c r="D288">
        <v>65</v>
      </c>
      <c r="E288">
        <v>-881</v>
      </c>
      <c r="F288">
        <v>-735</v>
      </c>
      <c r="G288">
        <v>-249</v>
      </c>
      <c r="H288">
        <f>VLOOKUP(A288,cash_flow!$B$2:$G$2307,6,)</f>
        <v>1827</v>
      </c>
      <c r="I288" s="3">
        <f>C288/H288</f>
        <v>0.74657909140667766</v>
      </c>
    </row>
    <row r="289" spans="1:9" x14ac:dyDescent="0.3">
      <c r="A289" s="4">
        <v>3070</v>
      </c>
      <c r="B289" s="5">
        <v>43891</v>
      </c>
      <c r="C289" s="4">
        <v>1448</v>
      </c>
      <c r="D289">
        <v>150</v>
      </c>
      <c r="E289">
        <v>-86</v>
      </c>
      <c r="F289">
        <v>-1271</v>
      </c>
      <c r="G289">
        <v>89</v>
      </c>
      <c r="H289" s="4">
        <f>VLOOKUP(A289,cash_flow!$B$2:$G$2307,6,)</f>
        <v>3050</v>
      </c>
      <c r="I289" s="6">
        <f>C289/H289</f>
        <v>0.47475409836065574</v>
      </c>
    </row>
    <row r="290" spans="1:9" hidden="1" x14ac:dyDescent="0.3">
      <c r="A290">
        <v>322180</v>
      </c>
      <c r="B290" s="1">
        <v>43070</v>
      </c>
      <c r="C290">
        <v>-2</v>
      </c>
      <c r="D290">
        <v>13</v>
      </c>
      <c r="E290">
        <v>-10</v>
      </c>
      <c r="F290">
        <v>24</v>
      </c>
      <c r="G290">
        <v>12</v>
      </c>
      <c r="H290">
        <f>VLOOKUP(A290,cash_flow!$B$2:$G$2307,6,)</f>
        <v>821</v>
      </c>
      <c r="I290" s="3">
        <f>C290/H290</f>
        <v>-2.4360535931790498E-3</v>
      </c>
    </row>
    <row r="291" spans="1:9" hidden="1" x14ac:dyDescent="0.3">
      <c r="A291">
        <v>322180</v>
      </c>
      <c r="B291" s="1">
        <v>43435</v>
      </c>
      <c r="C291">
        <v>-7</v>
      </c>
      <c r="D291">
        <v>15</v>
      </c>
      <c r="E291">
        <v>-33</v>
      </c>
      <c r="F291">
        <v>36</v>
      </c>
      <c r="G291">
        <v>-4</v>
      </c>
      <c r="H291">
        <f>VLOOKUP(A291,cash_flow!$B$2:$G$2307,6,)</f>
        <v>821</v>
      </c>
      <c r="I291" s="3">
        <f>C291/H291</f>
        <v>-8.5261875761266752E-3</v>
      </c>
    </row>
    <row r="292" spans="1:9" hidden="1" x14ac:dyDescent="0.3">
      <c r="A292">
        <v>123040</v>
      </c>
      <c r="B292" s="1">
        <v>43800</v>
      </c>
      <c r="C292">
        <v>1599</v>
      </c>
      <c r="D292">
        <v>348</v>
      </c>
      <c r="E292">
        <v>-2221</v>
      </c>
      <c r="F292">
        <v>955</v>
      </c>
      <c r="G292">
        <v>332</v>
      </c>
      <c r="H292">
        <f>VLOOKUP(A292,cash_flow!$B$2:$G$2307,6,)</f>
        <v>2150</v>
      </c>
      <c r="I292" s="3">
        <f>C292/H292</f>
        <v>0.74372093023255814</v>
      </c>
    </row>
    <row r="293" spans="1:9" x14ac:dyDescent="0.3">
      <c r="A293" s="4">
        <v>900270</v>
      </c>
      <c r="B293" s="5">
        <v>43891</v>
      </c>
      <c r="C293" s="4">
        <v>243</v>
      </c>
      <c r="D293">
        <v>23</v>
      </c>
      <c r="E293">
        <v>3</v>
      </c>
      <c r="F293">
        <v>-1</v>
      </c>
      <c r="G293">
        <v>244</v>
      </c>
      <c r="H293" s="4">
        <f>VLOOKUP(A293,cash_flow!$B$2:$G$2307,6,)</f>
        <v>529</v>
      </c>
      <c r="I293" s="6">
        <f>C293/H293</f>
        <v>0.45935727788279773</v>
      </c>
    </row>
    <row r="294" spans="1:9" hidden="1" x14ac:dyDescent="0.3">
      <c r="A294">
        <v>322000</v>
      </c>
      <c r="B294" s="1">
        <v>43070</v>
      </c>
      <c r="C294">
        <v>731</v>
      </c>
      <c r="D294">
        <v>-2047</v>
      </c>
      <c r="E294">
        <v>-54</v>
      </c>
      <c r="F294">
        <v>0</v>
      </c>
      <c r="G294">
        <v>672</v>
      </c>
      <c r="H294">
        <f>VLOOKUP(A294,cash_flow!$B$2:$G$2307,6,)</f>
        <v>3847</v>
      </c>
      <c r="I294" s="3">
        <f>C294/H294</f>
        <v>0.19001819599688069</v>
      </c>
    </row>
    <row r="295" spans="1:9" hidden="1" x14ac:dyDescent="0.3">
      <c r="A295">
        <v>322000</v>
      </c>
      <c r="B295" s="1">
        <v>43435</v>
      </c>
      <c r="C295">
        <v>-405</v>
      </c>
      <c r="D295">
        <v>190</v>
      </c>
      <c r="E295">
        <v>-212</v>
      </c>
      <c r="F295">
        <v>0</v>
      </c>
      <c r="G295">
        <v>-617</v>
      </c>
      <c r="H295">
        <f>VLOOKUP(A295,cash_flow!$B$2:$G$2307,6,)</f>
        <v>3847</v>
      </c>
      <c r="I295" s="3">
        <f>C295/H295</f>
        <v>-0.10527683909539902</v>
      </c>
    </row>
    <row r="296" spans="1:9" hidden="1" x14ac:dyDescent="0.3">
      <c r="A296">
        <v>88350</v>
      </c>
      <c r="B296" s="1">
        <v>43800</v>
      </c>
      <c r="C296">
        <v>10075</v>
      </c>
      <c r="D296">
        <v>587</v>
      </c>
      <c r="E296">
        <v>-21729</v>
      </c>
      <c r="F296">
        <v>2731</v>
      </c>
      <c r="G296">
        <v>-8880</v>
      </c>
      <c r="H296">
        <f>VLOOKUP(A296,cash_flow!$B$2:$G$2307,6,)</f>
        <v>13679</v>
      </c>
      <c r="I296" s="3">
        <f>C296/H296</f>
        <v>0.73653044813217339</v>
      </c>
    </row>
    <row r="297" spans="1:9" x14ac:dyDescent="0.3">
      <c r="A297" s="4">
        <v>194510</v>
      </c>
      <c r="B297" s="5">
        <v>43891</v>
      </c>
      <c r="C297" s="4">
        <v>57</v>
      </c>
      <c r="D297">
        <v>-91</v>
      </c>
      <c r="E297">
        <v>-7</v>
      </c>
      <c r="F297">
        <v>-53</v>
      </c>
      <c r="G297">
        <v>-2</v>
      </c>
      <c r="H297" s="4">
        <f>VLOOKUP(A297,cash_flow!$B$2:$G$2307,6,)</f>
        <v>131</v>
      </c>
      <c r="I297" s="6">
        <f>C297/H297</f>
        <v>0.4351145038167939</v>
      </c>
    </row>
    <row r="298" spans="1:9" x14ac:dyDescent="0.3">
      <c r="A298" s="4">
        <v>17390</v>
      </c>
      <c r="B298" s="5">
        <v>43891</v>
      </c>
      <c r="C298" s="4">
        <v>1438</v>
      </c>
      <c r="D298">
        <v>197</v>
      </c>
      <c r="E298">
        <v>-1230</v>
      </c>
      <c r="F298">
        <v>-94</v>
      </c>
      <c r="G298">
        <v>116</v>
      </c>
      <c r="H298" s="4">
        <f>VLOOKUP(A298,cash_flow!$B$2:$G$2307,6,)</f>
        <v>3335</v>
      </c>
      <c r="I298" s="6">
        <f>C298/H298</f>
        <v>0.43118440779610195</v>
      </c>
    </row>
    <row r="299" spans="1:9" hidden="1" x14ac:dyDescent="0.3">
      <c r="A299">
        <v>321550</v>
      </c>
      <c r="B299" s="1">
        <v>43070</v>
      </c>
      <c r="C299">
        <v>-36</v>
      </c>
      <c r="D299">
        <v>-88</v>
      </c>
      <c r="E299">
        <v>-78</v>
      </c>
      <c r="F299">
        <v>137</v>
      </c>
      <c r="G299">
        <v>23</v>
      </c>
      <c r="H299">
        <f>VLOOKUP(A299,cash_flow!$B$2:$G$2307,6,)</f>
        <v>3732</v>
      </c>
      <c r="I299" s="3">
        <f>C299/H299</f>
        <v>-9.6463022508038593E-3</v>
      </c>
    </row>
    <row r="300" spans="1:9" hidden="1" x14ac:dyDescent="0.3">
      <c r="A300">
        <v>321550</v>
      </c>
      <c r="B300" s="1">
        <v>43435</v>
      </c>
      <c r="C300">
        <v>-51</v>
      </c>
      <c r="D300">
        <v>0</v>
      </c>
      <c r="E300">
        <v>-189</v>
      </c>
      <c r="F300">
        <v>235</v>
      </c>
      <c r="G300">
        <v>-4</v>
      </c>
      <c r="H300">
        <f>VLOOKUP(A300,cash_flow!$B$2:$G$2307,6,)</f>
        <v>3732</v>
      </c>
      <c r="I300" s="3">
        <f>C300/H300</f>
        <v>-1.3665594855305467E-2</v>
      </c>
    </row>
    <row r="301" spans="1:9" hidden="1" x14ac:dyDescent="0.3">
      <c r="A301">
        <v>10100</v>
      </c>
      <c r="B301" s="1">
        <v>43800</v>
      </c>
      <c r="C301">
        <v>538</v>
      </c>
      <c r="D301">
        <v>109</v>
      </c>
      <c r="E301">
        <v>18</v>
      </c>
      <c r="F301">
        <v>-394</v>
      </c>
      <c r="G301">
        <v>167</v>
      </c>
      <c r="H301">
        <f>VLOOKUP(A301,cash_flow!$B$2:$G$2307,6,)</f>
        <v>731</v>
      </c>
      <c r="I301" s="3">
        <f>C301/H301</f>
        <v>0.73597811217510256</v>
      </c>
    </row>
    <row r="302" spans="1:9" hidden="1" x14ac:dyDescent="0.3">
      <c r="A302">
        <v>321260</v>
      </c>
      <c r="B302" s="1">
        <v>43070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f>VLOOKUP(A302,cash_flow!$B$2:$G$2307,6,)</f>
        <v>70</v>
      </c>
      <c r="I302" s="3">
        <f>C302/H302</f>
        <v>0</v>
      </c>
    </row>
    <row r="303" spans="1:9" hidden="1" x14ac:dyDescent="0.3">
      <c r="A303">
        <v>321260</v>
      </c>
      <c r="B303" s="1">
        <v>43435</v>
      </c>
      <c r="C303">
        <v>0</v>
      </c>
      <c r="D303">
        <v>0</v>
      </c>
      <c r="E303">
        <v>0</v>
      </c>
      <c r="F303">
        <v>0</v>
      </c>
      <c r="G303">
        <v>0</v>
      </c>
      <c r="H303">
        <f>VLOOKUP(A303,cash_flow!$B$2:$G$2307,6,)</f>
        <v>70</v>
      </c>
      <c r="I303" s="3">
        <f>C303/H303</f>
        <v>0</v>
      </c>
    </row>
    <row r="304" spans="1:9" hidden="1" x14ac:dyDescent="0.3">
      <c r="A304">
        <v>11760</v>
      </c>
      <c r="B304" s="1">
        <v>43800</v>
      </c>
      <c r="C304">
        <v>1406</v>
      </c>
      <c r="D304">
        <v>164</v>
      </c>
      <c r="E304">
        <v>-3299</v>
      </c>
      <c r="F304">
        <v>2705</v>
      </c>
      <c r="G304">
        <v>817</v>
      </c>
      <c r="H304">
        <f>VLOOKUP(A304,cash_flow!$B$2:$G$2307,6,)</f>
        <v>1912</v>
      </c>
      <c r="I304" s="3">
        <f>C304/H304</f>
        <v>0.7353556485355649</v>
      </c>
    </row>
    <row r="305" spans="1:9" x14ac:dyDescent="0.3">
      <c r="A305" s="4">
        <v>34300</v>
      </c>
      <c r="B305" s="5">
        <v>43891</v>
      </c>
      <c r="C305" s="4">
        <v>407</v>
      </c>
      <c r="D305">
        <v>17</v>
      </c>
      <c r="E305">
        <v>-79</v>
      </c>
      <c r="F305">
        <v>-595</v>
      </c>
      <c r="G305">
        <v>-267</v>
      </c>
      <c r="H305" s="4">
        <f>VLOOKUP(A305,cash_flow!$B$2:$G$2307,6,)</f>
        <v>976</v>
      </c>
      <c r="I305" s="6">
        <f>C305/H305</f>
        <v>0.41700819672131145</v>
      </c>
    </row>
    <row r="306" spans="1:9" hidden="1" x14ac:dyDescent="0.3">
      <c r="A306">
        <v>320000</v>
      </c>
      <c r="B306" s="1">
        <v>43070</v>
      </c>
      <c r="C306">
        <v>11</v>
      </c>
      <c r="D306">
        <v>9</v>
      </c>
      <c r="E306">
        <v>-1</v>
      </c>
      <c r="F306">
        <v>-3</v>
      </c>
      <c r="G306">
        <v>6</v>
      </c>
      <c r="H306">
        <f>VLOOKUP(A306,cash_flow!$B$2:$G$2307,6,)</f>
        <v>641</v>
      </c>
      <c r="I306" s="3">
        <f>C306/H306</f>
        <v>1.7160686427457099E-2</v>
      </c>
    </row>
    <row r="307" spans="1:9" hidden="1" x14ac:dyDescent="0.3">
      <c r="A307">
        <v>320000</v>
      </c>
      <c r="B307" s="1">
        <v>43435</v>
      </c>
      <c r="C307">
        <v>14</v>
      </c>
      <c r="D307">
        <v>20</v>
      </c>
      <c r="E307">
        <v>10</v>
      </c>
      <c r="F307">
        <v>-3</v>
      </c>
      <c r="G307">
        <v>20</v>
      </c>
      <c r="H307">
        <f>VLOOKUP(A307,cash_flow!$B$2:$G$2307,6,)</f>
        <v>641</v>
      </c>
      <c r="I307" s="3">
        <f>C307/H307</f>
        <v>2.1840873634945399E-2</v>
      </c>
    </row>
    <row r="308" spans="1:9" hidden="1" x14ac:dyDescent="0.3">
      <c r="A308">
        <v>23530</v>
      </c>
      <c r="B308" s="1">
        <v>43800</v>
      </c>
      <c r="C308">
        <v>16368</v>
      </c>
      <c r="D308">
        <v>-8401</v>
      </c>
      <c r="E308">
        <v>-10411</v>
      </c>
      <c r="F308">
        <v>-8456</v>
      </c>
      <c r="G308">
        <v>-2319</v>
      </c>
      <c r="H308">
        <f>VLOOKUP(A308,cash_flow!$B$2:$G$2307,6,)</f>
        <v>22744</v>
      </c>
      <c r="I308" s="3">
        <f>C308/H308</f>
        <v>0.71966232852620471</v>
      </c>
    </row>
    <row r="309" spans="1:9" x14ac:dyDescent="0.3">
      <c r="A309" s="4">
        <v>400</v>
      </c>
      <c r="B309" s="5">
        <v>43891</v>
      </c>
      <c r="C309" s="4">
        <v>2162</v>
      </c>
      <c r="D309">
        <v>386</v>
      </c>
      <c r="E309">
        <v>-3220</v>
      </c>
      <c r="F309">
        <v>-21</v>
      </c>
      <c r="G309">
        <v>-1078</v>
      </c>
      <c r="H309" s="4">
        <f>VLOOKUP(A309,cash_flow!$B$2:$G$2307,6,)</f>
        <v>5276</v>
      </c>
      <c r="I309" s="6">
        <f>C309/H309</f>
        <v>0.40978013646702049</v>
      </c>
    </row>
    <row r="310" spans="1:9" hidden="1" x14ac:dyDescent="0.3">
      <c r="A310">
        <v>319660</v>
      </c>
      <c r="B310" s="1">
        <v>43070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f>VLOOKUP(A310,cash_flow!$B$2:$G$2307,6,)</f>
        <v>4621</v>
      </c>
      <c r="I310" s="3">
        <f>C310/H310</f>
        <v>0</v>
      </c>
    </row>
    <row r="311" spans="1:9" hidden="1" x14ac:dyDescent="0.3">
      <c r="A311">
        <v>319660</v>
      </c>
      <c r="B311" s="1">
        <v>43435</v>
      </c>
      <c r="C311">
        <v>-8</v>
      </c>
      <c r="D311">
        <v>-2</v>
      </c>
      <c r="E311">
        <v>-5</v>
      </c>
      <c r="F311">
        <v>10</v>
      </c>
      <c r="G311">
        <v>-3</v>
      </c>
      <c r="H311">
        <f>VLOOKUP(A311,cash_flow!$B$2:$G$2307,6,)</f>
        <v>4621</v>
      </c>
      <c r="I311" s="3">
        <f>C311/H311</f>
        <v>-1.7312270071413113E-3</v>
      </c>
    </row>
    <row r="312" spans="1:9" hidden="1" x14ac:dyDescent="0.3">
      <c r="A312">
        <v>115160</v>
      </c>
      <c r="B312" s="1">
        <v>43800</v>
      </c>
      <c r="C312">
        <v>794</v>
      </c>
      <c r="D312">
        <v>203</v>
      </c>
      <c r="E312">
        <v>-1695</v>
      </c>
      <c r="F312">
        <v>605</v>
      </c>
      <c r="G312">
        <v>-293</v>
      </c>
      <c r="H312">
        <f>VLOOKUP(A312,cash_flow!$B$2:$G$2307,6,)</f>
        <v>1110</v>
      </c>
      <c r="I312" s="3">
        <f>C312/H312</f>
        <v>0.71531531531531534</v>
      </c>
    </row>
    <row r="313" spans="1:9" hidden="1" x14ac:dyDescent="0.3">
      <c r="A313">
        <v>319400</v>
      </c>
      <c r="B313" s="1">
        <v>43070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f>VLOOKUP(A313,cash_flow!$B$2:$G$2307,6,)</f>
        <v>173</v>
      </c>
      <c r="I313" s="3">
        <f>C313/H313</f>
        <v>0</v>
      </c>
    </row>
    <row r="314" spans="1:9" hidden="1" x14ac:dyDescent="0.3">
      <c r="A314">
        <v>319400</v>
      </c>
      <c r="B314" s="1">
        <v>43435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f>VLOOKUP(A314,cash_flow!$B$2:$G$2307,6,)</f>
        <v>173</v>
      </c>
      <c r="I314" s="3">
        <f>C314/H314</f>
        <v>0</v>
      </c>
    </row>
    <row r="315" spans="1:9" hidden="1" x14ac:dyDescent="0.3">
      <c r="A315">
        <v>3490</v>
      </c>
      <c r="B315" s="1">
        <v>43800</v>
      </c>
      <c r="C315">
        <v>23337</v>
      </c>
      <c r="D315">
        <v>-6228</v>
      </c>
      <c r="E315">
        <v>-15950</v>
      </c>
      <c r="F315">
        <v>-14472</v>
      </c>
      <c r="G315">
        <v>-6877</v>
      </c>
      <c r="H315">
        <f>VLOOKUP(A315,cash_flow!$B$2:$G$2307,6,)</f>
        <v>32926</v>
      </c>
      <c r="I315" s="3">
        <f>C315/H315</f>
        <v>0.70877118386685289</v>
      </c>
    </row>
    <row r="316" spans="1:9" x14ac:dyDescent="0.3">
      <c r="A316" s="4">
        <v>1230</v>
      </c>
      <c r="B316" s="5">
        <v>43891</v>
      </c>
      <c r="C316" s="4">
        <v>2492</v>
      </c>
      <c r="D316">
        <v>0</v>
      </c>
      <c r="E316">
        <v>-781</v>
      </c>
      <c r="F316">
        <v>-1734</v>
      </c>
      <c r="G316">
        <v>-55</v>
      </c>
      <c r="H316" s="4">
        <f>VLOOKUP(A316,cash_flow!$B$2:$G$2307,6,)</f>
        <v>6089</v>
      </c>
      <c r="I316" s="6">
        <f>C316/H316</f>
        <v>0.4092626046969946</v>
      </c>
    </row>
    <row r="317" spans="1:9" x14ac:dyDescent="0.3">
      <c r="A317" s="4">
        <v>36460</v>
      </c>
      <c r="B317" s="5">
        <v>43891</v>
      </c>
      <c r="C317" s="4">
        <v>9666</v>
      </c>
      <c r="D317">
        <v>5418</v>
      </c>
      <c r="E317">
        <v>-2574</v>
      </c>
      <c r="F317">
        <v>-4206</v>
      </c>
      <c r="G317">
        <v>3006</v>
      </c>
      <c r="H317" s="4">
        <f>VLOOKUP(A317,cash_flow!$B$2:$G$2307,6,)</f>
        <v>23724</v>
      </c>
      <c r="I317" s="6">
        <f>C317/H317</f>
        <v>0.40743550834597875</v>
      </c>
    </row>
    <row r="318" spans="1:9" hidden="1" x14ac:dyDescent="0.3">
      <c r="A318">
        <v>318010</v>
      </c>
      <c r="B318" s="1">
        <v>43070</v>
      </c>
      <c r="C318">
        <v>44</v>
      </c>
      <c r="D318">
        <v>37</v>
      </c>
      <c r="E318">
        <v>-66</v>
      </c>
      <c r="F318">
        <v>-17</v>
      </c>
      <c r="G318">
        <v>-39</v>
      </c>
      <c r="H318">
        <f>VLOOKUP(A318,cash_flow!$B$2:$G$2307,6,)</f>
        <v>1110</v>
      </c>
      <c r="I318" s="3">
        <f>C318/H318</f>
        <v>3.9639639639639637E-2</v>
      </c>
    </row>
    <row r="319" spans="1:9" hidden="1" x14ac:dyDescent="0.3">
      <c r="A319">
        <v>318010</v>
      </c>
      <c r="B319" s="1">
        <v>43435</v>
      </c>
      <c r="C319">
        <v>51</v>
      </c>
      <c r="D319">
        <v>48</v>
      </c>
      <c r="E319">
        <v>-18</v>
      </c>
      <c r="F319">
        <v>-20</v>
      </c>
      <c r="G319">
        <v>13</v>
      </c>
      <c r="H319">
        <f>VLOOKUP(A319,cash_flow!$B$2:$G$2307,6,)</f>
        <v>1110</v>
      </c>
      <c r="I319" s="3">
        <f>C319/H319</f>
        <v>4.5945945945945948E-2</v>
      </c>
    </row>
    <row r="320" spans="1:9" hidden="1" x14ac:dyDescent="0.3">
      <c r="A320">
        <v>298020</v>
      </c>
      <c r="B320" s="1">
        <v>43800</v>
      </c>
      <c r="C320">
        <v>3495</v>
      </c>
      <c r="D320">
        <v>0</v>
      </c>
      <c r="E320">
        <v>-1952</v>
      </c>
      <c r="F320">
        <v>-1520</v>
      </c>
      <c r="G320">
        <v>46</v>
      </c>
      <c r="H320">
        <f>VLOOKUP(A320,cash_flow!$B$2:$G$2307,6,)</f>
        <v>4934</v>
      </c>
      <c r="I320" s="3">
        <f>C320/H320</f>
        <v>0.70835022294284555</v>
      </c>
    </row>
    <row r="321" spans="1:9" hidden="1" x14ac:dyDescent="0.3">
      <c r="A321">
        <v>318000</v>
      </c>
      <c r="B321" s="1">
        <v>43070</v>
      </c>
      <c r="C321">
        <v>14</v>
      </c>
      <c r="D321">
        <v>0</v>
      </c>
      <c r="E321">
        <v>-7</v>
      </c>
      <c r="F321">
        <v>-3</v>
      </c>
      <c r="G321">
        <v>3</v>
      </c>
      <c r="H321">
        <f>VLOOKUP(A321,cash_flow!$B$2:$G$2307,6,)</f>
        <v>765</v>
      </c>
      <c r="I321" s="3">
        <f>C321/H321</f>
        <v>1.8300653594771243E-2</v>
      </c>
    </row>
    <row r="322" spans="1:9" hidden="1" x14ac:dyDescent="0.3">
      <c r="A322">
        <v>318000</v>
      </c>
      <c r="B322" s="1">
        <v>43435</v>
      </c>
      <c r="C322">
        <v>20</v>
      </c>
      <c r="D322">
        <v>21</v>
      </c>
      <c r="E322">
        <v>-13</v>
      </c>
      <c r="F322">
        <v>3</v>
      </c>
      <c r="G322">
        <v>10</v>
      </c>
      <c r="H322">
        <f>VLOOKUP(A322,cash_flow!$B$2:$G$2307,6,)</f>
        <v>765</v>
      </c>
      <c r="I322" s="3">
        <f>C322/H322</f>
        <v>2.6143790849673203E-2</v>
      </c>
    </row>
    <row r="323" spans="1:9" hidden="1" x14ac:dyDescent="0.3">
      <c r="A323">
        <v>225860</v>
      </c>
      <c r="B323" s="1">
        <v>43800</v>
      </c>
      <c r="C323">
        <v>19</v>
      </c>
      <c r="D323">
        <v>-30</v>
      </c>
      <c r="E323">
        <v>-1</v>
      </c>
      <c r="F323">
        <v>-19</v>
      </c>
      <c r="G323">
        <v>0</v>
      </c>
      <c r="H323">
        <f>VLOOKUP(A323,cash_flow!$B$2:$G$2307,6,)</f>
        <v>27</v>
      </c>
      <c r="I323" s="3">
        <f>C323/H323</f>
        <v>0.70370370370370372</v>
      </c>
    </row>
    <row r="324" spans="1:9" x14ac:dyDescent="0.3">
      <c r="A324" s="4">
        <v>39490</v>
      </c>
      <c r="B324" s="5">
        <v>43891</v>
      </c>
      <c r="C324" s="4">
        <v>10292</v>
      </c>
      <c r="D324">
        <v>0</v>
      </c>
      <c r="E324">
        <v>-16</v>
      </c>
      <c r="F324">
        <v>-80</v>
      </c>
      <c r="G324">
        <v>10193</v>
      </c>
      <c r="H324" s="4">
        <f>VLOOKUP(A324,cash_flow!$B$2:$G$2307,6,)</f>
        <v>25857</v>
      </c>
      <c r="I324" s="6">
        <f>C324/H324</f>
        <v>0.39803534826159259</v>
      </c>
    </row>
    <row r="325" spans="1:9" x14ac:dyDescent="0.3">
      <c r="A325" s="4">
        <v>5010</v>
      </c>
      <c r="B325" s="5">
        <v>43891</v>
      </c>
      <c r="C325" s="4">
        <v>216</v>
      </c>
      <c r="D325">
        <v>-3</v>
      </c>
      <c r="E325">
        <v>-119</v>
      </c>
      <c r="F325">
        <v>-63</v>
      </c>
      <c r="G325">
        <v>39</v>
      </c>
      <c r="H325" s="4">
        <f>VLOOKUP(A325,cash_flow!$B$2:$G$2307,6,)</f>
        <v>546</v>
      </c>
      <c r="I325" s="6">
        <f>C325/H325</f>
        <v>0.39560439560439559</v>
      </c>
    </row>
    <row r="326" spans="1:9" hidden="1" x14ac:dyDescent="0.3">
      <c r="A326">
        <v>317870</v>
      </c>
      <c r="B326" s="1">
        <v>43070</v>
      </c>
      <c r="C326">
        <v>18</v>
      </c>
      <c r="D326">
        <v>0</v>
      </c>
      <c r="E326">
        <v>-36</v>
      </c>
      <c r="F326">
        <v>17</v>
      </c>
      <c r="G326">
        <v>-2</v>
      </c>
      <c r="H326">
        <f>VLOOKUP(A326,cash_flow!$B$2:$G$2307,6,)</f>
        <v>535</v>
      </c>
      <c r="I326" s="3">
        <f>C326/H326</f>
        <v>3.3644859813084113E-2</v>
      </c>
    </row>
    <row r="327" spans="1:9" hidden="1" x14ac:dyDescent="0.3">
      <c r="A327">
        <v>317870</v>
      </c>
      <c r="B327" s="1">
        <v>43435</v>
      </c>
      <c r="C327">
        <v>25</v>
      </c>
      <c r="D327">
        <v>0</v>
      </c>
      <c r="E327">
        <v>5</v>
      </c>
      <c r="F327">
        <v>-4</v>
      </c>
      <c r="G327">
        <v>25</v>
      </c>
      <c r="H327">
        <f>VLOOKUP(A327,cash_flow!$B$2:$G$2307,6,)</f>
        <v>535</v>
      </c>
      <c r="I327" s="3">
        <f>C327/H327</f>
        <v>4.6728971962616821E-2</v>
      </c>
    </row>
    <row r="328" spans="1:9" hidden="1" x14ac:dyDescent="0.3">
      <c r="A328">
        <v>13570</v>
      </c>
      <c r="B328" s="1">
        <v>43800</v>
      </c>
      <c r="C328">
        <v>798</v>
      </c>
      <c r="D328">
        <v>321</v>
      </c>
      <c r="E328">
        <v>-303</v>
      </c>
      <c r="F328">
        <v>-275</v>
      </c>
      <c r="G328">
        <v>219</v>
      </c>
      <c r="H328">
        <f>VLOOKUP(A328,cash_flow!$B$2:$G$2307,6,)</f>
        <v>1138</v>
      </c>
      <c r="I328" s="3">
        <f>C328/H328</f>
        <v>0.7012302284710018</v>
      </c>
    </row>
    <row r="329" spans="1:9" hidden="1" x14ac:dyDescent="0.3">
      <c r="A329">
        <v>317860</v>
      </c>
      <c r="B329" s="1">
        <v>43070</v>
      </c>
      <c r="C329">
        <v>-40</v>
      </c>
      <c r="D329">
        <v>-1</v>
      </c>
      <c r="E329">
        <v>-12</v>
      </c>
      <c r="F329">
        <v>52</v>
      </c>
      <c r="G329">
        <v>0</v>
      </c>
      <c r="H329">
        <f>VLOOKUP(A329,cash_flow!$B$2:$G$2307,6,)</f>
        <v>299</v>
      </c>
      <c r="I329" s="3">
        <f>C329/H329</f>
        <v>-0.13377926421404682</v>
      </c>
    </row>
    <row r="330" spans="1:9" hidden="1" x14ac:dyDescent="0.3">
      <c r="A330">
        <v>317860</v>
      </c>
      <c r="B330" s="1">
        <v>43435</v>
      </c>
      <c r="C330">
        <v>-14</v>
      </c>
      <c r="D330">
        <v>22</v>
      </c>
      <c r="E330">
        <v>-10</v>
      </c>
      <c r="F330">
        <v>25</v>
      </c>
      <c r="G330">
        <v>1</v>
      </c>
      <c r="H330">
        <f>VLOOKUP(A330,cash_flow!$B$2:$G$2307,6,)</f>
        <v>299</v>
      </c>
      <c r="I330" s="3">
        <f>C330/H330</f>
        <v>-4.6822742474916385E-2</v>
      </c>
    </row>
    <row r="331" spans="1:9" hidden="1" x14ac:dyDescent="0.3">
      <c r="A331">
        <v>60</v>
      </c>
      <c r="B331" s="1">
        <v>43800</v>
      </c>
      <c r="C331">
        <v>10261</v>
      </c>
      <c r="D331">
        <v>0</v>
      </c>
      <c r="E331">
        <v>-13889</v>
      </c>
      <c r="F331">
        <v>3781</v>
      </c>
      <c r="G331">
        <v>153</v>
      </c>
      <c r="H331">
        <f>VLOOKUP(A331,cash_flow!$B$2:$G$2307,6,)</f>
        <v>14722</v>
      </c>
      <c r="I331" s="3">
        <f>C331/H331</f>
        <v>0.69698410542045919</v>
      </c>
    </row>
    <row r="332" spans="1:9" x14ac:dyDescent="0.3">
      <c r="A332" s="4">
        <v>4960</v>
      </c>
      <c r="B332" s="5">
        <v>43891</v>
      </c>
      <c r="C332" s="4">
        <v>676</v>
      </c>
      <c r="D332">
        <v>195</v>
      </c>
      <c r="E332">
        <v>25</v>
      </c>
      <c r="F332">
        <v>733</v>
      </c>
      <c r="G332">
        <v>1447</v>
      </c>
      <c r="H332" s="4">
        <f>VLOOKUP(A332,cash_flow!$B$2:$G$2307,6,)</f>
        <v>1805</v>
      </c>
      <c r="I332" s="6">
        <f>C332/H332</f>
        <v>0.37451523545706372</v>
      </c>
    </row>
    <row r="333" spans="1:9" x14ac:dyDescent="0.3">
      <c r="A333" s="4">
        <v>900280</v>
      </c>
      <c r="B333" s="5">
        <v>43891</v>
      </c>
      <c r="C333" s="4">
        <v>137</v>
      </c>
      <c r="D333">
        <v>0</v>
      </c>
      <c r="E333">
        <v>0</v>
      </c>
      <c r="F333">
        <v>0</v>
      </c>
      <c r="G333">
        <v>137</v>
      </c>
      <c r="H333" s="4">
        <f>VLOOKUP(A333,cash_flow!$B$2:$G$2307,6,)</f>
        <v>372</v>
      </c>
      <c r="I333" s="6">
        <f>C333/H333</f>
        <v>0.36827956989247312</v>
      </c>
    </row>
    <row r="334" spans="1:9" hidden="1" x14ac:dyDescent="0.3">
      <c r="A334">
        <v>317850</v>
      </c>
      <c r="B334" s="1">
        <v>43070</v>
      </c>
      <c r="C334">
        <v>13</v>
      </c>
      <c r="D334">
        <v>18</v>
      </c>
      <c r="E334">
        <v>-14</v>
      </c>
      <c r="F334">
        <v>31</v>
      </c>
      <c r="G334">
        <v>24</v>
      </c>
      <c r="H334">
        <f>VLOOKUP(A334,cash_flow!$B$2:$G$2307,6,)</f>
        <v>462</v>
      </c>
      <c r="I334" s="3">
        <f>C334/H334</f>
        <v>2.813852813852814E-2</v>
      </c>
    </row>
    <row r="335" spans="1:9" hidden="1" x14ac:dyDescent="0.3">
      <c r="A335">
        <v>317850</v>
      </c>
      <c r="B335" s="1">
        <v>43435</v>
      </c>
      <c r="C335">
        <v>21</v>
      </c>
      <c r="D335">
        <v>31</v>
      </c>
      <c r="E335">
        <v>-33</v>
      </c>
      <c r="F335">
        <v>-11</v>
      </c>
      <c r="G335">
        <v>-21</v>
      </c>
      <c r="H335">
        <f>VLOOKUP(A335,cash_flow!$B$2:$G$2307,6,)</f>
        <v>462</v>
      </c>
      <c r="I335" s="3">
        <f>C335/H335</f>
        <v>4.5454545454545456E-2</v>
      </c>
    </row>
    <row r="336" spans="1:9" hidden="1" x14ac:dyDescent="0.3">
      <c r="A336">
        <v>86790</v>
      </c>
      <c r="B336" s="1">
        <v>43800</v>
      </c>
      <c r="C336">
        <v>65299</v>
      </c>
      <c r="D336">
        <v>0</v>
      </c>
      <c r="E336">
        <v>-66233</v>
      </c>
      <c r="F336">
        <v>13556</v>
      </c>
      <c r="G336">
        <v>12528</v>
      </c>
      <c r="H336">
        <f>VLOOKUP(A336,cash_flow!$B$2:$G$2307,6,)</f>
        <v>93826</v>
      </c>
      <c r="I336" s="3">
        <f>C336/H336</f>
        <v>0.69595847632852303</v>
      </c>
    </row>
    <row r="337" spans="1:9" x14ac:dyDescent="0.3">
      <c r="A337" s="4">
        <v>212560</v>
      </c>
      <c r="B337" s="5">
        <v>43891</v>
      </c>
      <c r="C337" s="4">
        <v>111</v>
      </c>
      <c r="D337">
        <v>8</v>
      </c>
      <c r="E337">
        <v>-69</v>
      </c>
      <c r="F337">
        <v>-33</v>
      </c>
      <c r="G337">
        <v>9</v>
      </c>
      <c r="H337" s="4">
        <f>VLOOKUP(A337,cash_flow!$B$2:$G$2307,6,)</f>
        <v>315</v>
      </c>
      <c r="I337" s="6">
        <f>C337/H337</f>
        <v>0.35238095238095241</v>
      </c>
    </row>
    <row r="338" spans="1:9" hidden="1" x14ac:dyDescent="0.3">
      <c r="A338">
        <v>317830</v>
      </c>
      <c r="B338" s="1">
        <v>43070</v>
      </c>
      <c r="C338">
        <v>25</v>
      </c>
      <c r="D338">
        <v>15</v>
      </c>
      <c r="E338">
        <v>-6</v>
      </c>
      <c r="F338">
        <v>-4</v>
      </c>
      <c r="G338">
        <v>14</v>
      </c>
      <c r="H338">
        <f>VLOOKUP(A338,cash_flow!$B$2:$G$2307,6,)</f>
        <v>522</v>
      </c>
      <c r="I338" s="3">
        <f>C338/H338</f>
        <v>4.7892720306513412E-2</v>
      </c>
    </row>
    <row r="339" spans="1:9" hidden="1" x14ac:dyDescent="0.3">
      <c r="A339">
        <v>317830</v>
      </c>
      <c r="B339" s="1">
        <v>43435</v>
      </c>
      <c r="C339">
        <v>20</v>
      </c>
      <c r="D339">
        <v>32</v>
      </c>
      <c r="E339">
        <v>-5</v>
      </c>
      <c r="F339">
        <v>12</v>
      </c>
      <c r="G339">
        <v>27</v>
      </c>
      <c r="H339">
        <f>VLOOKUP(A339,cash_flow!$B$2:$G$2307,6,)</f>
        <v>522</v>
      </c>
      <c r="I339" s="3">
        <f>C339/H339</f>
        <v>3.8314176245210725E-2</v>
      </c>
    </row>
    <row r="340" spans="1:9" hidden="1" x14ac:dyDescent="0.3">
      <c r="A340">
        <v>9620</v>
      </c>
      <c r="B340" s="1">
        <v>43800</v>
      </c>
      <c r="C340">
        <v>177</v>
      </c>
      <c r="D340">
        <v>-38</v>
      </c>
      <c r="E340">
        <v>-70</v>
      </c>
      <c r="F340">
        <v>-52</v>
      </c>
      <c r="G340">
        <v>55</v>
      </c>
      <c r="H340">
        <f>VLOOKUP(A340,cash_flow!$B$2:$G$2307,6,)</f>
        <v>261</v>
      </c>
      <c r="I340" s="3">
        <f>C340/H340</f>
        <v>0.67816091954022983</v>
      </c>
    </row>
    <row r="341" spans="1:9" x14ac:dyDescent="0.3">
      <c r="A341" s="4">
        <v>73110</v>
      </c>
      <c r="B341" s="5">
        <v>43891</v>
      </c>
      <c r="C341" s="4">
        <v>273</v>
      </c>
      <c r="D341">
        <v>-26</v>
      </c>
      <c r="E341">
        <v>-149</v>
      </c>
      <c r="F341">
        <v>48</v>
      </c>
      <c r="G341">
        <v>181</v>
      </c>
      <c r="H341" s="4">
        <f>VLOOKUP(A341,cash_flow!$B$2:$G$2307,6,)</f>
        <v>784</v>
      </c>
      <c r="I341" s="6">
        <f>C341/H341</f>
        <v>0.3482142857142857</v>
      </c>
    </row>
    <row r="342" spans="1:9" hidden="1" x14ac:dyDescent="0.3">
      <c r="A342">
        <v>317770</v>
      </c>
      <c r="B342" s="1">
        <v>43070</v>
      </c>
      <c r="C342">
        <v>17</v>
      </c>
      <c r="D342">
        <v>11</v>
      </c>
      <c r="E342">
        <v>-1</v>
      </c>
      <c r="F342">
        <v>0</v>
      </c>
      <c r="G342">
        <v>16</v>
      </c>
      <c r="H342">
        <f>VLOOKUP(A342,cash_flow!$B$2:$G$2307,6,)</f>
        <v>484</v>
      </c>
      <c r="I342" s="3">
        <f>C342/H342</f>
        <v>3.5123966942148761E-2</v>
      </c>
    </row>
    <row r="343" spans="1:9" hidden="1" x14ac:dyDescent="0.3">
      <c r="A343">
        <v>317770</v>
      </c>
      <c r="B343" s="1">
        <v>43435</v>
      </c>
      <c r="C343">
        <v>47</v>
      </c>
      <c r="D343">
        <v>36</v>
      </c>
      <c r="E343">
        <v>-57</v>
      </c>
      <c r="F343">
        <v>48</v>
      </c>
      <c r="G343">
        <v>38</v>
      </c>
      <c r="H343">
        <f>VLOOKUP(A343,cash_flow!$B$2:$G$2307,6,)</f>
        <v>484</v>
      </c>
      <c r="I343" s="3">
        <f>C343/H343</f>
        <v>9.7107438016528921E-2</v>
      </c>
    </row>
    <row r="344" spans="1:9" hidden="1" x14ac:dyDescent="0.3">
      <c r="A344">
        <v>89470</v>
      </c>
      <c r="B344" s="1">
        <v>43800</v>
      </c>
      <c r="C344">
        <v>1073</v>
      </c>
      <c r="D344">
        <v>0</v>
      </c>
      <c r="E344">
        <v>-305</v>
      </c>
      <c r="F344">
        <v>-634</v>
      </c>
      <c r="G344">
        <v>134</v>
      </c>
      <c r="H344">
        <f>VLOOKUP(A344,cash_flow!$B$2:$G$2307,6,)</f>
        <v>1585</v>
      </c>
      <c r="I344" s="3">
        <f>C344/H344</f>
        <v>0.6769716088328076</v>
      </c>
    </row>
    <row r="345" spans="1:9" hidden="1" x14ac:dyDescent="0.3">
      <c r="A345">
        <v>317530</v>
      </c>
      <c r="B345" s="1">
        <v>43070</v>
      </c>
      <c r="C345">
        <v>-2</v>
      </c>
      <c r="D345">
        <v>-8</v>
      </c>
      <c r="E345">
        <v>-41</v>
      </c>
      <c r="F345">
        <v>50</v>
      </c>
      <c r="G345">
        <v>7</v>
      </c>
      <c r="H345">
        <f>VLOOKUP(A345,cash_flow!$B$2:$G$2307,6,)</f>
        <v>293</v>
      </c>
      <c r="I345" s="3">
        <f>C345/H345</f>
        <v>-6.8259385665529011E-3</v>
      </c>
    </row>
    <row r="346" spans="1:9" hidden="1" x14ac:dyDescent="0.3">
      <c r="A346">
        <v>317530</v>
      </c>
      <c r="B346" s="1">
        <v>43435</v>
      </c>
      <c r="C346">
        <v>1</v>
      </c>
      <c r="D346">
        <v>-22</v>
      </c>
      <c r="E346">
        <v>-31</v>
      </c>
      <c r="F346">
        <v>11</v>
      </c>
      <c r="G346">
        <v>-19</v>
      </c>
      <c r="H346">
        <f>VLOOKUP(A346,cash_flow!$B$2:$G$2307,6,)</f>
        <v>293</v>
      </c>
      <c r="I346" s="3">
        <f>C346/H346</f>
        <v>3.4129692832764505E-3</v>
      </c>
    </row>
    <row r="347" spans="1:9" hidden="1" x14ac:dyDescent="0.3">
      <c r="A347">
        <v>82640</v>
      </c>
      <c r="B347" s="1">
        <v>43800</v>
      </c>
      <c r="C347">
        <v>3342</v>
      </c>
      <c r="D347">
        <v>1515</v>
      </c>
      <c r="E347">
        <v>-4897</v>
      </c>
      <c r="F347">
        <v>1743</v>
      </c>
      <c r="G347">
        <v>189</v>
      </c>
      <c r="H347">
        <f>VLOOKUP(A347,cash_flow!$B$2:$G$2307,6,)</f>
        <v>4954</v>
      </c>
      <c r="I347" s="3">
        <f>C347/H347</f>
        <v>0.67460637868389184</v>
      </c>
    </row>
    <row r="348" spans="1:9" x14ac:dyDescent="0.3">
      <c r="A348" s="4">
        <v>58650</v>
      </c>
      <c r="B348" s="5">
        <v>43891</v>
      </c>
      <c r="C348" s="4">
        <v>1025</v>
      </c>
      <c r="D348">
        <v>198</v>
      </c>
      <c r="E348">
        <v>-1325</v>
      </c>
      <c r="F348">
        <v>126</v>
      </c>
      <c r="G348">
        <v>-153</v>
      </c>
      <c r="H348" s="4">
        <f>VLOOKUP(A348,cash_flow!$B$2:$G$2307,6,)</f>
        <v>2960</v>
      </c>
      <c r="I348" s="6">
        <f>C348/H348</f>
        <v>0.34628378378378377</v>
      </c>
    </row>
    <row r="349" spans="1:9" hidden="1" x14ac:dyDescent="0.3">
      <c r="A349">
        <v>317400</v>
      </c>
      <c r="B349" s="1">
        <v>43070</v>
      </c>
      <c r="C349">
        <v>143</v>
      </c>
      <c r="D349">
        <v>81</v>
      </c>
      <c r="E349">
        <v>-93</v>
      </c>
      <c r="F349">
        <v>-61</v>
      </c>
      <c r="G349">
        <v>-10</v>
      </c>
      <c r="H349">
        <f>VLOOKUP(A349,cash_flow!$B$2:$G$2307,6,)</f>
        <v>2070</v>
      </c>
      <c r="I349" s="3">
        <f>C349/H349</f>
        <v>6.908212560386473E-2</v>
      </c>
    </row>
    <row r="350" spans="1:9" hidden="1" x14ac:dyDescent="0.3">
      <c r="A350">
        <v>317400</v>
      </c>
      <c r="B350" s="1">
        <v>43435</v>
      </c>
      <c r="C350">
        <v>329</v>
      </c>
      <c r="D350">
        <v>107</v>
      </c>
      <c r="E350">
        <v>-245</v>
      </c>
      <c r="F350">
        <v>18</v>
      </c>
      <c r="G350">
        <v>102</v>
      </c>
      <c r="H350">
        <f>VLOOKUP(A350,cash_flow!$B$2:$G$2307,6,)</f>
        <v>2070</v>
      </c>
      <c r="I350" s="3">
        <f>C350/H350</f>
        <v>0.15893719806763285</v>
      </c>
    </row>
    <row r="351" spans="1:9" hidden="1" x14ac:dyDescent="0.3">
      <c r="A351">
        <v>28040</v>
      </c>
      <c r="B351" s="1">
        <v>43800</v>
      </c>
      <c r="C351">
        <v>84</v>
      </c>
      <c r="D351">
        <v>-206</v>
      </c>
      <c r="E351">
        <v>-74</v>
      </c>
      <c r="F351">
        <v>-10</v>
      </c>
      <c r="G351">
        <v>0</v>
      </c>
      <c r="H351">
        <f>VLOOKUP(A351,cash_flow!$B$2:$G$2307,6,)</f>
        <v>125</v>
      </c>
      <c r="I351" s="3">
        <f>C351/H351</f>
        <v>0.67200000000000004</v>
      </c>
    </row>
    <row r="352" spans="1:9" x14ac:dyDescent="0.3">
      <c r="A352" s="4">
        <v>82850</v>
      </c>
      <c r="B352" s="5">
        <v>43891</v>
      </c>
      <c r="C352" s="4">
        <v>189</v>
      </c>
      <c r="D352">
        <v>48</v>
      </c>
      <c r="E352">
        <v>-48</v>
      </c>
      <c r="F352">
        <v>50</v>
      </c>
      <c r="G352">
        <v>188</v>
      </c>
      <c r="H352" s="4">
        <f>VLOOKUP(A352,cash_flow!$B$2:$G$2307,6,)</f>
        <v>552</v>
      </c>
      <c r="I352" s="6">
        <f>C352/H352</f>
        <v>0.34239130434782611</v>
      </c>
    </row>
    <row r="353" spans="1:9" x14ac:dyDescent="0.3">
      <c r="A353" s="4">
        <v>9410</v>
      </c>
      <c r="B353" s="5">
        <v>43891</v>
      </c>
      <c r="C353" s="4">
        <v>5109</v>
      </c>
      <c r="D353">
        <v>683</v>
      </c>
      <c r="E353">
        <v>-1361</v>
      </c>
      <c r="F353">
        <v>-1650</v>
      </c>
      <c r="G353">
        <v>2103</v>
      </c>
      <c r="H353" s="4">
        <f>VLOOKUP(A353,cash_flow!$B$2:$G$2307,6,)</f>
        <v>15051</v>
      </c>
      <c r="I353" s="6">
        <f>C353/H353</f>
        <v>0.339445883994419</v>
      </c>
    </row>
    <row r="354" spans="1:9" hidden="1" x14ac:dyDescent="0.3">
      <c r="A354">
        <v>317330</v>
      </c>
      <c r="B354" s="1">
        <v>43070</v>
      </c>
      <c r="C354">
        <v>227</v>
      </c>
      <c r="D354">
        <v>214</v>
      </c>
      <c r="E354">
        <v>-52</v>
      </c>
      <c r="F354">
        <v>-96</v>
      </c>
      <c r="G354">
        <v>80</v>
      </c>
      <c r="H354">
        <f>VLOOKUP(A354,cash_flow!$B$2:$G$2307,6,)</f>
        <v>2849</v>
      </c>
      <c r="I354" s="3">
        <f>C354/H354</f>
        <v>7.9677079677079682E-2</v>
      </c>
    </row>
    <row r="355" spans="1:9" hidden="1" x14ac:dyDescent="0.3">
      <c r="A355">
        <v>317330</v>
      </c>
      <c r="B355" s="1">
        <v>43435</v>
      </c>
      <c r="C355">
        <v>241</v>
      </c>
      <c r="D355">
        <v>188</v>
      </c>
      <c r="E355">
        <v>-178</v>
      </c>
      <c r="F355">
        <v>-109</v>
      </c>
      <c r="G355">
        <v>-46</v>
      </c>
      <c r="H355">
        <f>VLOOKUP(A355,cash_flow!$B$2:$G$2307,6,)</f>
        <v>2849</v>
      </c>
      <c r="I355" s="3">
        <f>C355/H355</f>
        <v>8.4591084591084595E-2</v>
      </c>
    </row>
    <row r="356" spans="1:9" hidden="1" x14ac:dyDescent="0.3">
      <c r="A356">
        <v>3380</v>
      </c>
      <c r="B356" s="1">
        <v>43800</v>
      </c>
      <c r="C356">
        <v>4341</v>
      </c>
      <c r="D356">
        <v>946</v>
      </c>
      <c r="E356">
        <v>-5159</v>
      </c>
      <c r="F356">
        <v>53</v>
      </c>
      <c r="G356">
        <v>-682</v>
      </c>
      <c r="H356">
        <f>VLOOKUP(A356,cash_flow!$B$2:$G$2307,6,)</f>
        <v>6482</v>
      </c>
      <c r="I356" s="3">
        <f>C356/H356</f>
        <v>0.66970070965751316</v>
      </c>
    </row>
    <row r="357" spans="1:9" x14ac:dyDescent="0.3">
      <c r="A357" s="4">
        <v>900300</v>
      </c>
      <c r="B357" s="5">
        <v>43891</v>
      </c>
      <c r="C357" s="4">
        <v>144</v>
      </c>
      <c r="D357">
        <v>0</v>
      </c>
      <c r="E357">
        <v>0</v>
      </c>
      <c r="F357">
        <v>0</v>
      </c>
      <c r="G357">
        <v>144</v>
      </c>
      <c r="H357" s="4">
        <f>VLOOKUP(A357,cash_flow!$B$2:$G$2307,6,)</f>
        <v>425</v>
      </c>
      <c r="I357" s="6">
        <f>C357/H357</f>
        <v>0.33882352941176469</v>
      </c>
    </row>
    <row r="358" spans="1:9" hidden="1" x14ac:dyDescent="0.3">
      <c r="A358">
        <v>317320</v>
      </c>
      <c r="B358" s="1">
        <v>43070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f>VLOOKUP(A358,cash_flow!$B$2:$G$2307,6,)</f>
        <v>122</v>
      </c>
      <c r="I358" s="3">
        <f>C358/H358</f>
        <v>0</v>
      </c>
    </row>
    <row r="359" spans="1:9" hidden="1" x14ac:dyDescent="0.3">
      <c r="A359">
        <v>317320</v>
      </c>
      <c r="B359" s="1">
        <v>43435</v>
      </c>
      <c r="C359">
        <v>0</v>
      </c>
      <c r="D359">
        <v>0</v>
      </c>
      <c r="E359">
        <v>0</v>
      </c>
      <c r="F359">
        <v>0</v>
      </c>
      <c r="G359">
        <v>0</v>
      </c>
      <c r="H359">
        <f>VLOOKUP(A359,cash_flow!$B$2:$G$2307,6,)</f>
        <v>122</v>
      </c>
      <c r="I359" s="3">
        <f>C359/H359</f>
        <v>0</v>
      </c>
    </row>
    <row r="360" spans="1:9" hidden="1" x14ac:dyDescent="0.3">
      <c r="A360">
        <v>1450</v>
      </c>
      <c r="B360" s="1">
        <v>43800</v>
      </c>
      <c r="C360">
        <v>13636</v>
      </c>
      <c r="D360">
        <v>0</v>
      </c>
      <c r="E360">
        <v>-13572</v>
      </c>
      <c r="F360">
        <v>492</v>
      </c>
      <c r="G360">
        <v>593</v>
      </c>
      <c r="H360">
        <f>VLOOKUP(A360,cash_flow!$B$2:$G$2307,6,)</f>
        <v>21009</v>
      </c>
      <c r="I360" s="3">
        <f>C360/H360</f>
        <v>0.64905516683326192</v>
      </c>
    </row>
    <row r="361" spans="1:9" x14ac:dyDescent="0.3">
      <c r="A361" s="4">
        <v>69640</v>
      </c>
      <c r="B361" s="5">
        <v>43891</v>
      </c>
      <c r="C361" s="4">
        <v>119</v>
      </c>
      <c r="D361">
        <v>-45</v>
      </c>
      <c r="E361">
        <v>12</v>
      </c>
      <c r="F361">
        <v>-114</v>
      </c>
      <c r="G361">
        <v>14</v>
      </c>
      <c r="H361" s="4">
        <f>VLOOKUP(A361,cash_flow!$B$2:$G$2307,6,)</f>
        <v>354</v>
      </c>
      <c r="I361" s="6">
        <f>C361/H361</f>
        <v>0.33615819209039549</v>
      </c>
    </row>
    <row r="362" spans="1:9" hidden="1" x14ac:dyDescent="0.3">
      <c r="A362">
        <v>317240</v>
      </c>
      <c r="B362" s="1">
        <v>43070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f>VLOOKUP(A362,cash_flow!$B$2:$G$2307,6,)</f>
        <v>90</v>
      </c>
      <c r="I362" s="3">
        <f>C362/H362</f>
        <v>0</v>
      </c>
    </row>
    <row r="363" spans="1:9" hidden="1" x14ac:dyDescent="0.3">
      <c r="A363">
        <v>317240</v>
      </c>
      <c r="B363" s="1">
        <v>43435</v>
      </c>
      <c r="C363">
        <v>0</v>
      </c>
      <c r="D363">
        <v>0</v>
      </c>
      <c r="E363">
        <v>0</v>
      </c>
      <c r="F363">
        <v>0</v>
      </c>
      <c r="G363">
        <v>0</v>
      </c>
      <c r="H363">
        <f>VLOOKUP(A363,cash_flow!$B$2:$G$2307,6,)</f>
        <v>90</v>
      </c>
      <c r="I363" s="3">
        <f>C363/H363</f>
        <v>0</v>
      </c>
    </row>
    <row r="364" spans="1:9" hidden="1" x14ac:dyDescent="0.3">
      <c r="A364">
        <v>54800</v>
      </c>
      <c r="B364" s="1">
        <v>43800</v>
      </c>
      <c r="C364">
        <v>1017</v>
      </c>
      <c r="D364">
        <v>135</v>
      </c>
      <c r="E364">
        <v>-333</v>
      </c>
      <c r="F364">
        <v>-238</v>
      </c>
      <c r="G364">
        <v>444</v>
      </c>
      <c r="H364">
        <f>VLOOKUP(A364,cash_flow!$B$2:$G$2307,6,)</f>
        <v>1573</v>
      </c>
      <c r="I364" s="3">
        <f>C364/H364</f>
        <v>0.64653528289891926</v>
      </c>
    </row>
    <row r="365" spans="1:9" hidden="1" x14ac:dyDescent="0.3">
      <c r="A365">
        <v>317120</v>
      </c>
      <c r="B365" s="1">
        <v>43070</v>
      </c>
      <c r="C365">
        <v>4</v>
      </c>
      <c r="D365">
        <v>0</v>
      </c>
      <c r="E365">
        <v>-2</v>
      </c>
      <c r="F365">
        <v>19</v>
      </c>
      <c r="G365">
        <v>21</v>
      </c>
      <c r="H365">
        <f>VLOOKUP(A365,cash_flow!$B$2:$G$2307,6,)</f>
        <v>738</v>
      </c>
      <c r="I365" s="3">
        <f>C365/H365</f>
        <v>5.4200542005420054E-3</v>
      </c>
    </row>
    <row r="366" spans="1:9" hidden="1" x14ac:dyDescent="0.3">
      <c r="A366">
        <v>317120</v>
      </c>
      <c r="B366" s="1">
        <v>43435</v>
      </c>
      <c r="C366">
        <v>29</v>
      </c>
      <c r="D366">
        <v>0</v>
      </c>
      <c r="E366">
        <v>-1</v>
      </c>
      <c r="F366">
        <v>1</v>
      </c>
      <c r="G366">
        <v>30</v>
      </c>
      <c r="H366">
        <f>VLOOKUP(A366,cash_flow!$B$2:$G$2307,6,)</f>
        <v>738</v>
      </c>
      <c r="I366" s="3">
        <f>C366/H366</f>
        <v>3.9295392953929538E-2</v>
      </c>
    </row>
    <row r="367" spans="1:9" hidden="1" x14ac:dyDescent="0.3">
      <c r="A367">
        <v>85620</v>
      </c>
      <c r="B367" s="1">
        <v>43800</v>
      </c>
      <c r="C367">
        <v>3752</v>
      </c>
      <c r="D367">
        <v>1095</v>
      </c>
      <c r="E367">
        <v>-2763</v>
      </c>
      <c r="F367">
        <v>-473</v>
      </c>
      <c r="G367">
        <v>517</v>
      </c>
      <c r="H367">
        <f>VLOOKUP(A367,cash_flow!$B$2:$G$2307,6,)</f>
        <v>5815</v>
      </c>
      <c r="I367" s="3">
        <f>C367/H367</f>
        <v>0.6452278589853826</v>
      </c>
    </row>
    <row r="368" spans="1:9" x14ac:dyDescent="0.3">
      <c r="A368" s="4">
        <v>121890</v>
      </c>
      <c r="B368" s="5">
        <v>43891</v>
      </c>
      <c r="C368" s="4">
        <v>22</v>
      </c>
      <c r="D368">
        <v>-15</v>
      </c>
      <c r="E368">
        <v>-14</v>
      </c>
      <c r="F368">
        <v>-3</v>
      </c>
      <c r="G368">
        <v>5</v>
      </c>
      <c r="H368" s="4">
        <f>VLOOKUP(A368,cash_flow!$B$2:$G$2307,6,)</f>
        <v>67</v>
      </c>
      <c r="I368" s="6">
        <f>C368/H368</f>
        <v>0.32835820895522388</v>
      </c>
    </row>
    <row r="369" spans="1:9" hidden="1" x14ac:dyDescent="0.3">
      <c r="A369">
        <v>317030</v>
      </c>
      <c r="B369" s="1">
        <v>43070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f>VLOOKUP(A369,cash_flow!$B$2:$G$2307,6,)</f>
        <v>110</v>
      </c>
      <c r="I369" s="3">
        <f>C369/H369</f>
        <v>0</v>
      </c>
    </row>
    <row r="370" spans="1:9" hidden="1" x14ac:dyDescent="0.3">
      <c r="A370">
        <v>317030</v>
      </c>
      <c r="B370" s="1">
        <v>43435</v>
      </c>
      <c r="C370">
        <v>0</v>
      </c>
      <c r="D370">
        <v>0</v>
      </c>
      <c r="E370">
        <v>0</v>
      </c>
      <c r="F370">
        <v>0</v>
      </c>
      <c r="G370">
        <v>0</v>
      </c>
      <c r="H370">
        <f>VLOOKUP(A370,cash_flow!$B$2:$G$2307,6,)</f>
        <v>110</v>
      </c>
      <c r="I370" s="3">
        <f>C370/H370</f>
        <v>0</v>
      </c>
    </row>
    <row r="371" spans="1:9" hidden="1" x14ac:dyDescent="0.3">
      <c r="A371">
        <v>3480</v>
      </c>
      <c r="B371" s="1">
        <v>43800</v>
      </c>
      <c r="C371">
        <v>670</v>
      </c>
      <c r="D371">
        <v>304</v>
      </c>
      <c r="E371">
        <v>-539</v>
      </c>
      <c r="F371">
        <v>-368</v>
      </c>
      <c r="G371">
        <v>-237</v>
      </c>
      <c r="H371">
        <f>VLOOKUP(A371,cash_flow!$B$2:$G$2307,6,)</f>
        <v>1051</v>
      </c>
      <c r="I371" s="3">
        <f>C371/H371</f>
        <v>0.63748810656517607</v>
      </c>
    </row>
    <row r="372" spans="1:9" hidden="1" x14ac:dyDescent="0.3">
      <c r="A372">
        <v>316140</v>
      </c>
      <c r="B372" s="1">
        <v>43070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f>VLOOKUP(A372,cash_flow!$B$2:$G$2307,6,)</f>
        <v>65365</v>
      </c>
      <c r="I372" s="3">
        <f>C372/H372</f>
        <v>0</v>
      </c>
    </row>
    <row r="373" spans="1:9" hidden="1" x14ac:dyDescent="0.3">
      <c r="A373">
        <v>316140</v>
      </c>
      <c r="B373" s="1">
        <v>43435</v>
      </c>
      <c r="C373">
        <v>0</v>
      </c>
      <c r="D373">
        <v>0</v>
      </c>
      <c r="E373">
        <v>0</v>
      </c>
      <c r="F373">
        <v>0</v>
      </c>
      <c r="G373">
        <v>0</v>
      </c>
      <c r="H373">
        <f>VLOOKUP(A373,cash_flow!$B$2:$G$2307,6,)</f>
        <v>65365</v>
      </c>
      <c r="I373" s="3">
        <f>C373/H373</f>
        <v>0</v>
      </c>
    </row>
    <row r="374" spans="1:9" hidden="1" x14ac:dyDescent="0.3">
      <c r="A374">
        <v>5830</v>
      </c>
      <c r="B374" s="1">
        <v>43800</v>
      </c>
      <c r="C374">
        <v>21966</v>
      </c>
      <c r="D374">
        <v>0</v>
      </c>
      <c r="E374">
        <v>-23290</v>
      </c>
      <c r="F374">
        <v>-1164</v>
      </c>
      <c r="G374">
        <v>-2495</v>
      </c>
      <c r="H374">
        <f>VLOOKUP(A374,cash_flow!$B$2:$G$2307,6,)</f>
        <v>34480</v>
      </c>
      <c r="I374" s="3">
        <f>C374/H374</f>
        <v>0.63706496519721578</v>
      </c>
    </row>
    <row r="375" spans="1:9" x14ac:dyDescent="0.3">
      <c r="A375" s="4">
        <v>88790</v>
      </c>
      <c r="B375" s="5">
        <v>43891</v>
      </c>
      <c r="C375" s="4">
        <v>126</v>
      </c>
      <c r="D375">
        <v>1</v>
      </c>
      <c r="E375">
        <v>4</v>
      </c>
      <c r="F375">
        <v>-123</v>
      </c>
      <c r="G375">
        <v>7</v>
      </c>
      <c r="H375" s="4">
        <f>VLOOKUP(A375,cash_flow!$B$2:$G$2307,6,)</f>
        <v>384</v>
      </c>
      <c r="I375" s="6">
        <f>C375/H375</f>
        <v>0.328125</v>
      </c>
    </row>
    <row r="376" spans="1:9" hidden="1" x14ac:dyDescent="0.3">
      <c r="A376">
        <v>314130</v>
      </c>
      <c r="B376" s="1">
        <v>43070</v>
      </c>
      <c r="C376">
        <v>-23</v>
      </c>
      <c r="D376">
        <v>-26</v>
      </c>
      <c r="E376">
        <v>-7</v>
      </c>
      <c r="F376">
        <v>0</v>
      </c>
      <c r="G376">
        <v>-29</v>
      </c>
      <c r="H376">
        <f>VLOOKUP(A376,cash_flow!$B$2:$G$2307,6,)</f>
        <v>3421</v>
      </c>
      <c r="I376" s="3">
        <f>C376/H376</f>
        <v>-6.7231803566208713E-3</v>
      </c>
    </row>
    <row r="377" spans="1:9" hidden="1" x14ac:dyDescent="0.3">
      <c r="A377">
        <v>314130</v>
      </c>
      <c r="B377" s="1">
        <v>43435</v>
      </c>
      <c r="C377">
        <v>-51</v>
      </c>
      <c r="D377">
        <v>-58</v>
      </c>
      <c r="E377">
        <v>-55</v>
      </c>
      <c r="F377">
        <v>150</v>
      </c>
      <c r="G377">
        <v>44</v>
      </c>
      <c r="H377">
        <f>VLOOKUP(A377,cash_flow!$B$2:$G$2307,6,)</f>
        <v>3421</v>
      </c>
      <c r="I377" s="3">
        <f>C377/H377</f>
        <v>-1.4907921660333235E-2</v>
      </c>
    </row>
    <row r="378" spans="1:9" hidden="1" x14ac:dyDescent="0.3">
      <c r="A378">
        <v>19540</v>
      </c>
      <c r="B378" s="1">
        <v>43800</v>
      </c>
      <c r="C378">
        <v>316</v>
      </c>
      <c r="D378">
        <v>-43</v>
      </c>
      <c r="E378">
        <v>-418</v>
      </c>
      <c r="F378">
        <v>-39</v>
      </c>
      <c r="G378">
        <v>-136</v>
      </c>
      <c r="H378">
        <f>VLOOKUP(A378,cash_flow!$B$2:$G$2307,6,)</f>
        <v>498</v>
      </c>
      <c r="I378" s="3">
        <f>C378/H378</f>
        <v>0.63453815261044177</v>
      </c>
    </row>
    <row r="379" spans="1:9" x14ac:dyDescent="0.3">
      <c r="A379" s="4">
        <v>7280</v>
      </c>
      <c r="B379" s="5">
        <v>43891</v>
      </c>
      <c r="C379" s="4">
        <v>165</v>
      </c>
      <c r="D379">
        <v>-1</v>
      </c>
      <c r="E379">
        <v>-60</v>
      </c>
      <c r="F379">
        <v>-22</v>
      </c>
      <c r="G379">
        <v>84</v>
      </c>
      <c r="H379" s="4">
        <f>VLOOKUP(A379,cash_flow!$B$2:$G$2307,6,)</f>
        <v>505</v>
      </c>
      <c r="I379" s="6">
        <f>C379/H379</f>
        <v>0.32673267326732675</v>
      </c>
    </row>
    <row r="380" spans="1:9" hidden="1" x14ac:dyDescent="0.3">
      <c r="A380">
        <v>313760</v>
      </c>
      <c r="B380" s="1">
        <v>43070</v>
      </c>
      <c r="C380">
        <v>-28</v>
      </c>
      <c r="D380">
        <v>16</v>
      </c>
      <c r="E380">
        <v>-40</v>
      </c>
      <c r="F380">
        <v>52</v>
      </c>
      <c r="G380">
        <v>-15</v>
      </c>
      <c r="H380">
        <f>VLOOKUP(A380,cash_flow!$B$2:$G$2307,6,)</f>
        <v>627</v>
      </c>
      <c r="I380" s="3">
        <f>C380/H380</f>
        <v>-4.4657097288676235E-2</v>
      </c>
    </row>
    <row r="381" spans="1:9" hidden="1" x14ac:dyDescent="0.3">
      <c r="A381">
        <v>313760</v>
      </c>
      <c r="B381" s="1">
        <v>43435</v>
      </c>
      <c r="C381">
        <v>52</v>
      </c>
      <c r="D381">
        <v>43</v>
      </c>
      <c r="E381">
        <v>8</v>
      </c>
      <c r="F381">
        <v>-46</v>
      </c>
      <c r="G381">
        <v>13</v>
      </c>
      <c r="H381">
        <f>VLOOKUP(A381,cash_flow!$B$2:$G$2307,6,)</f>
        <v>627</v>
      </c>
      <c r="I381" s="3">
        <f>C381/H381</f>
        <v>8.2934609250398722E-2</v>
      </c>
    </row>
    <row r="382" spans="1:9" hidden="1" x14ac:dyDescent="0.3">
      <c r="A382">
        <v>17390</v>
      </c>
      <c r="B382" s="1">
        <v>43800</v>
      </c>
      <c r="C382">
        <v>2114</v>
      </c>
      <c r="D382">
        <v>295</v>
      </c>
      <c r="E382">
        <v>-2187</v>
      </c>
      <c r="F382">
        <v>-115</v>
      </c>
      <c r="G382">
        <v>-184</v>
      </c>
      <c r="H382">
        <f>VLOOKUP(A382,cash_flow!$B$2:$G$2307,6,)</f>
        <v>3335</v>
      </c>
      <c r="I382" s="3">
        <f>C382/H382</f>
        <v>0.63388305847076465</v>
      </c>
    </row>
    <row r="383" spans="1:9" x14ac:dyDescent="0.3">
      <c r="A383" s="4">
        <v>100220</v>
      </c>
      <c r="B383" s="5">
        <v>43891</v>
      </c>
      <c r="C383" s="4">
        <v>293</v>
      </c>
      <c r="D383">
        <v>-108</v>
      </c>
      <c r="E383">
        <v>-249</v>
      </c>
      <c r="F383">
        <v>-12</v>
      </c>
      <c r="G383">
        <v>32</v>
      </c>
      <c r="H383" s="4">
        <f>VLOOKUP(A383,cash_flow!$B$2:$G$2307,6,)</f>
        <v>905</v>
      </c>
      <c r="I383" s="6">
        <f>C383/H383</f>
        <v>0.32375690607734808</v>
      </c>
    </row>
    <row r="384" spans="1:9" hidden="1" x14ac:dyDescent="0.3">
      <c r="A384">
        <v>313750</v>
      </c>
      <c r="B384" s="1">
        <v>43070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f>VLOOKUP(A384,cash_flow!$B$2:$G$2307,6,)</f>
        <v>93</v>
      </c>
      <c r="I384" s="3">
        <f>C384/H384</f>
        <v>0</v>
      </c>
    </row>
    <row r="385" spans="1:9" hidden="1" x14ac:dyDescent="0.3">
      <c r="A385">
        <v>313750</v>
      </c>
      <c r="B385" s="1">
        <v>43435</v>
      </c>
      <c r="C385">
        <v>0</v>
      </c>
      <c r="D385">
        <v>0</v>
      </c>
      <c r="E385">
        <v>0</v>
      </c>
      <c r="F385">
        <v>18</v>
      </c>
      <c r="G385">
        <v>18</v>
      </c>
      <c r="H385">
        <f>VLOOKUP(A385,cash_flow!$B$2:$G$2307,6,)</f>
        <v>93</v>
      </c>
      <c r="I385" s="3">
        <f>C385/H385</f>
        <v>0</v>
      </c>
    </row>
    <row r="386" spans="1:9" hidden="1" x14ac:dyDescent="0.3">
      <c r="A386">
        <v>119650</v>
      </c>
      <c r="B386" s="1">
        <v>43800</v>
      </c>
      <c r="C386">
        <v>503</v>
      </c>
      <c r="D386">
        <v>7</v>
      </c>
      <c r="E386">
        <v>-59</v>
      </c>
      <c r="F386">
        <v>-93</v>
      </c>
      <c r="G386">
        <v>352</v>
      </c>
      <c r="H386">
        <f>VLOOKUP(A386,cash_flow!$B$2:$G$2307,6,)</f>
        <v>802</v>
      </c>
      <c r="I386" s="3">
        <f>C386/H386</f>
        <v>0.62718204488778051</v>
      </c>
    </row>
    <row r="387" spans="1:9" x14ac:dyDescent="0.3">
      <c r="A387" s="4">
        <v>83930</v>
      </c>
      <c r="B387" s="5">
        <v>43891</v>
      </c>
      <c r="C387" s="4">
        <v>396</v>
      </c>
      <c r="D387">
        <v>113</v>
      </c>
      <c r="E387">
        <v>-261</v>
      </c>
      <c r="F387">
        <v>-28</v>
      </c>
      <c r="G387">
        <v>107</v>
      </c>
      <c r="H387" s="4">
        <f>VLOOKUP(A387,cash_flow!$B$2:$G$2307,6,)</f>
        <v>1224</v>
      </c>
      <c r="I387" s="6">
        <f>C387/H387</f>
        <v>0.3235294117647059</v>
      </c>
    </row>
    <row r="388" spans="1:9" x14ac:dyDescent="0.3">
      <c r="A388" s="4">
        <v>1450</v>
      </c>
      <c r="B388" s="5">
        <v>43891</v>
      </c>
      <c r="C388" s="4">
        <v>6742</v>
      </c>
      <c r="D388">
        <v>0</v>
      </c>
      <c r="E388">
        <v>-4423</v>
      </c>
      <c r="F388">
        <v>-94</v>
      </c>
      <c r="G388">
        <v>2303</v>
      </c>
      <c r="H388" s="4">
        <f>VLOOKUP(A388,cash_flow!$B$2:$G$2307,6,)</f>
        <v>21009</v>
      </c>
      <c r="I388" s="6">
        <f>C388/H388</f>
        <v>0.32091008615355326</v>
      </c>
    </row>
    <row r="389" spans="1:9" hidden="1" x14ac:dyDescent="0.3">
      <c r="A389">
        <v>312610</v>
      </c>
      <c r="B389" s="1">
        <v>43070</v>
      </c>
      <c r="C389">
        <v>41</v>
      </c>
      <c r="D389">
        <v>0</v>
      </c>
      <c r="E389">
        <v>-58</v>
      </c>
      <c r="F389">
        <v>17</v>
      </c>
      <c r="G389">
        <v>1</v>
      </c>
      <c r="H389">
        <f>VLOOKUP(A389,cash_flow!$B$2:$G$2307,6,)</f>
        <v>1656</v>
      </c>
      <c r="I389" s="3">
        <f>C389/H389</f>
        <v>2.4758454106280192E-2</v>
      </c>
    </row>
    <row r="390" spans="1:9" hidden="1" x14ac:dyDescent="0.3">
      <c r="A390">
        <v>312610</v>
      </c>
      <c r="B390" s="1">
        <v>43435</v>
      </c>
      <c r="C390">
        <v>67</v>
      </c>
      <c r="D390">
        <v>0</v>
      </c>
      <c r="E390">
        <v>-21</v>
      </c>
      <c r="F390">
        <v>0</v>
      </c>
      <c r="G390">
        <v>46</v>
      </c>
      <c r="H390">
        <f>VLOOKUP(A390,cash_flow!$B$2:$G$2307,6,)</f>
        <v>1656</v>
      </c>
      <c r="I390" s="3">
        <f>C390/H390</f>
        <v>4.0458937198067632E-2</v>
      </c>
    </row>
    <row r="391" spans="1:9" hidden="1" x14ac:dyDescent="0.3">
      <c r="A391">
        <v>108670</v>
      </c>
      <c r="B391" s="1">
        <v>43800</v>
      </c>
      <c r="C391">
        <v>3448</v>
      </c>
      <c r="D391">
        <v>0</v>
      </c>
      <c r="E391">
        <v>-1957</v>
      </c>
      <c r="F391">
        <v>-1448</v>
      </c>
      <c r="G391">
        <v>47</v>
      </c>
      <c r="H391">
        <f>VLOOKUP(A391,cash_flow!$B$2:$G$2307,6,)</f>
        <v>5515</v>
      </c>
      <c r="I391" s="3">
        <f>C391/H391</f>
        <v>0.62520398912058028</v>
      </c>
    </row>
    <row r="392" spans="1:9" x14ac:dyDescent="0.3">
      <c r="A392" s="4">
        <v>16450</v>
      </c>
      <c r="B392" s="5">
        <v>43891</v>
      </c>
      <c r="C392" s="4">
        <v>514</v>
      </c>
      <c r="D392">
        <v>-144</v>
      </c>
      <c r="E392">
        <v>-10</v>
      </c>
      <c r="F392">
        <v>-713</v>
      </c>
      <c r="G392">
        <v>-206</v>
      </c>
      <c r="H392" s="4">
        <f>VLOOKUP(A392,cash_flow!$B$2:$G$2307,6,)</f>
        <v>1664</v>
      </c>
      <c r="I392" s="6">
        <f>C392/H392</f>
        <v>0.30889423076923078</v>
      </c>
    </row>
    <row r="393" spans="1:9" hidden="1" x14ac:dyDescent="0.3">
      <c r="A393">
        <v>311690</v>
      </c>
      <c r="B393" s="1">
        <v>43070</v>
      </c>
      <c r="C393">
        <v>-16</v>
      </c>
      <c r="D393">
        <v>-24</v>
      </c>
      <c r="E393">
        <v>115</v>
      </c>
      <c r="F393">
        <v>0</v>
      </c>
      <c r="G393">
        <v>99</v>
      </c>
      <c r="H393">
        <f>VLOOKUP(A393,cash_flow!$B$2:$G$2307,6,)</f>
        <v>1529</v>
      </c>
      <c r="I393" s="3">
        <f>C393/H393</f>
        <v>-1.0464355788096796E-2</v>
      </c>
    </row>
    <row r="394" spans="1:9" hidden="1" x14ac:dyDescent="0.3">
      <c r="A394">
        <v>311690</v>
      </c>
      <c r="B394" s="1">
        <v>43435</v>
      </c>
      <c r="C394">
        <v>-20</v>
      </c>
      <c r="D394">
        <v>-31</v>
      </c>
      <c r="E394">
        <v>-2</v>
      </c>
      <c r="F394">
        <v>0</v>
      </c>
      <c r="G394">
        <v>-22</v>
      </c>
      <c r="H394">
        <f>VLOOKUP(A394,cash_flow!$B$2:$G$2307,6,)</f>
        <v>1529</v>
      </c>
      <c r="I394" s="3">
        <f>C394/H394</f>
        <v>-1.3080444735120994E-2</v>
      </c>
    </row>
    <row r="395" spans="1:9" hidden="1" x14ac:dyDescent="0.3">
      <c r="A395" s="4">
        <v>2020</v>
      </c>
      <c r="B395" s="5">
        <v>43800</v>
      </c>
      <c r="C395" s="4">
        <v>1673</v>
      </c>
      <c r="D395" s="4">
        <v>-95</v>
      </c>
      <c r="E395" s="4">
        <v>-384</v>
      </c>
      <c r="F395" s="4">
        <v>-898</v>
      </c>
      <c r="G395" s="4">
        <v>387</v>
      </c>
      <c r="H395" s="4">
        <f>VLOOKUP(A395,cash_flow!$B$2:$G$2307,6,)</f>
        <v>2689</v>
      </c>
      <c r="I395" s="6">
        <f>C395/H395</f>
        <v>0.62216437337300112</v>
      </c>
    </row>
    <row r="396" spans="1:9" x14ac:dyDescent="0.3">
      <c r="A396" s="4">
        <v>123890</v>
      </c>
      <c r="B396" s="5">
        <v>43891</v>
      </c>
      <c r="C396" s="4">
        <v>1182</v>
      </c>
      <c r="D396">
        <v>299</v>
      </c>
      <c r="E396">
        <v>-88</v>
      </c>
      <c r="F396">
        <v>-362</v>
      </c>
      <c r="G396">
        <v>733</v>
      </c>
      <c r="H396" s="4">
        <f>VLOOKUP(A396,cash_flow!$B$2:$G$2307,6,)</f>
        <v>3831</v>
      </c>
      <c r="I396" s="6">
        <f>C396/H396</f>
        <v>0.30853563038371185</v>
      </c>
    </row>
    <row r="397" spans="1:9" hidden="1" x14ac:dyDescent="0.3">
      <c r="A397">
        <v>311390</v>
      </c>
      <c r="B397" s="1">
        <v>43070</v>
      </c>
      <c r="C397">
        <v>7</v>
      </c>
      <c r="D397">
        <v>12</v>
      </c>
      <c r="E397">
        <v>-75</v>
      </c>
      <c r="F397">
        <v>61</v>
      </c>
      <c r="G397">
        <v>-8</v>
      </c>
      <c r="H397">
        <f>VLOOKUP(A397,cash_flow!$B$2:$G$2307,6,)</f>
        <v>557</v>
      </c>
      <c r="I397" s="3">
        <f>C397/H397</f>
        <v>1.2567324955116697E-2</v>
      </c>
    </row>
    <row r="398" spans="1:9" hidden="1" x14ac:dyDescent="0.3">
      <c r="A398">
        <v>311390</v>
      </c>
      <c r="B398" s="1">
        <v>43435</v>
      </c>
      <c r="C398">
        <v>40</v>
      </c>
      <c r="D398">
        <v>36</v>
      </c>
      <c r="E398">
        <v>-59</v>
      </c>
      <c r="F398">
        <v>26</v>
      </c>
      <c r="G398">
        <v>7</v>
      </c>
      <c r="H398">
        <f>VLOOKUP(A398,cash_flow!$B$2:$G$2307,6,)</f>
        <v>557</v>
      </c>
      <c r="I398" s="3">
        <f>C398/H398</f>
        <v>7.1813285457809697E-2</v>
      </c>
    </row>
    <row r="399" spans="1:9" hidden="1" x14ac:dyDescent="0.3">
      <c r="A399">
        <v>34300</v>
      </c>
      <c r="B399" s="1">
        <v>43800</v>
      </c>
      <c r="C399">
        <v>602</v>
      </c>
      <c r="D399">
        <v>175</v>
      </c>
      <c r="E399">
        <v>-4</v>
      </c>
      <c r="F399">
        <v>-196</v>
      </c>
      <c r="G399">
        <v>402</v>
      </c>
      <c r="H399">
        <f>VLOOKUP(A399,cash_flow!$B$2:$G$2307,6,)</f>
        <v>976</v>
      </c>
      <c r="I399" s="3">
        <f>C399/H399</f>
        <v>0.61680327868852458</v>
      </c>
    </row>
    <row r="400" spans="1:9" hidden="1" x14ac:dyDescent="0.3">
      <c r="A400">
        <v>311270</v>
      </c>
      <c r="B400" s="1">
        <v>43070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f>VLOOKUP(A400,cash_flow!$B$2:$G$2307,6,)</f>
        <v>73</v>
      </c>
      <c r="I400" s="3">
        <f>C400/H400</f>
        <v>0</v>
      </c>
    </row>
    <row r="401" spans="1:9" hidden="1" x14ac:dyDescent="0.3">
      <c r="A401">
        <v>311270</v>
      </c>
      <c r="B401" s="1">
        <v>43435</v>
      </c>
      <c r="C401">
        <v>-1</v>
      </c>
      <c r="D401">
        <v>-1</v>
      </c>
      <c r="E401">
        <v>-70</v>
      </c>
      <c r="F401">
        <v>80</v>
      </c>
      <c r="G401">
        <v>9</v>
      </c>
      <c r="H401">
        <f>VLOOKUP(A401,cash_flow!$B$2:$G$2307,6,)</f>
        <v>73</v>
      </c>
      <c r="I401" s="3">
        <f>C401/H401</f>
        <v>-1.3698630136986301E-2</v>
      </c>
    </row>
    <row r="402" spans="1:9" hidden="1" x14ac:dyDescent="0.3">
      <c r="A402">
        <v>76080</v>
      </c>
      <c r="B402" s="1">
        <v>43800</v>
      </c>
      <c r="C402">
        <v>263</v>
      </c>
      <c r="D402">
        <v>-190</v>
      </c>
      <c r="E402">
        <v>-23</v>
      </c>
      <c r="F402">
        <v>-96</v>
      </c>
      <c r="G402">
        <v>-42</v>
      </c>
      <c r="H402">
        <f>VLOOKUP(A402,cash_flow!$B$2:$G$2307,6,)</f>
        <v>427</v>
      </c>
      <c r="I402" s="3">
        <f>C402/H402</f>
        <v>0.61592505854800939</v>
      </c>
    </row>
    <row r="403" spans="1:9" x14ac:dyDescent="0.3">
      <c r="A403" s="4">
        <v>58450</v>
      </c>
      <c r="B403" s="5">
        <v>43891</v>
      </c>
      <c r="C403" s="4">
        <v>66</v>
      </c>
      <c r="D403">
        <v>-19</v>
      </c>
      <c r="E403">
        <v>1</v>
      </c>
      <c r="F403">
        <v>-78</v>
      </c>
      <c r="G403">
        <v>-11</v>
      </c>
      <c r="H403" s="4">
        <f>VLOOKUP(A403,cash_flow!$B$2:$G$2307,6,)</f>
        <v>217</v>
      </c>
      <c r="I403" s="6">
        <f>C403/H403</f>
        <v>0.30414746543778803</v>
      </c>
    </row>
    <row r="404" spans="1:9" hidden="1" x14ac:dyDescent="0.3">
      <c r="A404">
        <v>311060</v>
      </c>
      <c r="B404" s="1">
        <v>43070</v>
      </c>
      <c r="C404">
        <v>0</v>
      </c>
      <c r="D404">
        <v>1</v>
      </c>
      <c r="E404">
        <v>-1</v>
      </c>
      <c r="F404">
        <v>5</v>
      </c>
      <c r="G404">
        <v>4</v>
      </c>
      <c r="H404">
        <f>VLOOKUP(A404,cash_flow!$B$2:$G$2307,6,)</f>
        <v>115</v>
      </c>
      <c r="I404" s="3">
        <f>C404/H404</f>
        <v>0</v>
      </c>
    </row>
    <row r="405" spans="1:9" hidden="1" x14ac:dyDescent="0.3">
      <c r="A405">
        <v>311060</v>
      </c>
      <c r="B405" s="1">
        <v>43435</v>
      </c>
      <c r="C405">
        <v>-2</v>
      </c>
      <c r="D405">
        <v>5</v>
      </c>
      <c r="E405">
        <v>-58</v>
      </c>
      <c r="F405">
        <v>62</v>
      </c>
      <c r="G405">
        <v>1</v>
      </c>
      <c r="H405">
        <f>VLOOKUP(A405,cash_flow!$B$2:$G$2307,6,)</f>
        <v>115</v>
      </c>
      <c r="I405" s="3">
        <f>C405/H405</f>
        <v>-1.7391304347826087E-2</v>
      </c>
    </row>
    <row r="406" spans="1:9" hidden="1" x14ac:dyDescent="0.3">
      <c r="A406">
        <v>15760</v>
      </c>
      <c r="B406" s="1">
        <v>43800</v>
      </c>
      <c r="C406">
        <v>82134</v>
      </c>
      <c r="D406">
        <v>-22635</v>
      </c>
      <c r="E406">
        <v>-134994</v>
      </c>
      <c r="F406">
        <v>57754</v>
      </c>
      <c r="G406">
        <v>4518</v>
      </c>
      <c r="H406">
        <f>VLOOKUP(A406,cash_flow!$B$2:$G$2307,6,)</f>
        <v>134812</v>
      </c>
      <c r="I406" s="3">
        <f>C406/H406</f>
        <v>0.60924843485743108</v>
      </c>
    </row>
    <row r="407" spans="1:9" x14ac:dyDescent="0.3">
      <c r="A407" s="4">
        <v>11300</v>
      </c>
      <c r="B407" s="5">
        <v>43891</v>
      </c>
      <c r="C407" s="4">
        <v>71</v>
      </c>
      <c r="D407">
        <v>9</v>
      </c>
      <c r="E407">
        <v>-3</v>
      </c>
      <c r="F407">
        <v>-55</v>
      </c>
      <c r="G407">
        <v>13</v>
      </c>
      <c r="H407" s="4">
        <f>VLOOKUP(A407,cash_flow!$B$2:$G$2307,6,)</f>
        <v>234</v>
      </c>
      <c r="I407" s="6">
        <f>C407/H407</f>
        <v>0.3034188034188034</v>
      </c>
    </row>
    <row r="408" spans="1:9" x14ac:dyDescent="0.3">
      <c r="A408" s="4">
        <v>15760</v>
      </c>
      <c r="B408" s="5">
        <v>43891</v>
      </c>
      <c r="C408" s="4">
        <v>40441</v>
      </c>
      <c r="D408">
        <v>536</v>
      </c>
      <c r="E408">
        <v>-47313</v>
      </c>
      <c r="F408">
        <v>3278</v>
      </c>
      <c r="G408">
        <v>-3516</v>
      </c>
      <c r="H408" s="4">
        <f>VLOOKUP(A408,cash_flow!$B$2:$G$2307,6,)</f>
        <v>134812</v>
      </c>
      <c r="I408" s="6">
        <f>C408/H408</f>
        <v>0.2999807138830371</v>
      </c>
    </row>
    <row r="409" spans="1:9" hidden="1" x14ac:dyDescent="0.3">
      <c r="A409">
        <v>310870</v>
      </c>
      <c r="B409" s="1">
        <v>43070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f>VLOOKUP(A409,cash_flow!$B$2:$G$2307,6,)</f>
        <v>69</v>
      </c>
      <c r="I409" s="3">
        <f>C409/H409</f>
        <v>0</v>
      </c>
    </row>
    <row r="410" spans="1:9" hidden="1" x14ac:dyDescent="0.3">
      <c r="A410">
        <v>310870</v>
      </c>
      <c r="B410" s="1">
        <v>43435</v>
      </c>
      <c r="C410">
        <v>0</v>
      </c>
      <c r="D410">
        <v>0</v>
      </c>
      <c r="E410">
        <v>-60</v>
      </c>
      <c r="F410">
        <v>69</v>
      </c>
      <c r="G410">
        <v>9</v>
      </c>
      <c r="H410">
        <f>VLOOKUP(A410,cash_flow!$B$2:$G$2307,6,)</f>
        <v>69</v>
      </c>
      <c r="I410" s="3">
        <f>C410/H410</f>
        <v>0</v>
      </c>
    </row>
    <row r="411" spans="1:9" hidden="1" x14ac:dyDescent="0.3">
      <c r="A411">
        <v>20400</v>
      </c>
      <c r="B411" s="1">
        <v>43800</v>
      </c>
      <c r="C411">
        <v>132</v>
      </c>
      <c r="D411">
        <v>0</v>
      </c>
      <c r="E411">
        <v>-185</v>
      </c>
      <c r="F411">
        <v>70</v>
      </c>
      <c r="G411">
        <v>16</v>
      </c>
      <c r="H411">
        <f>VLOOKUP(A411,cash_flow!$B$2:$G$2307,6,)</f>
        <v>218</v>
      </c>
      <c r="I411" s="3">
        <f>C411/H411</f>
        <v>0.60550458715596334</v>
      </c>
    </row>
    <row r="412" spans="1:9" hidden="1" x14ac:dyDescent="0.3">
      <c r="A412">
        <v>310840</v>
      </c>
      <c r="B412" s="1">
        <v>43070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f>VLOOKUP(A412,cash_flow!$B$2:$G$2307,6,)</f>
        <v>70</v>
      </c>
      <c r="I412" s="3">
        <f>C412/H412</f>
        <v>0</v>
      </c>
    </row>
    <row r="413" spans="1:9" hidden="1" x14ac:dyDescent="0.3">
      <c r="A413">
        <v>310840</v>
      </c>
      <c r="B413" s="1">
        <v>43435</v>
      </c>
      <c r="C413">
        <v>0</v>
      </c>
      <c r="D413">
        <v>0</v>
      </c>
      <c r="E413">
        <v>-77</v>
      </c>
      <c r="F413">
        <v>79</v>
      </c>
      <c r="G413">
        <v>2</v>
      </c>
      <c r="H413">
        <f>VLOOKUP(A413,cash_flow!$B$2:$G$2307,6,)</f>
        <v>70</v>
      </c>
      <c r="I413" s="3">
        <f>C413/H413</f>
        <v>0</v>
      </c>
    </row>
    <row r="414" spans="1:9" hidden="1" x14ac:dyDescent="0.3">
      <c r="A414">
        <v>13310</v>
      </c>
      <c r="B414" s="1">
        <v>43800</v>
      </c>
      <c r="C414">
        <v>617</v>
      </c>
      <c r="D414">
        <v>138</v>
      </c>
      <c r="E414">
        <v>-717</v>
      </c>
      <c r="F414">
        <v>325</v>
      </c>
      <c r="G414">
        <v>234</v>
      </c>
      <c r="H414">
        <f>VLOOKUP(A414,cash_flow!$B$2:$G$2307,6,)</f>
        <v>1020</v>
      </c>
      <c r="I414" s="3">
        <f>C414/H414</f>
        <v>0.60490196078431369</v>
      </c>
    </row>
    <row r="415" spans="1:9" hidden="1" x14ac:dyDescent="0.3">
      <c r="A415">
        <v>310200</v>
      </c>
      <c r="B415" s="1">
        <v>43070</v>
      </c>
      <c r="C415">
        <v>60</v>
      </c>
      <c r="D415">
        <v>0</v>
      </c>
      <c r="E415">
        <v>-77</v>
      </c>
      <c r="F415">
        <v>2</v>
      </c>
      <c r="G415">
        <v>-16</v>
      </c>
      <c r="H415">
        <f>VLOOKUP(A415,cash_flow!$B$2:$G$2307,6,)</f>
        <v>413</v>
      </c>
      <c r="I415" s="3">
        <f>C415/H415</f>
        <v>0.14527845036319612</v>
      </c>
    </row>
    <row r="416" spans="1:9" hidden="1" x14ac:dyDescent="0.3">
      <c r="A416">
        <v>310200</v>
      </c>
      <c r="B416" s="1">
        <v>43435</v>
      </c>
      <c r="C416">
        <v>84</v>
      </c>
      <c r="D416">
        <v>20</v>
      </c>
      <c r="E416">
        <v>-64</v>
      </c>
      <c r="F416">
        <v>-6</v>
      </c>
      <c r="G416">
        <v>12</v>
      </c>
      <c r="H416">
        <f>VLOOKUP(A416,cash_flow!$B$2:$G$2307,6,)</f>
        <v>413</v>
      </c>
      <c r="I416" s="3">
        <f>C416/H416</f>
        <v>0.20338983050847459</v>
      </c>
    </row>
    <row r="417" spans="1:9" hidden="1" x14ac:dyDescent="0.3">
      <c r="A417">
        <v>12860</v>
      </c>
      <c r="B417" s="1">
        <v>43800</v>
      </c>
      <c r="C417">
        <v>450</v>
      </c>
      <c r="D417">
        <v>-99</v>
      </c>
      <c r="E417">
        <v>-326</v>
      </c>
      <c r="F417">
        <v>94</v>
      </c>
      <c r="G417">
        <v>220</v>
      </c>
      <c r="H417">
        <f>VLOOKUP(A417,cash_flow!$B$2:$G$2307,6,)</f>
        <v>754</v>
      </c>
      <c r="I417" s="3">
        <f>C417/H417</f>
        <v>0.59681697612732099</v>
      </c>
    </row>
    <row r="418" spans="1:9" x14ac:dyDescent="0.3">
      <c r="A418" s="4">
        <v>13580</v>
      </c>
      <c r="B418" s="5">
        <v>43891</v>
      </c>
      <c r="C418" s="4">
        <v>722</v>
      </c>
      <c r="D418">
        <v>124</v>
      </c>
      <c r="E418">
        <v>-44</v>
      </c>
      <c r="F418">
        <v>15</v>
      </c>
      <c r="G418">
        <v>695</v>
      </c>
      <c r="H418" s="4">
        <f>VLOOKUP(A418,cash_flow!$B$2:$G$2307,6,)</f>
        <v>2438</v>
      </c>
      <c r="I418" s="6">
        <f>C418/H418</f>
        <v>0.29614438063986875</v>
      </c>
    </row>
    <row r="419" spans="1:9" x14ac:dyDescent="0.3">
      <c r="A419" s="4">
        <v>298020</v>
      </c>
      <c r="B419" s="5">
        <v>43891</v>
      </c>
      <c r="C419" s="4">
        <v>1459</v>
      </c>
      <c r="D419">
        <v>0</v>
      </c>
      <c r="E419">
        <v>-148</v>
      </c>
      <c r="F419">
        <v>-624</v>
      </c>
      <c r="G419">
        <v>708</v>
      </c>
      <c r="H419" s="4">
        <f>VLOOKUP(A419,cash_flow!$B$2:$G$2307,6,)</f>
        <v>4934</v>
      </c>
      <c r="I419" s="6">
        <f>C419/H419</f>
        <v>0.29570328334008916</v>
      </c>
    </row>
    <row r="420" spans="1:9" hidden="1" x14ac:dyDescent="0.3">
      <c r="A420">
        <v>309930</v>
      </c>
      <c r="B420" s="1">
        <v>43070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f>VLOOKUP(A420,cash_flow!$B$2:$G$2307,6,)</f>
        <v>99</v>
      </c>
      <c r="I420" s="3">
        <f>C420/H420</f>
        <v>0</v>
      </c>
    </row>
    <row r="421" spans="1:9" hidden="1" x14ac:dyDescent="0.3">
      <c r="A421">
        <v>309930</v>
      </c>
      <c r="B421" s="1">
        <v>43435</v>
      </c>
      <c r="C421">
        <v>0</v>
      </c>
      <c r="D421">
        <v>0</v>
      </c>
      <c r="E421">
        <v>-88</v>
      </c>
      <c r="F421">
        <v>90</v>
      </c>
      <c r="G421">
        <v>2</v>
      </c>
      <c r="H421">
        <f>VLOOKUP(A421,cash_flow!$B$2:$G$2307,6,)</f>
        <v>99</v>
      </c>
      <c r="I421" s="3">
        <f>C421/H421</f>
        <v>0</v>
      </c>
    </row>
    <row r="422" spans="1:9" hidden="1" x14ac:dyDescent="0.3">
      <c r="A422">
        <v>84690</v>
      </c>
      <c r="B422" s="1">
        <v>43800</v>
      </c>
      <c r="C422">
        <v>1981</v>
      </c>
      <c r="D422">
        <v>1382</v>
      </c>
      <c r="E422">
        <v>-864</v>
      </c>
      <c r="F422">
        <v>-624</v>
      </c>
      <c r="G422">
        <v>497</v>
      </c>
      <c r="H422">
        <f>VLOOKUP(A422,cash_flow!$B$2:$G$2307,6,)</f>
        <v>3332</v>
      </c>
      <c r="I422" s="3">
        <f>C422/H422</f>
        <v>0.59453781512605042</v>
      </c>
    </row>
    <row r="423" spans="1:9" hidden="1" x14ac:dyDescent="0.3">
      <c r="A423">
        <v>309900</v>
      </c>
      <c r="B423" s="1">
        <v>43070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f>VLOOKUP(A423,cash_flow!$B$2:$G$2307,6,)</f>
        <v>195</v>
      </c>
      <c r="I423" s="3">
        <f>C423/H423</f>
        <v>0</v>
      </c>
    </row>
    <row r="424" spans="1:9" hidden="1" x14ac:dyDescent="0.3">
      <c r="A424">
        <v>309900</v>
      </c>
      <c r="B424" s="1">
        <v>43435</v>
      </c>
      <c r="C424">
        <v>11</v>
      </c>
      <c r="D424">
        <v>5</v>
      </c>
      <c r="E424">
        <v>-10</v>
      </c>
      <c r="F424">
        <v>14</v>
      </c>
      <c r="G424">
        <v>15</v>
      </c>
      <c r="H424">
        <f>VLOOKUP(A424,cash_flow!$B$2:$G$2307,6,)</f>
        <v>195</v>
      </c>
      <c r="I424" s="3">
        <f>C424/H424</f>
        <v>5.6410256410256411E-2</v>
      </c>
    </row>
    <row r="425" spans="1:9" hidden="1" x14ac:dyDescent="0.3">
      <c r="A425">
        <v>9970</v>
      </c>
      <c r="B425" s="1">
        <v>43800</v>
      </c>
      <c r="C425">
        <v>2825</v>
      </c>
      <c r="D425">
        <v>2277</v>
      </c>
      <c r="E425">
        <v>-2383</v>
      </c>
      <c r="F425">
        <v>-327</v>
      </c>
      <c r="G425">
        <v>68</v>
      </c>
      <c r="H425">
        <f>VLOOKUP(A425,cash_flow!$B$2:$G$2307,6,)</f>
        <v>4800</v>
      </c>
      <c r="I425" s="3">
        <f>C425/H425</f>
        <v>0.58854166666666663</v>
      </c>
    </row>
    <row r="426" spans="1:9" x14ac:dyDescent="0.3">
      <c r="A426" s="4">
        <v>9200</v>
      </c>
      <c r="B426" s="5">
        <v>43891</v>
      </c>
      <c r="C426" s="4">
        <v>262</v>
      </c>
      <c r="D426">
        <v>14</v>
      </c>
      <c r="E426">
        <v>-70</v>
      </c>
      <c r="F426">
        <v>-97</v>
      </c>
      <c r="G426">
        <v>107</v>
      </c>
      <c r="H426" s="4">
        <f>VLOOKUP(A426,cash_flow!$B$2:$G$2307,6,)</f>
        <v>895</v>
      </c>
      <c r="I426" s="6">
        <f>C426/H426</f>
        <v>0.29273743016759779</v>
      </c>
    </row>
    <row r="427" spans="1:9" hidden="1" x14ac:dyDescent="0.3">
      <c r="A427">
        <v>308700</v>
      </c>
      <c r="B427" s="1">
        <v>43070</v>
      </c>
      <c r="C427">
        <v>11</v>
      </c>
      <c r="D427">
        <v>8</v>
      </c>
      <c r="E427">
        <v>-9</v>
      </c>
      <c r="F427">
        <v>-1</v>
      </c>
      <c r="G427">
        <v>1</v>
      </c>
      <c r="H427">
        <f>VLOOKUP(A427,cash_flow!$B$2:$G$2307,6,)</f>
        <v>59</v>
      </c>
      <c r="I427" s="3">
        <f>C427/H427</f>
        <v>0.1864406779661017</v>
      </c>
    </row>
    <row r="428" spans="1:9" hidden="1" x14ac:dyDescent="0.3">
      <c r="A428">
        <v>308700</v>
      </c>
      <c r="B428" s="1">
        <v>43435</v>
      </c>
      <c r="C428">
        <v>-8</v>
      </c>
      <c r="D428">
        <v>1</v>
      </c>
      <c r="E428">
        <v>35</v>
      </c>
      <c r="F428">
        <v>-27</v>
      </c>
      <c r="G428">
        <v>0</v>
      </c>
      <c r="H428">
        <f>VLOOKUP(A428,cash_flow!$B$2:$G$2307,6,)</f>
        <v>59</v>
      </c>
      <c r="I428" s="3">
        <f>C428/H428</f>
        <v>-0.13559322033898305</v>
      </c>
    </row>
    <row r="429" spans="1:9" hidden="1" x14ac:dyDescent="0.3">
      <c r="A429">
        <v>213500</v>
      </c>
      <c r="B429" s="1">
        <v>43800</v>
      </c>
      <c r="C429">
        <v>1994</v>
      </c>
      <c r="D429">
        <v>400</v>
      </c>
      <c r="E429">
        <v>-471</v>
      </c>
      <c r="F429">
        <v>-1331</v>
      </c>
      <c r="G429">
        <v>193</v>
      </c>
      <c r="H429">
        <f>VLOOKUP(A429,cash_flow!$B$2:$G$2307,6,)</f>
        <v>3392</v>
      </c>
      <c r="I429" s="3">
        <f>C429/H429</f>
        <v>0.58785377358490565</v>
      </c>
    </row>
    <row r="430" spans="1:9" x14ac:dyDescent="0.3">
      <c r="A430" s="4">
        <v>200880</v>
      </c>
      <c r="B430" s="5">
        <v>43891</v>
      </c>
      <c r="C430" s="4">
        <v>359</v>
      </c>
      <c r="D430">
        <v>-212</v>
      </c>
      <c r="E430">
        <v>-190</v>
      </c>
      <c r="F430">
        <v>-61</v>
      </c>
      <c r="G430">
        <v>125</v>
      </c>
      <c r="H430" s="4">
        <f>VLOOKUP(A430,cash_flow!$B$2:$G$2307,6,)</f>
        <v>1249</v>
      </c>
      <c r="I430" s="6">
        <f>C430/H430</f>
        <v>0.28742994395516414</v>
      </c>
    </row>
    <row r="431" spans="1:9" x14ac:dyDescent="0.3">
      <c r="A431" s="4">
        <v>143540</v>
      </c>
      <c r="B431" s="5">
        <v>43891</v>
      </c>
      <c r="C431" s="4">
        <v>176</v>
      </c>
      <c r="D431">
        <v>162</v>
      </c>
      <c r="E431">
        <v>18</v>
      </c>
      <c r="F431">
        <v>-3</v>
      </c>
      <c r="G431">
        <v>191</v>
      </c>
      <c r="H431" s="4">
        <f>VLOOKUP(A431,cash_flow!$B$2:$G$2307,6,)</f>
        <v>616</v>
      </c>
      <c r="I431" s="6">
        <f>C431/H431</f>
        <v>0.2857142857142857</v>
      </c>
    </row>
    <row r="432" spans="1:9" hidden="1" x14ac:dyDescent="0.3">
      <c r="A432">
        <v>308170</v>
      </c>
      <c r="B432" s="1">
        <v>43070</v>
      </c>
      <c r="C432">
        <v>74</v>
      </c>
      <c r="D432">
        <v>91</v>
      </c>
      <c r="E432">
        <v>-213</v>
      </c>
      <c r="F432">
        <v>143</v>
      </c>
      <c r="G432">
        <v>4</v>
      </c>
      <c r="H432">
        <f>VLOOKUP(A432,cash_flow!$B$2:$G$2307,6,)</f>
        <v>2480</v>
      </c>
      <c r="I432" s="3">
        <f>C432/H432</f>
        <v>2.9838709677419355E-2</v>
      </c>
    </row>
    <row r="433" spans="1:9" hidden="1" x14ac:dyDescent="0.3">
      <c r="A433">
        <v>308170</v>
      </c>
      <c r="B433" s="1">
        <v>43435</v>
      </c>
      <c r="C433">
        <v>171</v>
      </c>
      <c r="D433">
        <v>45</v>
      </c>
      <c r="E433">
        <v>-126</v>
      </c>
      <c r="F433">
        <v>-51</v>
      </c>
      <c r="G433">
        <v>-7</v>
      </c>
      <c r="H433">
        <f>VLOOKUP(A433,cash_flow!$B$2:$G$2307,6,)</f>
        <v>2480</v>
      </c>
      <c r="I433" s="3">
        <f>C433/H433</f>
        <v>6.8951612903225809E-2</v>
      </c>
    </row>
    <row r="434" spans="1:9" hidden="1" x14ac:dyDescent="0.3">
      <c r="A434">
        <v>105560</v>
      </c>
      <c r="B434" s="1">
        <v>43800</v>
      </c>
      <c r="C434">
        <v>94007</v>
      </c>
      <c r="D434">
        <v>33132</v>
      </c>
      <c r="E434">
        <v>-123344</v>
      </c>
      <c r="F434">
        <v>22776</v>
      </c>
      <c r="G434">
        <v>-5191</v>
      </c>
      <c r="H434">
        <f>VLOOKUP(A434,cash_flow!$B$2:$G$2307,6,)</f>
        <v>161333</v>
      </c>
      <c r="I434" s="3">
        <f>C434/H434</f>
        <v>0.58268922043227367</v>
      </c>
    </row>
    <row r="435" spans="1:9" x14ac:dyDescent="0.3">
      <c r="A435" s="4">
        <v>23800</v>
      </c>
      <c r="B435" s="5">
        <v>43891</v>
      </c>
      <c r="C435" s="4">
        <v>233</v>
      </c>
      <c r="D435">
        <v>26</v>
      </c>
      <c r="E435">
        <v>-291</v>
      </c>
      <c r="F435">
        <v>2</v>
      </c>
      <c r="G435">
        <v>-55</v>
      </c>
      <c r="H435" s="4">
        <f>VLOOKUP(A435,cash_flow!$B$2:$G$2307,6,)</f>
        <v>826</v>
      </c>
      <c r="I435" s="6">
        <f>C435/H435</f>
        <v>0.28208232445520581</v>
      </c>
    </row>
    <row r="436" spans="1:9" hidden="1" x14ac:dyDescent="0.3">
      <c r="A436">
        <v>308100</v>
      </c>
      <c r="B436" s="1">
        <v>43070</v>
      </c>
      <c r="C436">
        <v>64</v>
      </c>
      <c r="D436">
        <v>64</v>
      </c>
      <c r="E436">
        <v>-2</v>
      </c>
      <c r="F436">
        <v>-59</v>
      </c>
      <c r="G436">
        <v>3</v>
      </c>
      <c r="H436">
        <f>VLOOKUP(A436,cash_flow!$B$2:$G$2307,6,)</f>
        <v>703</v>
      </c>
      <c r="I436" s="3">
        <f>C436/H436</f>
        <v>9.1038406827880516E-2</v>
      </c>
    </row>
    <row r="437" spans="1:9" hidden="1" x14ac:dyDescent="0.3">
      <c r="A437">
        <v>308100</v>
      </c>
      <c r="B437" s="1">
        <v>43435</v>
      </c>
      <c r="C437">
        <v>107</v>
      </c>
      <c r="D437">
        <v>112</v>
      </c>
      <c r="E437">
        <v>-9</v>
      </c>
      <c r="F437">
        <v>0</v>
      </c>
      <c r="G437">
        <v>98</v>
      </c>
      <c r="H437">
        <f>VLOOKUP(A437,cash_flow!$B$2:$G$2307,6,)</f>
        <v>703</v>
      </c>
      <c r="I437" s="3">
        <f>C437/H437</f>
        <v>0.15220483641536273</v>
      </c>
    </row>
    <row r="438" spans="1:9" hidden="1" x14ac:dyDescent="0.3">
      <c r="A438">
        <v>30200</v>
      </c>
      <c r="B438" s="1">
        <v>43800</v>
      </c>
      <c r="C438">
        <v>37452</v>
      </c>
      <c r="D438">
        <v>6693</v>
      </c>
      <c r="E438">
        <v>-38875</v>
      </c>
      <c r="F438">
        <v>-2497</v>
      </c>
      <c r="G438">
        <v>-3975</v>
      </c>
      <c r="H438">
        <f>VLOOKUP(A438,cash_flow!$B$2:$G$2307,6,)</f>
        <v>64625</v>
      </c>
      <c r="I438" s="3">
        <f>C438/H438</f>
        <v>0.57952804642166345</v>
      </c>
    </row>
    <row r="439" spans="1:9" x14ac:dyDescent="0.3">
      <c r="A439" s="4">
        <v>2990</v>
      </c>
      <c r="B439" s="5">
        <v>43891</v>
      </c>
      <c r="C439" s="4">
        <v>751</v>
      </c>
      <c r="D439">
        <v>112</v>
      </c>
      <c r="E439">
        <v>-25</v>
      </c>
      <c r="F439">
        <v>19</v>
      </c>
      <c r="G439">
        <v>746</v>
      </c>
      <c r="H439" s="4">
        <f>VLOOKUP(A439,cash_flow!$B$2:$G$2307,6,)</f>
        <v>2762</v>
      </c>
      <c r="I439" s="6">
        <f>C439/H439</f>
        <v>0.27190441708906588</v>
      </c>
    </row>
    <row r="440" spans="1:9" hidden="1" x14ac:dyDescent="0.3">
      <c r="A440">
        <v>307950</v>
      </c>
      <c r="B440" s="1">
        <v>43070</v>
      </c>
      <c r="C440">
        <v>500</v>
      </c>
      <c r="D440">
        <v>0</v>
      </c>
      <c r="E440">
        <v>31</v>
      </c>
      <c r="F440">
        <v>-143</v>
      </c>
      <c r="G440">
        <v>357</v>
      </c>
      <c r="H440">
        <f>VLOOKUP(A440,cash_flow!$B$2:$G$2307,6,)</f>
        <v>8799</v>
      </c>
      <c r="I440" s="3">
        <f>C440/H440</f>
        <v>5.6824639163541309E-2</v>
      </c>
    </row>
    <row r="441" spans="1:9" hidden="1" x14ac:dyDescent="0.3">
      <c r="A441">
        <v>307950</v>
      </c>
      <c r="B441" s="1">
        <v>43435</v>
      </c>
      <c r="C441">
        <v>456</v>
      </c>
      <c r="D441">
        <v>0</v>
      </c>
      <c r="E441">
        <v>-266</v>
      </c>
      <c r="F441">
        <v>-93</v>
      </c>
      <c r="G441">
        <v>105</v>
      </c>
      <c r="H441">
        <f>VLOOKUP(A441,cash_flow!$B$2:$G$2307,6,)</f>
        <v>8799</v>
      </c>
      <c r="I441" s="3">
        <f>C441/H441</f>
        <v>5.1824070917149676E-2</v>
      </c>
    </row>
    <row r="442" spans="1:9" hidden="1" x14ac:dyDescent="0.3">
      <c r="A442">
        <v>2880</v>
      </c>
      <c r="B442" s="1">
        <v>43800</v>
      </c>
      <c r="C442">
        <v>410</v>
      </c>
      <c r="D442">
        <v>179</v>
      </c>
      <c r="E442">
        <v>-336</v>
      </c>
      <c r="F442">
        <v>-218</v>
      </c>
      <c r="G442">
        <v>-146</v>
      </c>
      <c r="H442">
        <f>VLOOKUP(A442,cash_flow!$B$2:$G$2307,6,)</f>
        <v>711</v>
      </c>
      <c r="I442" s="3">
        <f>C442/H442</f>
        <v>0.57665260196905765</v>
      </c>
    </row>
    <row r="443" spans="1:9" x14ac:dyDescent="0.3">
      <c r="A443" s="4">
        <v>17650</v>
      </c>
      <c r="B443" s="5">
        <v>43891</v>
      </c>
      <c r="C443" s="4">
        <v>164</v>
      </c>
      <c r="D443">
        <v>26</v>
      </c>
      <c r="E443">
        <v>-2</v>
      </c>
      <c r="F443">
        <v>-148</v>
      </c>
      <c r="G443">
        <v>14</v>
      </c>
      <c r="H443" s="4">
        <f>VLOOKUP(A443,cash_flow!$B$2:$G$2307,6,)</f>
        <v>604</v>
      </c>
      <c r="I443" s="6">
        <f>C443/H443</f>
        <v>0.27152317880794702</v>
      </c>
    </row>
    <row r="444" spans="1:9" hidden="1" x14ac:dyDescent="0.3">
      <c r="A444">
        <v>307930</v>
      </c>
      <c r="B444" s="1">
        <v>43070</v>
      </c>
      <c r="C444">
        <v>-5</v>
      </c>
      <c r="D444">
        <v>33</v>
      </c>
      <c r="E444">
        <v>-3</v>
      </c>
      <c r="F444">
        <v>0</v>
      </c>
      <c r="G444">
        <v>-8</v>
      </c>
      <c r="H444">
        <f>VLOOKUP(A444,cash_flow!$B$2:$G$2307,6,)</f>
        <v>1097</v>
      </c>
      <c r="I444" s="3">
        <f>C444/H444</f>
        <v>-4.5578851412944391E-3</v>
      </c>
    </row>
    <row r="445" spans="1:9" hidden="1" x14ac:dyDescent="0.3">
      <c r="A445">
        <v>307930</v>
      </c>
      <c r="B445" s="1">
        <v>43435</v>
      </c>
      <c r="C445">
        <v>83</v>
      </c>
      <c r="D445">
        <v>62</v>
      </c>
      <c r="E445">
        <v>-68</v>
      </c>
      <c r="F445">
        <v>-35</v>
      </c>
      <c r="G445">
        <v>-20</v>
      </c>
      <c r="H445">
        <f>VLOOKUP(A445,cash_flow!$B$2:$G$2307,6,)</f>
        <v>1097</v>
      </c>
      <c r="I445" s="3">
        <f>C445/H445</f>
        <v>7.5660893345487687E-2</v>
      </c>
    </row>
    <row r="446" spans="1:9" hidden="1" x14ac:dyDescent="0.3">
      <c r="A446">
        <v>245450</v>
      </c>
      <c r="B446" s="1">
        <v>43800</v>
      </c>
      <c r="C446">
        <v>19</v>
      </c>
      <c r="D446">
        <v>-18</v>
      </c>
      <c r="E446">
        <v>-25</v>
      </c>
      <c r="F446">
        <v>9</v>
      </c>
      <c r="G446">
        <v>3</v>
      </c>
      <c r="H446">
        <f>VLOOKUP(A446,cash_flow!$B$2:$G$2307,6,)</f>
        <v>33</v>
      </c>
      <c r="I446" s="3">
        <f>C446/H446</f>
        <v>0.5757575757575758</v>
      </c>
    </row>
    <row r="447" spans="1:9" x14ac:dyDescent="0.3">
      <c r="A447" s="4">
        <v>36710</v>
      </c>
      <c r="B447" s="5">
        <v>43891</v>
      </c>
      <c r="C447" s="4">
        <v>274</v>
      </c>
      <c r="D447">
        <v>80</v>
      </c>
      <c r="E447">
        <v>-125</v>
      </c>
      <c r="F447">
        <v>-151</v>
      </c>
      <c r="G447">
        <v>-2</v>
      </c>
      <c r="H447" s="4">
        <f>VLOOKUP(A447,cash_flow!$B$2:$G$2307,6,)</f>
        <v>1011</v>
      </c>
      <c r="I447" s="6">
        <f>C447/H447</f>
        <v>0.27101879327398615</v>
      </c>
    </row>
    <row r="448" spans="1:9" hidden="1" x14ac:dyDescent="0.3">
      <c r="A448">
        <v>307870</v>
      </c>
      <c r="B448" s="1">
        <v>43070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f>VLOOKUP(A448,cash_flow!$B$2:$G$2307,6,)</f>
        <v>95</v>
      </c>
      <c r="I448" s="3">
        <f>C448/H448</f>
        <v>0</v>
      </c>
    </row>
    <row r="449" spans="1:9" hidden="1" x14ac:dyDescent="0.3">
      <c r="A449">
        <v>307870</v>
      </c>
      <c r="B449" s="1">
        <v>43435</v>
      </c>
      <c r="C449">
        <v>0</v>
      </c>
      <c r="D449">
        <v>0</v>
      </c>
      <c r="E449">
        <v>-97</v>
      </c>
      <c r="F449">
        <v>97</v>
      </c>
      <c r="G449">
        <v>0</v>
      </c>
      <c r="H449">
        <f>VLOOKUP(A449,cash_flow!$B$2:$G$2307,6,)</f>
        <v>95</v>
      </c>
      <c r="I449" s="3">
        <f>C449/H449</f>
        <v>0</v>
      </c>
    </row>
    <row r="450" spans="1:9" hidden="1" x14ac:dyDescent="0.3">
      <c r="A450">
        <v>34220</v>
      </c>
      <c r="B450" s="1">
        <v>43800</v>
      </c>
      <c r="C450">
        <v>27065</v>
      </c>
      <c r="D450">
        <v>-28721</v>
      </c>
      <c r="E450">
        <v>-67554</v>
      </c>
      <c r="F450">
        <v>49879</v>
      </c>
      <c r="G450">
        <v>9710</v>
      </c>
      <c r="H450">
        <f>VLOOKUP(A450,cash_flow!$B$2:$G$2307,6,)</f>
        <v>47053</v>
      </c>
      <c r="I450" s="3">
        <f>C450/H450</f>
        <v>0.57520243130087345</v>
      </c>
    </row>
    <row r="451" spans="1:9" hidden="1" x14ac:dyDescent="0.3">
      <c r="A451">
        <v>307750</v>
      </c>
      <c r="B451" s="1">
        <v>43070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f>VLOOKUP(A451,cash_flow!$B$2:$G$2307,6,)</f>
        <v>103</v>
      </c>
      <c r="I451" s="3">
        <f>C451/H451</f>
        <v>0</v>
      </c>
    </row>
    <row r="452" spans="1:9" hidden="1" x14ac:dyDescent="0.3">
      <c r="A452">
        <v>307750</v>
      </c>
      <c r="B452" s="1">
        <v>43435</v>
      </c>
      <c r="C452">
        <v>0</v>
      </c>
      <c r="D452">
        <v>0</v>
      </c>
      <c r="E452">
        <v>-90</v>
      </c>
      <c r="F452">
        <v>103</v>
      </c>
      <c r="G452">
        <v>13</v>
      </c>
      <c r="H452">
        <f>VLOOKUP(A452,cash_flow!$B$2:$G$2307,6,)</f>
        <v>103</v>
      </c>
      <c r="I452" s="3">
        <f>C452/H452</f>
        <v>0</v>
      </c>
    </row>
    <row r="453" spans="1:9" hidden="1" x14ac:dyDescent="0.3">
      <c r="A453">
        <v>17000</v>
      </c>
      <c r="B453" s="1">
        <v>43800</v>
      </c>
      <c r="C453">
        <v>287</v>
      </c>
      <c r="D453">
        <v>127</v>
      </c>
      <c r="E453">
        <v>-193</v>
      </c>
      <c r="F453">
        <v>28</v>
      </c>
      <c r="G453">
        <v>122</v>
      </c>
      <c r="H453">
        <f>VLOOKUP(A453,cash_flow!$B$2:$G$2307,6,)</f>
        <v>504</v>
      </c>
      <c r="I453" s="3">
        <f>C453/H453</f>
        <v>0.56944444444444442</v>
      </c>
    </row>
    <row r="454" spans="1:9" hidden="1" x14ac:dyDescent="0.3">
      <c r="A454">
        <v>307280</v>
      </c>
      <c r="B454" s="1">
        <v>43070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f>VLOOKUP(A454,cash_flow!$B$2:$G$2307,6,)</f>
        <v>81</v>
      </c>
      <c r="I454" s="3">
        <f>C454/H454</f>
        <v>0</v>
      </c>
    </row>
    <row r="455" spans="1:9" hidden="1" x14ac:dyDescent="0.3">
      <c r="A455">
        <v>307280</v>
      </c>
      <c r="B455" s="1">
        <v>43435</v>
      </c>
      <c r="C455">
        <v>0</v>
      </c>
      <c r="D455">
        <v>0</v>
      </c>
      <c r="E455">
        <v>-62</v>
      </c>
      <c r="F455">
        <v>79</v>
      </c>
      <c r="G455">
        <v>16</v>
      </c>
      <c r="H455">
        <f>VLOOKUP(A455,cash_flow!$B$2:$G$2307,6,)</f>
        <v>81</v>
      </c>
      <c r="I455" s="3">
        <f>C455/H455</f>
        <v>0</v>
      </c>
    </row>
    <row r="456" spans="1:9" hidden="1" x14ac:dyDescent="0.3">
      <c r="A456">
        <v>23350</v>
      </c>
      <c r="B456" s="1">
        <v>43800</v>
      </c>
      <c r="C456">
        <v>252</v>
      </c>
      <c r="D456">
        <v>-36</v>
      </c>
      <c r="E456">
        <v>4</v>
      </c>
      <c r="F456">
        <v>-57</v>
      </c>
      <c r="G456">
        <v>199</v>
      </c>
      <c r="H456">
        <f>VLOOKUP(A456,cash_flow!$B$2:$G$2307,6,)</f>
        <v>443</v>
      </c>
      <c r="I456" s="3">
        <f>C456/H456</f>
        <v>0.56884875846501126</v>
      </c>
    </row>
    <row r="457" spans="1:9" hidden="1" x14ac:dyDescent="0.3">
      <c r="A457">
        <v>307180</v>
      </c>
      <c r="B457" s="1">
        <v>43070</v>
      </c>
      <c r="C457">
        <v>23</v>
      </c>
      <c r="D457">
        <v>8</v>
      </c>
      <c r="E457">
        <v>-5</v>
      </c>
      <c r="F457">
        <v>-4</v>
      </c>
      <c r="G457">
        <v>14</v>
      </c>
      <c r="H457">
        <f>VLOOKUP(A457,cash_flow!$B$2:$G$2307,6,)</f>
        <v>709</v>
      </c>
      <c r="I457" s="3">
        <f>C457/H457</f>
        <v>3.244005641748942E-2</v>
      </c>
    </row>
    <row r="458" spans="1:9" hidden="1" x14ac:dyDescent="0.3">
      <c r="A458">
        <v>307180</v>
      </c>
      <c r="B458" s="1">
        <v>43435</v>
      </c>
      <c r="C458">
        <v>-16</v>
      </c>
      <c r="D458">
        <v>5</v>
      </c>
      <c r="E458">
        <v>-3</v>
      </c>
      <c r="F458">
        <v>6</v>
      </c>
      <c r="G458">
        <v>-12</v>
      </c>
      <c r="H458">
        <f>VLOOKUP(A458,cash_flow!$B$2:$G$2307,6,)</f>
        <v>709</v>
      </c>
      <c r="I458" s="3">
        <f>C458/H458</f>
        <v>-2.2566995768688293E-2</v>
      </c>
    </row>
    <row r="459" spans="1:9" hidden="1" x14ac:dyDescent="0.3">
      <c r="A459">
        <v>3960</v>
      </c>
      <c r="B459" s="1">
        <v>43800</v>
      </c>
      <c r="C459">
        <v>773</v>
      </c>
      <c r="D459">
        <v>871</v>
      </c>
      <c r="E459">
        <v>-416</v>
      </c>
      <c r="F459">
        <v>-269</v>
      </c>
      <c r="G459">
        <v>87</v>
      </c>
      <c r="H459">
        <f>VLOOKUP(A459,cash_flow!$B$2:$G$2307,6,)</f>
        <v>1361</v>
      </c>
      <c r="I459" s="3">
        <f>C459/H459</f>
        <v>0.56796473181484208</v>
      </c>
    </row>
    <row r="460" spans="1:9" x14ac:dyDescent="0.3">
      <c r="A460" s="4">
        <v>15750</v>
      </c>
      <c r="B460" s="5">
        <v>43891</v>
      </c>
      <c r="C460" s="4">
        <v>680</v>
      </c>
      <c r="D460">
        <v>-359</v>
      </c>
      <c r="E460">
        <v>-311</v>
      </c>
      <c r="F460">
        <v>-26</v>
      </c>
      <c r="G460">
        <v>343</v>
      </c>
      <c r="H460" s="4">
        <f>VLOOKUP(A460,cash_flow!$B$2:$G$2307,6,)</f>
        <v>2536</v>
      </c>
      <c r="I460" s="6">
        <f>C460/H460</f>
        <v>0.26813880126182965</v>
      </c>
    </row>
    <row r="461" spans="1:9" x14ac:dyDescent="0.3">
      <c r="A461" s="4">
        <v>8830</v>
      </c>
      <c r="B461" s="5">
        <v>43891</v>
      </c>
      <c r="C461" s="4">
        <v>66</v>
      </c>
      <c r="D461">
        <v>1</v>
      </c>
      <c r="E461">
        <v>-47</v>
      </c>
      <c r="F461">
        <v>-18</v>
      </c>
      <c r="G461">
        <v>1</v>
      </c>
      <c r="H461" s="4">
        <f>VLOOKUP(A461,cash_flow!$B$2:$G$2307,6,)</f>
        <v>248</v>
      </c>
      <c r="I461" s="6">
        <f>C461/H461</f>
        <v>0.2661290322580645</v>
      </c>
    </row>
    <row r="462" spans="1:9" hidden="1" x14ac:dyDescent="0.3">
      <c r="A462">
        <v>307160</v>
      </c>
      <c r="B462" s="1">
        <v>43070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f>VLOOKUP(A462,cash_flow!$B$2:$G$2307,6,)</f>
        <v>95</v>
      </c>
      <c r="I462" s="3">
        <f>C462/H462</f>
        <v>0</v>
      </c>
    </row>
    <row r="463" spans="1:9" hidden="1" x14ac:dyDescent="0.3">
      <c r="A463">
        <v>307160</v>
      </c>
      <c r="B463" s="1">
        <v>43435</v>
      </c>
      <c r="C463">
        <v>0</v>
      </c>
      <c r="D463">
        <v>0</v>
      </c>
      <c r="E463">
        <v>-75</v>
      </c>
      <c r="F463">
        <v>81</v>
      </c>
      <c r="G463">
        <v>6</v>
      </c>
      <c r="H463">
        <f>VLOOKUP(A463,cash_flow!$B$2:$G$2307,6,)</f>
        <v>95</v>
      </c>
      <c r="I463" s="3">
        <f>C463/H463</f>
        <v>0</v>
      </c>
    </row>
    <row r="464" spans="1:9" hidden="1" x14ac:dyDescent="0.3">
      <c r="A464">
        <v>88130</v>
      </c>
      <c r="B464" s="1">
        <v>43800</v>
      </c>
      <c r="C464">
        <v>455</v>
      </c>
      <c r="D464">
        <v>153</v>
      </c>
      <c r="E464">
        <v>-199</v>
      </c>
      <c r="F464">
        <v>-88</v>
      </c>
      <c r="G464">
        <v>158</v>
      </c>
      <c r="H464">
        <f>VLOOKUP(A464,cash_flow!$B$2:$G$2307,6,)</f>
        <v>803</v>
      </c>
      <c r="I464" s="3">
        <f>C464/H464</f>
        <v>0.5666251556662516</v>
      </c>
    </row>
    <row r="465" spans="1:9" hidden="1" x14ac:dyDescent="0.3">
      <c r="A465">
        <v>307070</v>
      </c>
      <c r="B465" s="1">
        <v>43070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f>VLOOKUP(A465,cash_flow!$B$2:$G$2307,6,)</f>
        <v>104</v>
      </c>
      <c r="I465" s="3">
        <f>C465/H465</f>
        <v>0</v>
      </c>
    </row>
    <row r="466" spans="1:9" hidden="1" x14ac:dyDescent="0.3">
      <c r="A466">
        <v>307070</v>
      </c>
      <c r="B466" s="1">
        <v>43435</v>
      </c>
      <c r="C466">
        <v>0</v>
      </c>
      <c r="D466">
        <v>0</v>
      </c>
      <c r="E466">
        <v>-80</v>
      </c>
      <c r="F466">
        <v>99</v>
      </c>
      <c r="G466">
        <v>18</v>
      </c>
      <c r="H466">
        <f>VLOOKUP(A466,cash_flow!$B$2:$G$2307,6,)</f>
        <v>104</v>
      </c>
      <c r="I466" s="3">
        <f>C466/H466</f>
        <v>0</v>
      </c>
    </row>
    <row r="467" spans="1:9" hidden="1" x14ac:dyDescent="0.3">
      <c r="A467">
        <v>38870</v>
      </c>
      <c r="B467" s="1">
        <v>43800</v>
      </c>
      <c r="C467">
        <v>569</v>
      </c>
      <c r="D467">
        <v>71</v>
      </c>
      <c r="E467">
        <v>-200</v>
      </c>
      <c r="F467">
        <v>-322</v>
      </c>
      <c r="G467">
        <v>46</v>
      </c>
      <c r="H467">
        <f>VLOOKUP(A467,cash_flow!$B$2:$G$2307,6,)</f>
        <v>1012</v>
      </c>
      <c r="I467" s="3">
        <f>C467/H467</f>
        <v>0.56225296442687744</v>
      </c>
    </row>
    <row r="468" spans="1:9" x14ac:dyDescent="0.3">
      <c r="A468" s="4">
        <v>50540</v>
      </c>
      <c r="B468" s="5">
        <v>43891</v>
      </c>
      <c r="C468" s="4">
        <v>29</v>
      </c>
      <c r="D468">
        <v>-14</v>
      </c>
      <c r="E468">
        <v>36</v>
      </c>
      <c r="F468">
        <v>-69</v>
      </c>
      <c r="G468">
        <v>-4</v>
      </c>
      <c r="H468" s="4">
        <f>VLOOKUP(A468,cash_flow!$B$2:$G$2307,6,)</f>
        <v>109</v>
      </c>
      <c r="I468" s="6">
        <f>C468/H468</f>
        <v>0.26605504587155965</v>
      </c>
    </row>
    <row r="469" spans="1:9" x14ac:dyDescent="0.3">
      <c r="A469" s="4">
        <v>720</v>
      </c>
      <c r="B469" s="5">
        <v>43891</v>
      </c>
      <c r="C469" s="4">
        <v>10704</v>
      </c>
      <c r="D469">
        <v>1965</v>
      </c>
      <c r="E469">
        <v>-132</v>
      </c>
      <c r="F469">
        <v>2042</v>
      </c>
      <c r="G469">
        <v>12577</v>
      </c>
      <c r="H469" s="4">
        <f>VLOOKUP(A469,cash_flow!$B$2:$G$2307,6,)</f>
        <v>40589</v>
      </c>
      <c r="I469" s="6">
        <f>C469/H469</f>
        <v>0.26371677055359827</v>
      </c>
    </row>
    <row r="470" spans="1:9" hidden="1" x14ac:dyDescent="0.3">
      <c r="A470">
        <v>306620</v>
      </c>
      <c r="B470" s="1">
        <v>43070</v>
      </c>
      <c r="C470">
        <v>-29</v>
      </c>
      <c r="D470">
        <v>2</v>
      </c>
      <c r="E470">
        <v>-4</v>
      </c>
      <c r="F470">
        <v>15</v>
      </c>
      <c r="G470">
        <v>-20</v>
      </c>
      <c r="H470">
        <f>VLOOKUP(A470,cash_flow!$B$2:$G$2307,6,)</f>
        <v>1001</v>
      </c>
      <c r="I470" s="3">
        <f>C470/H470</f>
        <v>-2.8971028971028972E-2</v>
      </c>
    </row>
    <row r="471" spans="1:9" hidden="1" x14ac:dyDescent="0.3">
      <c r="A471">
        <v>306620</v>
      </c>
      <c r="B471" s="1">
        <v>43435</v>
      </c>
      <c r="C471">
        <v>25</v>
      </c>
      <c r="D471">
        <v>19</v>
      </c>
      <c r="E471">
        <v>-5</v>
      </c>
      <c r="F471">
        <v>-30</v>
      </c>
      <c r="G471">
        <v>-9</v>
      </c>
      <c r="H471">
        <f>VLOOKUP(A471,cash_flow!$B$2:$G$2307,6,)</f>
        <v>1001</v>
      </c>
      <c r="I471" s="3">
        <f>C471/H471</f>
        <v>2.4975024975024976E-2</v>
      </c>
    </row>
    <row r="472" spans="1:9" hidden="1" x14ac:dyDescent="0.3">
      <c r="A472">
        <v>20560</v>
      </c>
      <c r="B472" s="1">
        <v>43800</v>
      </c>
      <c r="C472">
        <v>5590</v>
      </c>
      <c r="D472">
        <v>-8179</v>
      </c>
      <c r="E472">
        <v>-8478</v>
      </c>
      <c r="F472">
        <v>643</v>
      </c>
      <c r="G472">
        <v>-2201</v>
      </c>
      <c r="H472">
        <f>VLOOKUP(A472,cash_flow!$B$2:$G$2307,6,)</f>
        <v>9967</v>
      </c>
      <c r="I472" s="3">
        <f>C472/H472</f>
        <v>0.56085080766529549</v>
      </c>
    </row>
    <row r="473" spans="1:9" x14ac:dyDescent="0.3">
      <c r="A473" s="4">
        <v>92230</v>
      </c>
      <c r="B473" s="5">
        <v>43891</v>
      </c>
      <c r="C473" s="4">
        <v>464</v>
      </c>
      <c r="D473">
        <v>79</v>
      </c>
      <c r="E473">
        <v>-55</v>
      </c>
      <c r="F473">
        <v>105</v>
      </c>
      <c r="G473">
        <v>517</v>
      </c>
      <c r="H473" s="4">
        <f>VLOOKUP(A473,cash_flow!$B$2:$G$2307,6,)</f>
        <v>1804</v>
      </c>
      <c r="I473" s="6">
        <f>C473/H473</f>
        <v>0.25720620842572062</v>
      </c>
    </row>
    <row r="474" spans="1:9" hidden="1" x14ac:dyDescent="0.3">
      <c r="A474">
        <v>306200</v>
      </c>
      <c r="B474" s="1">
        <v>43070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f>VLOOKUP(A474,cash_flow!$B$2:$G$2307,6,)</f>
        <v>1983</v>
      </c>
      <c r="I474" s="3">
        <f>C474/H474</f>
        <v>0</v>
      </c>
    </row>
    <row r="475" spans="1:9" hidden="1" x14ac:dyDescent="0.3">
      <c r="A475">
        <v>306200</v>
      </c>
      <c r="B475" s="1">
        <v>43435</v>
      </c>
      <c r="C475">
        <v>150</v>
      </c>
      <c r="D475">
        <v>70</v>
      </c>
      <c r="E475">
        <v>-26</v>
      </c>
      <c r="F475">
        <v>-222</v>
      </c>
      <c r="G475">
        <v>-99</v>
      </c>
      <c r="H475">
        <f>VLOOKUP(A475,cash_flow!$B$2:$G$2307,6,)</f>
        <v>1983</v>
      </c>
      <c r="I475" s="3">
        <f>C475/H475</f>
        <v>7.564296520423601E-2</v>
      </c>
    </row>
    <row r="476" spans="1:9" hidden="1" x14ac:dyDescent="0.3">
      <c r="A476">
        <v>10580</v>
      </c>
      <c r="B476" s="1">
        <v>43800</v>
      </c>
      <c r="C476">
        <v>111</v>
      </c>
      <c r="D476">
        <v>-102</v>
      </c>
      <c r="E476">
        <v>-174</v>
      </c>
      <c r="F476">
        <v>52</v>
      </c>
      <c r="G476">
        <v>-11</v>
      </c>
      <c r="H476">
        <f>VLOOKUP(A476,cash_flow!$B$2:$G$2307,6,)</f>
        <v>198</v>
      </c>
      <c r="I476" s="3">
        <f>C476/H476</f>
        <v>0.56060606060606055</v>
      </c>
    </row>
    <row r="477" spans="1:9" hidden="1" x14ac:dyDescent="0.3">
      <c r="A477">
        <v>306040</v>
      </c>
      <c r="B477" s="1">
        <v>43070</v>
      </c>
      <c r="C477">
        <v>31</v>
      </c>
      <c r="D477">
        <v>3</v>
      </c>
      <c r="E477">
        <v>-35</v>
      </c>
      <c r="F477">
        <v>50</v>
      </c>
      <c r="G477">
        <v>47</v>
      </c>
      <c r="H477">
        <f>VLOOKUP(A477,cash_flow!$B$2:$G$2307,6,)</f>
        <v>1697</v>
      </c>
      <c r="I477" s="3">
        <f>C477/H477</f>
        <v>1.8267530936947555E-2</v>
      </c>
    </row>
    <row r="478" spans="1:9" hidden="1" x14ac:dyDescent="0.3">
      <c r="A478">
        <v>306040</v>
      </c>
      <c r="B478" s="1">
        <v>43435</v>
      </c>
      <c r="C478">
        <v>62</v>
      </c>
      <c r="D478">
        <v>0</v>
      </c>
      <c r="E478">
        <v>-51</v>
      </c>
      <c r="F478">
        <v>-6</v>
      </c>
      <c r="G478">
        <v>12</v>
      </c>
      <c r="H478">
        <f>VLOOKUP(A478,cash_flow!$B$2:$G$2307,6,)</f>
        <v>1697</v>
      </c>
      <c r="I478" s="3">
        <f>C478/H478</f>
        <v>3.653506187389511E-2</v>
      </c>
    </row>
    <row r="479" spans="1:9" hidden="1" x14ac:dyDescent="0.3">
      <c r="A479">
        <v>14130</v>
      </c>
      <c r="B479" s="1">
        <v>43800</v>
      </c>
      <c r="C479">
        <v>322</v>
      </c>
      <c r="D479">
        <v>75</v>
      </c>
      <c r="E479">
        <v>-394</v>
      </c>
      <c r="F479">
        <v>94</v>
      </c>
      <c r="G479">
        <v>23</v>
      </c>
      <c r="H479">
        <f>VLOOKUP(A479,cash_flow!$B$2:$G$2307,6,)</f>
        <v>577</v>
      </c>
      <c r="I479" s="3">
        <f>C479/H479</f>
        <v>0.55805892547660307</v>
      </c>
    </row>
    <row r="480" spans="1:9" x14ac:dyDescent="0.3">
      <c r="A480" s="4">
        <v>1260</v>
      </c>
      <c r="B480" s="5">
        <v>43891</v>
      </c>
      <c r="C480" s="4">
        <v>307</v>
      </c>
      <c r="D480">
        <v>30</v>
      </c>
      <c r="E480">
        <v>-37</v>
      </c>
      <c r="F480">
        <v>-150</v>
      </c>
      <c r="G480">
        <v>120</v>
      </c>
      <c r="H480" s="4">
        <f>VLOOKUP(A480,cash_flow!$B$2:$G$2307,6,)</f>
        <v>1204</v>
      </c>
      <c r="I480" s="6">
        <f>C480/H480</f>
        <v>0.25498338870431891</v>
      </c>
    </row>
    <row r="481" spans="1:9" x14ac:dyDescent="0.3">
      <c r="A481" s="4">
        <v>23960</v>
      </c>
      <c r="B481" s="5">
        <v>43891</v>
      </c>
      <c r="C481" s="4">
        <v>73</v>
      </c>
      <c r="D481">
        <v>20</v>
      </c>
      <c r="E481">
        <v>-90</v>
      </c>
      <c r="F481">
        <v>-53</v>
      </c>
      <c r="G481">
        <v>-70</v>
      </c>
      <c r="H481" s="4">
        <f>VLOOKUP(A481,cash_flow!$B$2:$G$2307,6,)</f>
        <v>291</v>
      </c>
      <c r="I481" s="6">
        <f>C481/H481</f>
        <v>0.25085910652920962</v>
      </c>
    </row>
    <row r="482" spans="1:9" hidden="1" x14ac:dyDescent="0.3">
      <c r="A482">
        <v>305090</v>
      </c>
      <c r="B482" s="1">
        <v>43070</v>
      </c>
      <c r="C482">
        <v>3</v>
      </c>
      <c r="D482">
        <v>0</v>
      </c>
      <c r="E482">
        <v>-6</v>
      </c>
      <c r="F482">
        <v>18</v>
      </c>
      <c r="G482">
        <v>15</v>
      </c>
      <c r="H482">
        <f>VLOOKUP(A482,cash_flow!$B$2:$G$2307,6,)</f>
        <v>1129</v>
      </c>
      <c r="I482" s="3">
        <f>C482/H482</f>
        <v>2.6572187776793621E-3</v>
      </c>
    </row>
    <row r="483" spans="1:9" hidden="1" x14ac:dyDescent="0.3">
      <c r="A483">
        <v>305090</v>
      </c>
      <c r="B483" s="1">
        <v>43435</v>
      </c>
      <c r="C483">
        <v>-14</v>
      </c>
      <c r="D483">
        <v>-17</v>
      </c>
      <c r="E483">
        <v>-22</v>
      </c>
      <c r="F483">
        <v>80</v>
      </c>
      <c r="G483">
        <v>43</v>
      </c>
      <c r="H483">
        <f>VLOOKUP(A483,cash_flow!$B$2:$G$2307,6,)</f>
        <v>1129</v>
      </c>
      <c r="I483" s="3">
        <f>C483/H483</f>
        <v>-1.2400354295837024E-2</v>
      </c>
    </row>
    <row r="484" spans="1:9" hidden="1" x14ac:dyDescent="0.3">
      <c r="A484">
        <v>15230</v>
      </c>
      <c r="B484" s="1">
        <v>43800</v>
      </c>
      <c r="C484">
        <v>448</v>
      </c>
      <c r="D484">
        <v>156</v>
      </c>
      <c r="E484">
        <v>-293</v>
      </c>
      <c r="F484">
        <v>-116</v>
      </c>
      <c r="G484">
        <v>39</v>
      </c>
      <c r="H484">
        <f>VLOOKUP(A484,cash_flow!$B$2:$G$2307,6,)</f>
        <v>803</v>
      </c>
      <c r="I484" s="3">
        <f>C484/H484</f>
        <v>0.55790784557907847</v>
      </c>
    </row>
    <row r="485" spans="1:9" x14ac:dyDescent="0.3">
      <c r="A485" s="4">
        <v>3960</v>
      </c>
      <c r="B485" s="5">
        <v>43891</v>
      </c>
      <c r="C485" s="4">
        <v>336</v>
      </c>
      <c r="D485">
        <v>19</v>
      </c>
      <c r="E485">
        <v>16</v>
      </c>
      <c r="F485">
        <v>162</v>
      </c>
      <c r="G485">
        <v>514</v>
      </c>
      <c r="H485" s="4">
        <f>VLOOKUP(A485,cash_flow!$B$2:$G$2307,6,)</f>
        <v>1361</v>
      </c>
      <c r="I485" s="6">
        <f>C485/H485</f>
        <v>0.24687729610580456</v>
      </c>
    </row>
    <row r="486" spans="1:9" hidden="1" x14ac:dyDescent="0.3">
      <c r="A486">
        <v>304100</v>
      </c>
      <c r="B486" s="1">
        <v>43070</v>
      </c>
      <c r="C486">
        <v>11</v>
      </c>
      <c r="D486">
        <v>2</v>
      </c>
      <c r="E486">
        <v>-8</v>
      </c>
      <c r="F486">
        <v>77</v>
      </c>
      <c r="G486">
        <v>80</v>
      </c>
      <c r="H486">
        <f>VLOOKUP(A486,cash_flow!$B$2:$G$2307,6,)</f>
        <v>1837</v>
      </c>
      <c r="I486" s="3">
        <f>C486/H486</f>
        <v>5.9880239520958087E-3</v>
      </c>
    </row>
    <row r="487" spans="1:9" hidden="1" x14ac:dyDescent="0.3">
      <c r="A487">
        <v>304100</v>
      </c>
      <c r="B487" s="1">
        <v>43435</v>
      </c>
      <c r="C487">
        <v>-25</v>
      </c>
      <c r="D487">
        <v>1</v>
      </c>
      <c r="E487">
        <v>-210</v>
      </c>
      <c r="F487">
        <v>244</v>
      </c>
      <c r="G487">
        <v>8</v>
      </c>
      <c r="H487">
        <f>VLOOKUP(A487,cash_flow!$B$2:$G$2307,6,)</f>
        <v>1837</v>
      </c>
      <c r="I487" s="3">
        <f>C487/H487</f>
        <v>-1.3609145345672292E-2</v>
      </c>
    </row>
    <row r="488" spans="1:9" hidden="1" x14ac:dyDescent="0.3">
      <c r="A488">
        <v>25530</v>
      </c>
      <c r="B488" s="1">
        <v>43800</v>
      </c>
      <c r="C488">
        <v>216</v>
      </c>
      <c r="D488">
        <v>93</v>
      </c>
      <c r="E488">
        <v>-138</v>
      </c>
      <c r="F488">
        <v>-61</v>
      </c>
      <c r="G488">
        <v>21</v>
      </c>
      <c r="H488">
        <f>VLOOKUP(A488,cash_flow!$B$2:$G$2307,6,)</f>
        <v>388</v>
      </c>
      <c r="I488" s="3">
        <f>C488/H488</f>
        <v>0.55670103092783507</v>
      </c>
    </row>
    <row r="489" spans="1:9" x14ac:dyDescent="0.3">
      <c r="A489" s="4">
        <v>35890</v>
      </c>
      <c r="B489" s="5">
        <v>43891</v>
      </c>
      <c r="C489" s="4">
        <v>604</v>
      </c>
      <c r="D489">
        <v>240</v>
      </c>
      <c r="E489">
        <v>-741</v>
      </c>
      <c r="F489">
        <v>87</v>
      </c>
      <c r="G489">
        <v>-58</v>
      </c>
      <c r="H489" s="4">
        <f>VLOOKUP(A489,cash_flow!$B$2:$G$2307,6,)</f>
        <v>2475</v>
      </c>
      <c r="I489" s="6">
        <f>C489/H489</f>
        <v>0.24404040404040403</v>
      </c>
    </row>
    <row r="490" spans="1:9" hidden="1" x14ac:dyDescent="0.3">
      <c r="A490">
        <v>303360</v>
      </c>
      <c r="B490" s="1">
        <v>43070</v>
      </c>
      <c r="C490">
        <v>2</v>
      </c>
      <c r="D490">
        <v>-12</v>
      </c>
      <c r="E490">
        <v>-32</v>
      </c>
      <c r="F490">
        <v>30</v>
      </c>
      <c r="G490">
        <v>0</v>
      </c>
      <c r="H490">
        <f>VLOOKUP(A490,cash_flow!$B$2:$G$2307,6,)</f>
        <v>684</v>
      </c>
      <c r="I490" s="3">
        <f>C490/H490</f>
        <v>2.9239766081871343E-3</v>
      </c>
    </row>
    <row r="491" spans="1:9" hidden="1" x14ac:dyDescent="0.3">
      <c r="A491">
        <v>303360</v>
      </c>
      <c r="B491" s="1">
        <v>43435</v>
      </c>
      <c r="C491">
        <v>8</v>
      </c>
      <c r="D491">
        <v>7</v>
      </c>
      <c r="E491">
        <v>-11</v>
      </c>
      <c r="F491">
        <v>0</v>
      </c>
      <c r="G491">
        <v>-3</v>
      </c>
      <c r="H491">
        <f>VLOOKUP(A491,cash_flow!$B$2:$G$2307,6,)</f>
        <v>684</v>
      </c>
      <c r="I491" s="3">
        <f>C491/H491</f>
        <v>1.1695906432748537E-2</v>
      </c>
    </row>
    <row r="492" spans="1:9" hidden="1" x14ac:dyDescent="0.3">
      <c r="A492">
        <v>46110</v>
      </c>
      <c r="B492" s="1">
        <v>43800</v>
      </c>
      <c r="C492">
        <v>311</v>
      </c>
      <c r="D492">
        <v>70</v>
      </c>
      <c r="E492">
        <v>-164</v>
      </c>
      <c r="F492">
        <v>-116</v>
      </c>
      <c r="G492">
        <v>31</v>
      </c>
      <c r="H492">
        <f>VLOOKUP(A492,cash_flow!$B$2:$G$2307,6,)</f>
        <v>563</v>
      </c>
      <c r="I492" s="3">
        <f>C492/H492</f>
        <v>0.55239786856127882</v>
      </c>
    </row>
    <row r="493" spans="1:9" hidden="1" x14ac:dyDescent="0.3">
      <c r="A493">
        <v>303030</v>
      </c>
      <c r="B493" s="1">
        <v>43070</v>
      </c>
      <c r="C493">
        <v>12</v>
      </c>
      <c r="D493">
        <v>-7</v>
      </c>
      <c r="E493">
        <v>-3</v>
      </c>
      <c r="F493">
        <v>-20</v>
      </c>
      <c r="G493">
        <v>-11</v>
      </c>
      <c r="H493">
        <f>VLOOKUP(A493,cash_flow!$B$2:$G$2307,6,)</f>
        <v>998</v>
      </c>
      <c r="I493" s="3">
        <f>C493/H493</f>
        <v>1.2024048096192385E-2</v>
      </c>
    </row>
    <row r="494" spans="1:9" hidden="1" x14ac:dyDescent="0.3">
      <c r="A494">
        <v>303030</v>
      </c>
      <c r="B494" s="1">
        <v>43435</v>
      </c>
      <c r="C494">
        <v>64</v>
      </c>
      <c r="D494">
        <v>0</v>
      </c>
      <c r="E494">
        <v>-22</v>
      </c>
      <c r="F494">
        <v>-12</v>
      </c>
      <c r="G494">
        <v>30</v>
      </c>
      <c r="H494">
        <f>VLOOKUP(A494,cash_flow!$B$2:$G$2307,6,)</f>
        <v>998</v>
      </c>
      <c r="I494" s="3">
        <f>C494/H494</f>
        <v>6.4128256513026047E-2</v>
      </c>
    </row>
    <row r="495" spans="1:9" hidden="1" x14ac:dyDescent="0.3">
      <c r="A495">
        <v>192410</v>
      </c>
      <c r="B495" s="1">
        <v>43800</v>
      </c>
      <c r="C495">
        <v>55</v>
      </c>
      <c r="D495">
        <v>0</v>
      </c>
      <c r="E495">
        <v>-14</v>
      </c>
      <c r="F495">
        <v>-67</v>
      </c>
      <c r="G495">
        <v>-27</v>
      </c>
      <c r="H495">
        <f>VLOOKUP(A495,cash_flow!$B$2:$G$2307,6,)</f>
        <v>100</v>
      </c>
      <c r="I495" s="3">
        <f>C495/H495</f>
        <v>0.55000000000000004</v>
      </c>
    </row>
    <row r="496" spans="1:9" x14ac:dyDescent="0.3">
      <c r="A496" s="4">
        <v>67990</v>
      </c>
      <c r="B496" s="5">
        <v>43891</v>
      </c>
      <c r="C496" s="4">
        <v>459</v>
      </c>
      <c r="D496">
        <v>93</v>
      </c>
      <c r="E496">
        <v>-442</v>
      </c>
      <c r="F496">
        <v>884</v>
      </c>
      <c r="G496">
        <v>900</v>
      </c>
      <c r="H496" s="4">
        <f>VLOOKUP(A496,cash_flow!$B$2:$G$2307,6,)</f>
        <v>1895</v>
      </c>
      <c r="I496" s="6">
        <f>C496/H496</f>
        <v>0.24221635883905013</v>
      </c>
    </row>
    <row r="497" spans="1:9" x14ac:dyDescent="0.3">
      <c r="A497" s="4">
        <v>1430</v>
      </c>
      <c r="B497" s="5">
        <v>43891</v>
      </c>
      <c r="C497" s="4">
        <v>985</v>
      </c>
      <c r="D497">
        <v>183</v>
      </c>
      <c r="E497">
        <v>-1215</v>
      </c>
      <c r="F497">
        <v>131</v>
      </c>
      <c r="G497">
        <v>-86</v>
      </c>
      <c r="H497" s="4">
        <f>VLOOKUP(A497,cash_flow!$B$2:$G$2307,6,)</f>
        <v>4142</v>
      </c>
      <c r="I497" s="6">
        <f>C497/H497</f>
        <v>0.23780782230806374</v>
      </c>
    </row>
    <row r="498" spans="1:9" hidden="1" x14ac:dyDescent="0.3">
      <c r="A498">
        <v>302920</v>
      </c>
      <c r="B498" s="1">
        <v>43070</v>
      </c>
      <c r="C498">
        <v>15</v>
      </c>
      <c r="D498">
        <v>10</v>
      </c>
      <c r="E498">
        <v>-18</v>
      </c>
      <c r="F498">
        <v>8</v>
      </c>
      <c r="G498">
        <v>5</v>
      </c>
      <c r="H498">
        <f>VLOOKUP(A498,cash_flow!$B$2:$G$2307,6,)</f>
        <v>676</v>
      </c>
      <c r="I498" s="3">
        <f>C498/H498</f>
        <v>2.2189349112426034E-2</v>
      </c>
    </row>
    <row r="499" spans="1:9" hidden="1" x14ac:dyDescent="0.3">
      <c r="A499">
        <v>302920</v>
      </c>
      <c r="B499" s="1">
        <v>43435</v>
      </c>
      <c r="C499">
        <v>2</v>
      </c>
      <c r="D499">
        <v>2</v>
      </c>
      <c r="E499">
        <v>-34</v>
      </c>
      <c r="F499">
        <v>47</v>
      </c>
      <c r="G499">
        <v>14</v>
      </c>
      <c r="H499">
        <f>VLOOKUP(A499,cash_flow!$B$2:$G$2307,6,)</f>
        <v>676</v>
      </c>
      <c r="I499" s="3">
        <f>C499/H499</f>
        <v>2.9585798816568047E-3</v>
      </c>
    </row>
    <row r="500" spans="1:9" hidden="1" x14ac:dyDescent="0.3">
      <c r="A500">
        <v>52330</v>
      </c>
      <c r="B500" s="1">
        <v>43800</v>
      </c>
      <c r="C500">
        <v>744</v>
      </c>
      <c r="D500">
        <v>308</v>
      </c>
      <c r="E500">
        <v>-68</v>
      </c>
      <c r="F500">
        <v>-59</v>
      </c>
      <c r="G500">
        <v>615</v>
      </c>
      <c r="H500">
        <f>VLOOKUP(A500,cash_flow!$B$2:$G$2307,6,)</f>
        <v>1357</v>
      </c>
      <c r="I500" s="3">
        <f>C500/H500</f>
        <v>0.54826823876197495</v>
      </c>
    </row>
    <row r="501" spans="1:9" x14ac:dyDescent="0.3">
      <c r="A501" s="4">
        <v>10770</v>
      </c>
      <c r="B501" s="5">
        <v>43891</v>
      </c>
      <c r="C501" s="4">
        <v>107</v>
      </c>
      <c r="D501">
        <v>-121</v>
      </c>
      <c r="E501">
        <v>-68</v>
      </c>
      <c r="F501">
        <v>227</v>
      </c>
      <c r="G501">
        <v>267</v>
      </c>
      <c r="H501" s="4">
        <f>VLOOKUP(A501,cash_flow!$B$2:$G$2307,6,)</f>
        <v>453</v>
      </c>
      <c r="I501" s="6">
        <f>C501/H501</f>
        <v>0.23620309050772628</v>
      </c>
    </row>
    <row r="502" spans="1:9" hidden="1" x14ac:dyDescent="0.3">
      <c r="A502">
        <v>302550</v>
      </c>
      <c r="B502" s="1">
        <v>43070</v>
      </c>
      <c r="C502">
        <v>0</v>
      </c>
      <c r="D502">
        <v>3</v>
      </c>
      <c r="E502">
        <v>-12</v>
      </c>
      <c r="F502">
        <v>28</v>
      </c>
      <c r="G502">
        <v>16</v>
      </c>
      <c r="H502">
        <f>VLOOKUP(A502,cash_flow!$B$2:$G$2307,6,)</f>
        <v>1647</v>
      </c>
      <c r="I502" s="3">
        <f>C502/H502</f>
        <v>0</v>
      </c>
    </row>
    <row r="503" spans="1:9" hidden="1" x14ac:dyDescent="0.3">
      <c r="A503">
        <v>302550</v>
      </c>
      <c r="B503" s="1">
        <v>43435</v>
      </c>
      <c r="C503">
        <v>-3</v>
      </c>
      <c r="D503">
        <v>-74</v>
      </c>
      <c r="E503">
        <v>-77</v>
      </c>
      <c r="F503">
        <v>85</v>
      </c>
      <c r="G503">
        <v>6</v>
      </c>
      <c r="H503">
        <f>VLOOKUP(A503,cash_flow!$B$2:$G$2307,6,)</f>
        <v>1647</v>
      </c>
      <c r="I503" s="3">
        <f>C503/H503</f>
        <v>-1.8214936247723133E-3</v>
      </c>
    </row>
    <row r="504" spans="1:9" hidden="1" x14ac:dyDescent="0.3">
      <c r="A504">
        <v>77970</v>
      </c>
      <c r="B504" s="1">
        <v>43800</v>
      </c>
      <c r="C504">
        <v>729</v>
      </c>
      <c r="D504">
        <v>0</v>
      </c>
      <c r="E504">
        <v>141</v>
      </c>
      <c r="F504">
        <v>-730</v>
      </c>
      <c r="G504">
        <v>140</v>
      </c>
      <c r="H504">
        <f>VLOOKUP(A504,cash_flow!$B$2:$G$2307,6,)</f>
        <v>1332</v>
      </c>
      <c r="I504" s="3">
        <f>C504/H504</f>
        <v>0.54729729729729726</v>
      </c>
    </row>
    <row r="505" spans="1:9" x14ac:dyDescent="0.3">
      <c r="A505" s="4">
        <v>29780</v>
      </c>
      <c r="B505" s="5">
        <v>43891</v>
      </c>
      <c r="C505" s="4">
        <v>7960</v>
      </c>
      <c r="D505">
        <v>1122</v>
      </c>
      <c r="E505">
        <v>906</v>
      </c>
      <c r="F505">
        <v>2275</v>
      </c>
      <c r="G505">
        <v>11141</v>
      </c>
      <c r="H505" s="4">
        <f>VLOOKUP(A505,cash_flow!$B$2:$G$2307,6,)</f>
        <v>34005</v>
      </c>
      <c r="I505" s="6">
        <f>C505/H505</f>
        <v>0.23408322305543303</v>
      </c>
    </row>
    <row r="506" spans="1:9" hidden="1" x14ac:dyDescent="0.3">
      <c r="A506">
        <v>302430</v>
      </c>
      <c r="B506" s="1">
        <v>43070</v>
      </c>
      <c r="C506">
        <v>31</v>
      </c>
      <c r="D506">
        <v>12</v>
      </c>
      <c r="E506">
        <v>-11</v>
      </c>
      <c r="F506">
        <v>19</v>
      </c>
      <c r="G506">
        <v>39</v>
      </c>
      <c r="H506">
        <f>VLOOKUP(A506,cash_flow!$B$2:$G$2307,6,)</f>
        <v>2644</v>
      </c>
      <c r="I506" s="3">
        <f>C506/H506</f>
        <v>1.1724659606656581E-2</v>
      </c>
    </row>
    <row r="507" spans="1:9" hidden="1" x14ac:dyDescent="0.3">
      <c r="A507">
        <v>302430</v>
      </c>
      <c r="B507" s="1">
        <v>43435</v>
      </c>
      <c r="C507">
        <v>17</v>
      </c>
      <c r="D507">
        <v>52</v>
      </c>
      <c r="E507">
        <v>-96</v>
      </c>
      <c r="F507">
        <v>388</v>
      </c>
      <c r="G507">
        <v>309</v>
      </c>
      <c r="H507">
        <f>VLOOKUP(A507,cash_flow!$B$2:$G$2307,6,)</f>
        <v>2644</v>
      </c>
      <c r="I507" s="3">
        <f>C507/H507</f>
        <v>6.4296520423600609E-3</v>
      </c>
    </row>
    <row r="508" spans="1:9" hidden="1" x14ac:dyDescent="0.3">
      <c r="A508">
        <v>32680</v>
      </c>
      <c r="B508" s="1">
        <v>43800</v>
      </c>
      <c r="C508">
        <v>367</v>
      </c>
      <c r="D508">
        <v>-34</v>
      </c>
      <c r="E508">
        <v>218</v>
      </c>
      <c r="F508">
        <v>-216</v>
      </c>
      <c r="G508">
        <v>369</v>
      </c>
      <c r="H508">
        <f>VLOOKUP(A508,cash_flow!$B$2:$G$2307,6,)</f>
        <v>677</v>
      </c>
      <c r="I508" s="3">
        <f>C508/H508</f>
        <v>0.54209748892171339</v>
      </c>
    </row>
    <row r="509" spans="1:9" hidden="1" x14ac:dyDescent="0.3">
      <c r="A509">
        <v>300720</v>
      </c>
      <c r="B509" s="1">
        <v>43070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f>VLOOKUP(A509,cash_flow!$B$2:$G$2307,6,)</f>
        <v>3710</v>
      </c>
      <c r="I509" s="3">
        <f>C509/H509</f>
        <v>0</v>
      </c>
    </row>
    <row r="510" spans="1:9" hidden="1" x14ac:dyDescent="0.3">
      <c r="A510">
        <v>300720</v>
      </c>
      <c r="B510" s="1">
        <v>43435</v>
      </c>
      <c r="C510">
        <v>553</v>
      </c>
      <c r="D510">
        <v>0</v>
      </c>
      <c r="E510">
        <v>-143</v>
      </c>
      <c r="F510">
        <v>-24</v>
      </c>
      <c r="G510">
        <v>386</v>
      </c>
      <c r="H510">
        <f>VLOOKUP(A510,cash_flow!$B$2:$G$2307,6,)</f>
        <v>3710</v>
      </c>
      <c r="I510" s="3">
        <f>C510/H510</f>
        <v>0.1490566037735849</v>
      </c>
    </row>
    <row r="511" spans="1:9" hidden="1" x14ac:dyDescent="0.3">
      <c r="A511">
        <v>234070</v>
      </c>
      <c r="B511" s="1">
        <v>43800</v>
      </c>
      <c r="C511">
        <v>165</v>
      </c>
      <c r="D511">
        <v>-12</v>
      </c>
      <c r="E511">
        <v>-191</v>
      </c>
      <c r="F511">
        <v>26</v>
      </c>
      <c r="G511">
        <v>0</v>
      </c>
      <c r="H511">
        <f>VLOOKUP(A511,cash_flow!$B$2:$G$2307,6,)</f>
        <v>306</v>
      </c>
      <c r="I511" s="3">
        <f>C511/H511</f>
        <v>0.53921568627450978</v>
      </c>
    </row>
    <row r="512" spans="1:9" x14ac:dyDescent="0.3">
      <c r="A512" s="4">
        <v>140</v>
      </c>
      <c r="B512" s="5">
        <v>43891</v>
      </c>
      <c r="C512" s="4">
        <v>1183</v>
      </c>
      <c r="D512">
        <v>279</v>
      </c>
      <c r="E512">
        <v>-420</v>
      </c>
      <c r="F512">
        <v>2708</v>
      </c>
      <c r="G512">
        <v>3499</v>
      </c>
      <c r="H512" s="4">
        <f>VLOOKUP(A512,cash_flow!$B$2:$G$2307,6,)</f>
        <v>5059</v>
      </c>
      <c r="I512" s="6">
        <f>C512/H512</f>
        <v>0.23384067997627989</v>
      </c>
    </row>
    <row r="513" spans="1:9" x14ac:dyDescent="0.3">
      <c r="A513" s="4">
        <v>4140</v>
      </c>
      <c r="B513" s="5">
        <v>43891</v>
      </c>
      <c r="C513" s="4">
        <v>145</v>
      </c>
      <c r="D513">
        <v>3</v>
      </c>
      <c r="E513">
        <v>-48</v>
      </c>
      <c r="F513">
        <v>-105</v>
      </c>
      <c r="G513">
        <v>-15</v>
      </c>
      <c r="H513" s="4">
        <f>VLOOKUP(A513,cash_flow!$B$2:$G$2307,6,)</f>
        <v>627</v>
      </c>
      <c r="I513" s="6">
        <f>C513/H513</f>
        <v>0.23125996810207336</v>
      </c>
    </row>
    <row r="514" spans="1:9" hidden="1" x14ac:dyDescent="0.3">
      <c r="A514">
        <v>300120</v>
      </c>
      <c r="B514" s="1">
        <v>43070</v>
      </c>
      <c r="C514">
        <v>53</v>
      </c>
      <c r="D514">
        <v>46</v>
      </c>
      <c r="E514">
        <v>-82</v>
      </c>
      <c r="F514">
        <v>65</v>
      </c>
      <c r="G514">
        <v>36</v>
      </c>
      <c r="H514">
        <f>VLOOKUP(A514,cash_flow!$B$2:$G$2307,6,)</f>
        <v>2623</v>
      </c>
      <c r="I514" s="3">
        <f>C514/H514</f>
        <v>2.0205871139916128E-2</v>
      </c>
    </row>
    <row r="515" spans="1:9" hidden="1" x14ac:dyDescent="0.3">
      <c r="A515">
        <v>300120</v>
      </c>
      <c r="B515" s="1">
        <v>43435</v>
      </c>
      <c r="C515">
        <v>62</v>
      </c>
      <c r="D515">
        <v>63</v>
      </c>
      <c r="E515">
        <v>-45</v>
      </c>
      <c r="F515">
        <v>1</v>
      </c>
      <c r="G515">
        <v>18</v>
      </c>
      <c r="H515">
        <f>VLOOKUP(A515,cash_flow!$B$2:$G$2307,6,)</f>
        <v>2623</v>
      </c>
      <c r="I515" s="3">
        <f>C515/H515</f>
        <v>2.3637056805184901E-2</v>
      </c>
    </row>
    <row r="516" spans="1:9" hidden="1" x14ac:dyDescent="0.3">
      <c r="A516" s="4">
        <v>21320</v>
      </c>
      <c r="B516" s="5">
        <v>43800</v>
      </c>
      <c r="C516" s="4">
        <v>937</v>
      </c>
      <c r="D516" s="4">
        <v>282</v>
      </c>
      <c r="E516" s="4">
        <v>-248</v>
      </c>
      <c r="F516" s="4">
        <v>226</v>
      </c>
      <c r="G516" s="4">
        <v>915</v>
      </c>
      <c r="H516" s="4">
        <f>VLOOKUP(A516,cash_flow!$B$2:$G$2307,6,)</f>
        <v>1738</v>
      </c>
      <c r="I516" s="6">
        <f>C516/H516</f>
        <v>0.53912543153049486</v>
      </c>
    </row>
    <row r="517" spans="1:9" x14ac:dyDescent="0.3">
      <c r="A517" s="4">
        <v>101330</v>
      </c>
      <c r="B517" s="5">
        <v>43891</v>
      </c>
      <c r="C517" s="4">
        <v>199</v>
      </c>
      <c r="D517">
        <v>-68</v>
      </c>
      <c r="E517">
        <v>-75</v>
      </c>
      <c r="F517">
        <v>-261</v>
      </c>
      <c r="G517">
        <v>-124</v>
      </c>
      <c r="H517" s="4">
        <f>VLOOKUP(A517,cash_flow!$B$2:$G$2307,6,)</f>
        <v>868</v>
      </c>
      <c r="I517" s="6">
        <f>C517/H517</f>
        <v>0.22926267281105991</v>
      </c>
    </row>
    <row r="518" spans="1:9" hidden="1" x14ac:dyDescent="0.3">
      <c r="A518">
        <v>300080</v>
      </c>
      <c r="B518" s="1">
        <v>43070</v>
      </c>
      <c r="C518">
        <v>-23</v>
      </c>
      <c r="D518">
        <v>-48</v>
      </c>
      <c r="E518">
        <v>-2</v>
      </c>
      <c r="F518">
        <v>5</v>
      </c>
      <c r="G518">
        <v>-19</v>
      </c>
      <c r="H518">
        <f>VLOOKUP(A518,cash_flow!$B$2:$G$2307,6,)</f>
        <v>802</v>
      </c>
      <c r="I518" s="3">
        <f>C518/H518</f>
        <v>-2.8678304239401497E-2</v>
      </c>
    </row>
    <row r="519" spans="1:9" hidden="1" x14ac:dyDescent="0.3">
      <c r="A519">
        <v>300080</v>
      </c>
      <c r="B519" s="1">
        <v>43435</v>
      </c>
      <c r="C519">
        <v>-15</v>
      </c>
      <c r="D519">
        <v>-38</v>
      </c>
      <c r="E519">
        <v>10</v>
      </c>
      <c r="F519">
        <v>-7</v>
      </c>
      <c r="G519">
        <v>-12</v>
      </c>
      <c r="H519">
        <f>VLOOKUP(A519,cash_flow!$B$2:$G$2307,6,)</f>
        <v>802</v>
      </c>
      <c r="I519" s="3">
        <f>C519/H519</f>
        <v>-1.8703241895261846E-2</v>
      </c>
    </row>
    <row r="520" spans="1:9" hidden="1" x14ac:dyDescent="0.3">
      <c r="A520">
        <v>17370</v>
      </c>
      <c r="B520" s="1">
        <v>43800</v>
      </c>
      <c r="C520">
        <v>290</v>
      </c>
      <c r="D520">
        <v>53</v>
      </c>
      <c r="E520">
        <v>-71</v>
      </c>
      <c r="F520">
        <v>-118</v>
      </c>
      <c r="G520">
        <v>110</v>
      </c>
      <c r="H520">
        <f>VLOOKUP(A520,cash_flow!$B$2:$G$2307,6,)</f>
        <v>538</v>
      </c>
      <c r="I520" s="3">
        <f>C520/H520</f>
        <v>0.53903345724907059</v>
      </c>
    </row>
    <row r="521" spans="1:9" x14ac:dyDescent="0.3">
      <c r="A521" s="4">
        <v>108670</v>
      </c>
      <c r="B521" s="5">
        <v>43891</v>
      </c>
      <c r="C521" s="4">
        <v>1263</v>
      </c>
      <c r="D521">
        <v>0</v>
      </c>
      <c r="E521">
        <v>-381</v>
      </c>
      <c r="F521">
        <v>52</v>
      </c>
      <c r="G521">
        <v>934</v>
      </c>
      <c r="H521" s="4">
        <f>VLOOKUP(A521,cash_flow!$B$2:$G$2307,6,)</f>
        <v>5515</v>
      </c>
      <c r="I521" s="6">
        <f>C521/H521</f>
        <v>0.22901178603807798</v>
      </c>
    </row>
    <row r="522" spans="1:9" hidden="1" x14ac:dyDescent="0.3">
      <c r="A522">
        <v>299910</v>
      </c>
      <c r="B522" s="1">
        <v>43070</v>
      </c>
      <c r="C522">
        <v>66</v>
      </c>
      <c r="D522">
        <v>57</v>
      </c>
      <c r="E522">
        <v>-41</v>
      </c>
      <c r="F522">
        <v>-1</v>
      </c>
      <c r="G522">
        <v>24</v>
      </c>
      <c r="H522">
        <f>VLOOKUP(A522,cash_flow!$B$2:$G$2307,6,)</f>
        <v>1057</v>
      </c>
      <c r="I522" s="3">
        <f>C522/H522</f>
        <v>6.2440870387890257E-2</v>
      </c>
    </row>
    <row r="523" spans="1:9" hidden="1" x14ac:dyDescent="0.3">
      <c r="A523">
        <v>299910</v>
      </c>
      <c r="B523" s="1">
        <v>43435</v>
      </c>
      <c r="C523">
        <v>290</v>
      </c>
      <c r="D523">
        <v>-1065</v>
      </c>
      <c r="E523">
        <v>-24</v>
      </c>
      <c r="F523">
        <v>558</v>
      </c>
      <c r="G523">
        <v>825</v>
      </c>
      <c r="H523">
        <f>VLOOKUP(A523,cash_flow!$B$2:$G$2307,6,)</f>
        <v>1057</v>
      </c>
      <c r="I523" s="3">
        <f>C523/H523</f>
        <v>0.27436140018921473</v>
      </c>
    </row>
    <row r="524" spans="1:9" hidden="1" x14ac:dyDescent="0.3">
      <c r="A524">
        <v>89850</v>
      </c>
      <c r="B524" s="1">
        <v>43800</v>
      </c>
      <c r="C524">
        <v>346</v>
      </c>
      <c r="D524">
        <v>77</v>
      </c>
      <c r="E524">
        <v>-99</v>
      </c>
      <c r="F524">
        <v>-149</v>
      </c>
      <c r="G524">
        <v>98</v>
      </c>
      <c r="H524">
        <f>VLOOKUP(A524,cash_flow!$B$2:$G$2307,6,)</f>
        <v>643</v>
      </c>
      <c r="I524" s="3">
        <f>C524/H524</f>
        <v>0.53810264385692064</v>
      </c>
    </row>
    <row r="525" spans="1:9" hidden="1" x14ac:dyDescent="0.3">
      <c r="A525">
        <v>299900</v>
      </c>
      <c r="B525" s="1">
        <v>43070</v>
      </c>
      <c r="C525">
        <v>-3</v>
      </c>
      <c r="D525">
        <v>5</v>
      </c>
      <c r="E525">
        <v>-25</v>
      </c>
      <c r="F525">
        <v>90</v>
      </c>
      <c r="G525">
        <v>62</v>
      </c>
      <c r="H525">
        <f>VLOOKUP(A525,cash_flow!$B$2:$G$2307,6,)</f>
        <v>1384</v>
      </c>
      <c r="I525" s="3">
        <f>C525/H525</f>
        <v>-2.167630057803468E-3</v>
      </c>
    </row>
    <row r="526" spans="1:9" hidden="1" x14ac:dyDescent="0.3">
      <c r="A526">
        <v>299900</v>
      </c>
      <c r="B526" s="1">
        <v>43435</v>
      </c>
      <c r="C526">
        <v>42</v>
      </c>
      <c r="D526">
        <v>47</v>
      </c>
      <c r="E526">
        <v>-211</v>
      </c>
      <c r="F526">
        <v>365</v>
      </c>
      <c r="G526">
        <v>197</v>
      </c>
      <c r="H526">
        <f>VLOOKUP(A526,cash_flow!$B$2:$G$2307,6,)</f>
        <v>1384</v>
      </c>
      <c r="I526" s="3">
        <f>C526/H526</f>
        <v>3.0346820809248554E-2</v>
      </c>
    </row>
    <row r="527" spans="1:9" hidden="1" x14ac:dyDescent="0.3">
      <c r="A527">
        <v>2350</v>
      </c>
      <c r="B527" s="1">
        <v>43800</v>
      </c>
      <c r="C527">
        <v>2915</v>
      </c>
      <c r="D527">
        <v>1185</v>
      </c>
      <c r="E527">
        <v>-2512</v>
      </c>
      <c r="F527">
        <v>-284</v>
      </c>
      <c r="G527">
        <v>95</v>
      </c>
      <c r="H527">
        <f>VLOOKUP(A527,cash_flow!$B$2:$G$2307,6,)</f>
        <v>5430</v>
      </c>
      <c r="I527" s="3">
        <f>C527/H527</f>
        <v>0.53683241252302027</v>
      </c>
    </row>
    <row r="528" spans="1:9" x14ac:dyDescent="0.3">
      <c r="A528">
        <v>33160</v>
      </c>
      <c r="B528" s="1">
        <v>43891</v>
      </c>
      <c r="C528">
        <v>605</v>
      </c>
      <c r="D528">
        <v>341</v>
      </c>
      <c r="E528">
        <v>-110</v>
      </c>
      <c r="F528">
        <v>550</v>
      </c>
      <c r="G528">
        <v>1036</v>
      </c>
      <c r="H528">
        <f>VLOOKUP(A528,cash_flow!$B$2:$G$2307,6,)</f>
        <v>2704</v>
      </c>
      <c r="I528" s="3">
        <f>C528/H528</f>
        <v>0.22374260355029585</v>
      </c>
    </row>
    <row r="529" spans="1:9" x14ac:dyDescent="0.3">
      <c r="A529">
        <v>2460</v>
      </c>
      <c r="B529" s="1">
        <v>43891</v>
      </c>
      <c r="C529">
        <v>352</v>
      </c>
      <c r="D529">
        <v>189</v>
      </c>
      <c r="E529">
        <v>-1269</v>
      </c>
      <c r="F529">
        <v>484</v>
      </c>
      <c r="G529">
        <v>-434</v>
      </c>
      <c r="H529">
        <f>VLOOKUP(A529,cash_flow!$B$2:$G$2307,6,)</f>
        <v>1575</v>
      </c>
      <c r="I529" s="3">
        <f>C529/H529</f>
        <v>0.22349206349206349</v>
      </c>
    </row>
    <row r="530" spans="1:9" hidden="1" x14ac:dyDescent="0.3">
      <c r="A530">
        <v>299670</v>
      </c>
      <c r="B530" s="1">
        <v>43070</v>
      </c>
      <c r="C530">
        <v>26</v>
      </c>
      <c r="D530">
        <v>26</v>
      </c>
      <c r="E530">
        <v>-27</v>
      </c>
      <c r="F530">
        <v>6</v>
      </c>
      <c r="G530">
        <v>5</v>
      </c>
      <c r="H530">
        <f>VLOOKUP(A530,cash_flow!$B$2:$G$2307,6,)</f>
        <v>106</v>
      </c>
      <c r="I530" s="3">
        <f>C530/H530</f>
        <v>0.24528301886792453</v>
      </c>
    </row>
    <row r="531" spans="1:9" hidden="1" x14ac:dyDescent="0.3">
      <c r="A531">
        <v>299670</v>
      </c>
      <c r="B531" s="1">
        <v>43435</v>
      </c>
      <c r="C531">
        <v>32</v>
      </c>
      <c r="D531">
        <v>24</v>
      </c>
      <c r="E531">
        <v>-10</v>
      </c>
      <c r="F531">
        <v>25</v>
      </c>
      <c r="G531">
        <v>47</v>
      </c>
      <c r="H531">
        <f>VLOOKUP(A531,cash_flow!$B$2:$G$2307,6,)</f>
        <v>106</v>
      </c>
      <c r="I531" s="3">
        <f>C531/H531</f>
        <v>0.30188679245283018</v>
      </c>
    </row>
    <row r="532" spans="1:9" hidden="1" x14ac:dyDescent="0.3">
      <c r="A532">
        <v>10420</v>
      </c>
      <c r="B532" s="1">
        <v>43800</v>
      </c>
      <c r="C532">
        <v>166</v>
      </c>
      <c r="D532">
        <v>32</v>
      </c>
      <c r="E532">
        <v>-164</v>
      </c>
      <c r="F532">
        <v>-49</v>
      </c>
      <c r="G532">
        <v>-47</v>
      </c>
      <c r="H532">
        <f>VLOOKUP(A532,cash_flow!$B$2:$G$2307,6,)</f>
        <v>310</v>
      </c>
      <c r="I532" s="3">
        <f>C532/H532</f>
        <v>0.53548387096774197</v>
      </c>
    </row>
    <row r="533" spans="1:9" x14ac:dyDescent="0.3">
      <c r="A533">
        <v>39240</v>
      </c>
      <c r="B533" s="1">
        <v>43891</v>
      </c>
      <c r="C533">
        <v>95</v>
      </c>
      <c r="D533">
        <v>12</v>
      </c>
      <c r="E533">
        <v>-14</v>
      </c>
      <c r="F533">
        <v>4</v>
      </c>
      <c r="G533">
        <v>86</v>
      </c>
      <c r="H533">
        <f>VLOOKUP(A533,cash_flow!$B$2:$G$2307,6,)</f>
        <v>428</v>
      </c>
      <c r="I533" s="3">
        <f>C533/H533</f>
        <v>0.2219626168224299</v>
      </c>
    </row>
    <row r="534" spans="1:9" hidden="1" x14ac:dyDescent="0.3">
      <c r="A534">
        <v>299660</v>
      </c>
      <c r="B534" s="1">
        <v>43070</v>
      </c>
      <c r="C534">
        <v>-14</v>
      </c>
      <c r="D534">
        <v>0</v>
      </c>
      <c r="E534">
        <v>-3</v>
      </c>
      <c r="F534">
        <v>26</v>
      </c>
      <c r="G534">
        <v>9</v>
      </c>
      <c r="H534">
        <f>VLOOKUP(A534,cash_flow!$B$2:$G$2307,6,)</f>
        <v>3406</v>
      </c>
      <c r="I534" s="3">
        <f>C534/H534</f>
        <v>-4.1103934233705222E-3</v>
      </c>
    </row>
    <row r="535" spans="1:9" hidden="1" x14ac:dyDescent="0.3">
      <c r="A535">
        <v>299660</v>
      </c>
      <c r="B535" s="1">
        <v>43435</v>
      </c>
      <c r="C535">
        <v>-20</v>
      </c>
      <c r="D535">
        <v>0</v>
      </c>
      <c r="E535">
        <v>-108</v>
      </c>
      <c r="F535">
        <v>112</v>
      </c>
      <c r="G535">
        <v>-16</v>
      </c>
      <c r="H535">
        <f>VLOOKUP(A535,cash_flow!$B$2:$G$2307,6,)</f>
        <v>3406</v>
      </c>
      <c r="I535" s="3">
        <f>C535/H535</f>
        <v>-5.8719906048150319E-3</v>
      </c>
    </row>
    <row r="536" spans="1:9" hidden="1" x14ac:dyDescent="0.3">
      <c r="A536">
        <v>14710</v>
      </c>
      <c r="B536" s="1">
        <v>43800</v>
      </c>
      <c r="C536">
        <v>346</v>
      </c>
      <c r="D536">
        <v>-56</v>
      </c>
      <c r="E536">
        <v>-113</v>
      </c>
      <c r="F536">
        <v>-79</v>
      </c>
      <c r="G536">
        <v>154</v>
      </c>
      <c r="H536">
        <f>VLOOKUP(A536,cash_flow!$B$2:$G$2307,6,)</f>
        <v>647</v>
      </c>
      <c r="I536" s="3">
        <f>C536/H536</f>
        <v>0.53477588871715609</v>
      </c>
    </row>
    <row r="537" spans="1:9" x14ac:dyDescent="0.3">
      <c r="A537">
        <v>298040</v>
      </c>
      <c r="B537" s="1">
        <v>43891</v>
      </c>
      <c r="C537">
        <v>956</v>
      </c>
      <c r="D537">
        <v>0</v>
      </c>
      <c r="E537">
        <v>-694</v>
      </c>
      <c r="F537">
        <v>1940</v>
      </c>
      <c r="G537">
        <v>2207</v>
      </c>
      <c r="H537">
        <f>VLOOKUP(A537,cash_flow!$B$2:$G$2307,6,)</f>
        <v>4308</v>
      </c>
      <c r="I537" s="3">
        <f>C537/H537</f>
        <v>0.22191272051996286</v>
      </c>
    </row>
    <row r="538" spans="1:9" hidden="1" x14ac:dyDescent="0.3">
      <c r="A538">
        <v>299480</v>
      </c>
      <c r="B538" s="1">
        <v>43070</v>
      </c>
      <c r="C538">
        <v>34</v>
      </c>
      <c r="D538">
        <v>16</v>
      </c>
      <c r="E538">
        <v>-39</v>
      </c>
      <c r="F538">
        <v>7</v>
      </c>
      <c r="G538">
        <v>2</v>
      </c>
      <c r="H538">
        <f>VLOOKUP(A538,cash_flow!$B$2:$G$2307,6,)</f>
        <v>233</v>
      </c>
      <c r="I538" s="3">
        <f>C538/H538</f>
        <v>0.14592274678111589</v>
      </c>
    </row>
    <row r="539" spans="1:9" hidden="1" x14ac:dyDescent="0.3">
      <c r="A539">
        <v>299480</v>
      </c>
      <c r="B539" s="1">
        <v>43435</v>
      </c>
      <c r="C539">
        <v>-20</v>
      </c>
      <c r="D539">
        <v>9</v>
      </c>
      <c r="E539">
        <v>-8</v>
      </c>
      <c r="F539">
        <v>30</v>
      </c>
      <c r="G539">
        <v>3</v>
      </c>
      <c r="H539">
        <f>VLOOKUP(A539,cash_flow!$B$2:$G$2307,6,)</f>
        <v>233</v>
      </c>
      <c r="I539" s="3">
        <f>C539/H539</f>
        <v>-8.5836909871244635E-2</v>
      </c>
    </row>
    <row r="540" spans="1:9" hidden="1" x14ac:dyDescent="0.3">
      <c r="A540">
        <v>37330</v>
      </c>
      <c r="B540" s="1">
        <v>43800</v>
      </c>
      <c r="C540">
        <v>417</v>
      </c>
      <c r="D540">
        <v>0</v>
      </c>
      <c r="E540">
        <v>-584</v>
      </c>
      <c r="F540">
        <v>100</v>
      </c>
      <c r="G540">
        <v>-64</v>
      </c>
      <c r="H540">
        <f>VLOOKUP(A540,cash_flow!$B$2:$G$2307,6,)</f>
        <v>786</v>
      </c>
      <c r="I540" s="3">
        <f>C540/H540</f>
        <v>0.53053435114503822</v>
      </c>
    </row>
    <row r="541" spans="1:9" hidden="1" x14ac:dyDescent="0.3">
      <c r="A541">
        <v>299170</v>
      </c>
      <c r="B541" s="1">
        <v>43070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f>VLOOKUP(A541,cash_flow!$B$2:$G$2307,6,)</f>
        <v>90</v>
      </c>
      <c r="I541" s="3">
        <f>C541/H541</f>
        <v>0</v>
      </c>
    </row>
    <row r="542" spans="1:9" hidden="1" x14ac:dyDescent="0.3">
      <c r="A542">
        <v>299170</v>
      </c>
      <c r="B542" s="1">
        <v>43435</v>
      </c>
      <c r="C542">
        <v>0</v>
      </c>
      <c r="D542">
        <v>0</v>
      </c>
      <c r="E542">
        <v>-80</v>
      </c>
      <c r="F542">
        <v>95</v>
      </c>
      <c r="G542">
        <v>15</v>
      </c>
      <c r="H542">
        <f>VLOOKUP(A542,cash_flow!$B$2:$G$2307,6,)</f>
        <v>90</v>
      </c>
      <c r="I542" s="3">
        <f>C542/H542</f>
        <v>0</v>
      </c>
    </row>
    <row r="543" spans="1:9" hidden="1" x14ac:dyDescent="0.3">
      <c r="A543">
        <v>298690</v>
      </c>
      <c r="B543" s="1">
        <v>43800</v>
      </c>
      <c r="C543">
        <v>1125</v>
      </c>
      <c r="D543">
        <v>-729</v>
      </c>
      <c r="E543">
        <v>-563</v>
      </c>
      <c r="F543">
        <v>-492</v>
      </c>
      <c r="G543">
        <v>103</v>
      </c>
      <c r="H543">
        <f>VLOOKUP(A543,cash_flow!$B$2:$G$2307,6,)</f>
        <v>2164</v>
      </c>
      <c r="I543" s="3">
        <f>C543/H543</f>
        <v>0.51987060998151569</v>
      </c>
    </row>
    <row r="544" spans="1:9" x14ac:dyDescent="0.3">
      <c r="A544">
        <v>78890</v>
      </c>
      <c r="B544" s="1">
        <v>43891</v>
      </c>
      <c r="C544">
        <v>199</v>
      </c>
      <c r="D544">
        <v>33</v>
      </c>
      <c r="E544">
        <v>-49</v>
      </c>
      <c r="F544">
        <v>-15</v>
      </c>
      <c r="G544">
        <v>128</v>
      </c>
      <c r="H544">
        <f>VLOOKUP(A544,cash_flow!$B$2:$G$2307,6,)</f>
        <v>903</v>
      </c>
      <c r="I544" s="3">
        <f>C544/H544</f>
        <v>0.22037652270210409</v>
      </c>
    </row>
    <row r="545" spans="1:9" hidden="1" x14ac:dyDescent="0.3">
      <c r="A545">
        <v>298690</v>
      </c>
      <c r="B545" s="1">
        <v>43070</v>
      </c>
      <c r="C545">
        <v>664</v>
      </c>
      <c r="D545">
        <v>285</v>
      </c>
      <c r="E545">
        <v>-663</v>
      </c>
      <c r="F545">
        <v>-98</v>
      </c>
      <c r="G545">
        <v>-102</v>
      </c>
      <c r="H545">
        <f>VLOOKUP(A545,cash_flow!$B$2:$G$2307,6,)</f>
        <v>2164</v>
      </c>
      <c r="I545" s="3">
        <f>C545/H545</f>
        <v>0.30683918669131238</v>
      </c>
    </row>
    <row r="546" spans="1:9" hidden="1" x14ac:dyDescent="0.3">
      <c r="A546">
        <v>298690</v>
      </c>
      <c r="B546" s="1">
        <v>43435</v>
      </c>
      <c r="C546">
        <v>250</v>
      </c>
      <c r="D546">
        <v>203</v>
      </c>
      <c r="E546">
        <v>-142</v>
      </c>
      <c r="F546">
        <v>124</v>
      </c>
      <c r="G546">
        <v>235</v>
      </c>
      <c r="H546">
        <f>VLOOKUP(A546,cash_flow!$B$2:$G$2307,6,)</f>
        <v>2164</v>
      </c>
      <c r="I546" s="3">
        <f>C546/H546</f>
        <v>0.11552680221811461</v>
      </c>
    </row>
    <row r="547" spans="1:9" hidden="1" x14ac:dyDescent="0.3">
      <c r="A547">
        <v>12450</v>
      </c>
      <c r="B547" s="1">
        <v>43800</v>
      </c>
      <c r="C547">
        <v>7151</v>
      </c>
      <c r="D547">
        <v>0</v>
      </c>
      <c r="E547">
        <v>-6435</v>
      </c>
      <c r="F547">
        <v>2894</v>
      </c>
      <c r="G547">
        <v>3634</v>
      </c>
      <c r="H547">
        <f>VLOOKUP(A547,cash_flow!$B$2:$G$2307,6,)</f>
        <v>13873</v>
      </c>
      <c r="I547" s="3">
        <f>C547/H547</f>
        <v>0.51546168817126792</v>
      </c>
    </row>
    <row r="548" spans="1:9" x14ac:dyDescent="0.3">
      <c r="A548">
        <v>210</v>
      </c>
      <c r="B548" s="1">
        <v>43891</v>
      </c>
      <c r="C548">
        <v>6589</v>
      </c>
      <c r="D548">
        <v>2232</v>
      </c>
      <c r="E548">
        <v>-7345</v>
      </c>
      <c r="F548">
        <v>3384</v>
      </c>
      <c r="G548">
        <v>2647</v>
      </c>
      <c r="H548">
        <f>VLOOKUP(A548,cash_flow!$B$2:$G$2307,6,)</f>
        <v>30380</v>
      </c>
      <c r="I548" s="3">
        <f>C548/H548</f>
        <v>0.21688610928242263</v>
      </c>
    </row>
    <row r="549" spans="1:9" x14ac:dyDescent="0.3">
      <c r="A549">
        <v>82740</v>
      </c>
      <c r="B549" s="1">
        <v>43891</v>
      </c>
      <c r="C549">
        <v>351</v>
      </c>
      <c r="D549">
        <v>56</v>
      </c>
      <c r="E549">
        <v>64</v>
      </c>
      <c r="F549">
        <v>-270</v>
      </c>
      <c r="G549">
        <v>144</v>
      </c>
      <c r="H549">
        <f>VLOOKUP(A549,cash_flow!$B$2:$G$2307,6,)</f>
        <v>1624</v>
      </c>
      <c r="I549" s="3">
        <f>C549/H549</f>
        <v>0.21613300492610837</v>
      </c>
    </row>
    <row r="550" spans="1:9" hidden="1" x14ac:dyDescent="0.3">
      <c r="A550">
        <v>298540</v>
      </c>
      <c r="B550" s="1">
        <v>43070</v>
      </c>
      <c r="C550">
        <v>39</v>
      </c>
      <c r="D550">
        <v>-15</v>
      </c>
      <c r="E550">
        <v>-21</v>
      </c>
      <c r="F550">
        <v>89</v>
      </c>
      <c r="G550">
        <v>108</v>
      </c>
      <c r="H550">
        <f>VLOOKUP(A550,cash_flow!$B$2:$G$2307,6,)</f>
        <v>3714</v>
      </c>
      <c r="I550" s="3">
        <f>C550/H550</f>
        <v>1.050080775444265E-2</v>
      </c>
    </row>
    <row r="551" spans="1:9" hidden="1" x14ac:dyDescent="0.3">
      <c r="A551">
        <v>298540</v>
      </c>
      <c r="B551" s="1">
        <v>43435</v>
      </c>
      <c r="C551">
        <v>222</v>
      </c>
      <c r="D551">
        <v>86</v>
      </c>
      <c r="E551">
        <v>-73</v>
      </c>
      <c r="F551">
        <v>15</v>
      </c>
      <c r="G551">
        <v>164</v>
      </c>
      <c r="H551">
        <f>VLOOKUP(A551,cash_flow!$B$2:$G$2307,6,)</f>
        <v>3714</v>
      </c>
      <c r="I551" s="3">
        <f>C551/H551</f>
        <v>5.9773828756058162E-2</v>
      </c>
    </row>
    <row r="552" spans="1:9" hidden="1" x14ac:dyDescent="0.3">
      <c r="A552">
        <v>15020</v>
      </c>
      <c r="B552" s="1">
        <v>43800</v>
      </c>
      <c r="C552">
        <v>167</v>
      </c>
      <c r="D552">
        <v>110</v>
      </c>
      <c r="E552">
        <v>54</v>
      </c>
      <c r="F552">
        <v>-133</v>
      </c>
      <c r="G552">
        <v>110</v>
      </c>
      <c r="H552">
        <f>VLOOKUP(A552,cash_flow!$B$2:$G$2307,6,)</f>
        <v>326</v>
      </c>
      <c r="I552" s="3">
        <f>C552/H552</f>
        <v>0.51226993865030679</v>
      </c>
    </row>
    <row r="553" spans="1:9" hidden="1" x14ac:dyDescent="0.3">
      <c r="A553">
        <v>298380</v>
      </c>
      <c r="B553" s="1">
        <v>43070</v>
      </c>
      <c r="C553">
        <v>-71</v>
      </c>
      <c r="D553">
        <v>-747</v>
      </c>
      <c r="E553">
        <v>-162</v>
      </c>
      <c r="F553">
        <v>200</v>
      </c>
      <c r="G553">
        <v>-33</v>
      </c>
      <c r="H553">
        <f>VLOOKUP(A553,cash_flow!$B$2:$G$2307,6,)</f>
        <v>17134</v>
      </c>
      <c r="I553" s="3">
        <f>C553/H553</f>
        <v>-4.1438076339442046E-3</v>
      </c>
    </row>
    <row r="554" spans="1:9" hidden="1" x14ac:dyDescent="0.3">
      <c r="A554">
        <v>298380</v>
      </c>
      <c r="B554" s="1">
        <v>43435</v>
      </c>
      <c r="C554">
        <v>-127</v>
      </c>
      <c r="D554">
        <v>-1172</v>
      </c>
      <c r="E554">
        <v>-228</v>
      </c>
      <c r="F554">
        <v>1556</v>
      </c>
      <c r="G554">
        <v>1200</v>
      </c>
      <c r="H554">
        <f>VLOOKUP(A554,cash_flow!$B$2:$G$2307,6,)</f>
        <v>17134</v>
      </c>
      <c r="I554" s="3">
        <f>C554/H554</f>
        <v>-7.4121629508579435E-3</v>
      </c>
    </row>
    <row r="555" spans="1:9" hidden="1" x14ac:dyDescent="0.3">
      <c r="A555">
        <v>54040</v>
      </c>
      <c r="B555" s="1">
        <v>43800</v>
      </c>
      <c r="C555">
        <v>193</v>
      </c>
      <c r="D555">
        <v>0</v>
      </c>
      <c r="E555">
        <v>-38</v>
      </c>
      <c r="F555">
        <v>-90</v>
      </c>
      <c r="G555">
        <v>65</v>
      </c>
      <c r="H555">
        <f>VLOOKUP(A555,cash_flow!$B$2:$G$2307,6,)</f>
        <v>382</v>
      </c>
      <c r="I555" s="3">
        <f>C555/H555</f>
        <v>0.50523560209424079</v>
      </c>
    </row>
    <row r="556" spans="1:9" x14ac:dyDescent="0.3">
      <c r="A556">
        <v>12320</v>
      </c>
      <c r="B556" s="1">
        <v>43891</v>
      </c>
      <c r="C556">
        <v>142</v>
      </c>
      <c r="D556">
        <v>49</v>
      </c>
      <c r="E556">
        <v>-121</v>
      </c>
      <c r="F556">
        <v>-68</v>
      </c>
      <c r="G556">
        <v>-47</v>
      </c>
      <c r="H556">
        <f>VLOOKUP(A556,cash_flow!$B$2:$G$2307,6,)</f>
        <v>661</v>
      </c>
      <c r="I556" s="3">
        <f>C556/H556</f>
        <v>0.21482602118003025</v>
      </c>
    </row>
    <row r="557" spans="1:9" hidden="1" x14ac:dyDescent="0.3">
      <c r="A557">
        <v>298060</v>
      </c>
      <c r="B557" s="1">
        <v>43070</v>
      </c>
      <c r="C557">
        <v>-50</v>
      </c>
      <c r="D557">
        <v>-17</v>
      </c>
      <c r="E557">
        <v>8</v>
      </c>
      <c r="F557">
        <v>1</v>
      </c>
      <c r="G557">
        <v>-41</v>
      </c>
      <c r="H557">
        <f>VLOOKUP(A557,cash_flow!$B$2:$G$2307,6,)</f>
        <v>5051</v>
      </c>
      <c r="I557" s="3">
        <f>C557/H557</f>
        <v>-9.8990298950702837E-3</v>
      </c>
    </row>
    <row r="558" spans="1:9" hidden="1" x14ac:dyDescent="0.3">
      <c r="A558">
        <v>298060</v>
      </c>
      <c r="B558" s="1">
        <v>43435</v>
      </c>
      <c r="C558">
        <v>-66</v>
      </c>
      <c r="D558">
        <v>-401</v>
      </c>
      <c r="E558">
        <v>-289</v>
      </c>
      <c r="F558">
        <v>442</v>
      </c>
      <c r="G558">
        <v>87</v>
      </c>
      <c r="H558">
        <f>VLOOKUP(A558,cash_flow!$B$2:$G$2307,6,)</f>
        <v>5051</v>
      </c>
      <c r="I558" s="3">
        <f>C558/H558</f>
        <v>-1.3066719461492774E-2</v>
      </c>
    </row>
    <row r="559" spans="1:9" hidden="1" x14ac:dyDescent="0.3">
      <c r="A559">
        <v>92230</v>
      </c>
      <c r="B559" s="1">
        <v>43800</v>
      </c>
      <c r="C559">
        <v>905</v>
      </c>
      <c r="D559">
        <v>758</v>
      </c>
      <c r="E559">
        <v>-536</v>
      </c>
      <c r="F559">
        <v>-315</v>
      </c>
      <c r="G559">
        <v>58</v>
      </c>
      <c r="H559">
        <f>VLOOKUP(A559,cash_flow!$B$2:$G$2307,6,)</f>
        <v>1804</v>
      </c>
      <c r="I559" s="3">
        <f>C559/H559</f>
        <v>0.50166297117516634</v>
      </c>
    </row>
    <row r="560" spans="1:9" x14ac:dyDescent="0.3">
      <c r="A560">
        <v>83500</v>
      </c>
      <c r="B560" s="1">
        <v>43891</v>
      </c>
      <c r="C560">
        <v>163</v>
      </c>
      <c r="D560">
        <v>10</v>
      </c>
      <c r="E560">
        <v>-8</v>
      </c>
      <c r="F560">
        <v>-3</v>
      </c>
      <c r="G560">
        <v>154</v>
      </c>
      <c r="H560">
        <f>VLOOKUP(A560,cash_flow!$B$2:$G$2307,6,)</f>
        <v>759</v>
      </c>
      <c r="I560" s="3">
        <f>C560/H560</f>
        <v>0.2147562582345191</v>
      </c>
    </row>
    <row r="561" spans="1:9" x14ac:dyDescent="0.3">
      <c r="A561">
        <v>41440</v>
      </c>
      <c r="B561" s="1">
        <v>43891</v>
      </c>
      <c r="C561">
        <v>169</v>
      </c>
      <c r="D561">
        <v>27</v>
      </c>
      <c r="E561">
        <v>-6</v>
      </c>
      <c r="F561">
        <v>-11</v>
      </c>
      <c r="G561">
        <v>156</v>
      </c>
      <c r="H561">
        <f>VLOOKUP(A561,cash_flow!$B$2:$G$2307,6,)</f>
        <v>793</v>
      </c>
      <c r="I561" s="3">
        <f>C561/H561</f>
        <v>0.21311475409836064</v>
      </c>
    </row>
    <row r="562" spans="1:9" hidden="1" x14ac:dyDescent="0.3">
      <c r="A562">
        <v>298050</v>
      </c>
      <c r="B562" s="1">
        <v>43070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f>VLOOKUP(A562,cash_flow!$B$2:$G$2307,6,)</f>
        <v>6922</v>
      </c>
      <c r="I562" s="3">
        <f>C562/H562</f>
        <v>0</v>
      </c>
    </row>
    <row r="563" spans="1:9" hidden="1" x14ac:dyDescent="0.3">
      <c r="A563">
        <v>298050</v>
      </c>
      <c r="B563" s="1">
        <v>43435</v>
      </c>
      <c r="C563">
        <v>910</v>
      </c>
      <c r="D563">
        <v>0</v>
      </c>
      <c r="E563">
        <v>-1043</v>
      </c>
      <c r="F563">
        <v>-1919</v>
      </c>
      <c r="G563">
        <v>-2059</v>
      </c>
      <c r="H563">
        <f>VLOOKUP(A563,cash_flow!$B$2:$G$2307,6,)</f>
        <v>6922</v>
      </c>
      <c r="I563" s="3">
        <f>C563/H563</f>
        <v>0.13146489453915053</v>
      </c>
    </row>
    <row r="564" spans="1:9" hidden="1" x14ac:dyDescent="0.3">
      <c r="A564">
        <v>53350</v>
      </c>
      <c r="B564" s="1">
        <v>43800</v>
      </c>
      <c r="C564">
        <v>461</v>
      </c>
      <c r="D564">
        <v>0</v>
      </c>
      <c r="E564">
        <v>-217</v>
      </c>
      <c r="F564">
        <v>237</v>
      </c>
      <c r="G564">
        <v>482</v>
      </c>
      <c r="H564">
        <f>VLOOKUP(A564,cash_flow!$B$2:$G$2307,6,)</f>
        <v>919</v>
      </c>
      <c r="I564" s="3">
        <f>C564/H564</f>
        <v>0.50163220892274207</v>
      </c>
    </row>
    <row r="565" spans="1:9" x14ac:dyDescent="0.3">
      <c r="A565">
        <v>4250</v>
      </c>
      <c r="B565" s="1">
        <v>43891</v>
      </c>
      <c r="C565">
        <v>267</v>
      </c>
      <c r="D565">
        <v>63</v>
      </c>
      <c r="E565">
        <v>-123</v>
      </c>
      <c r="F565">
        <v>15</v>
      </c>
      <c r="G565">
        <v>159</v>
      </c>
      <c r="H565">
        <f>VLOOKUP(A565,cash_flow!$B$2:$G$2307,6,)</f>
        <v>1254</v>
      </c>
      <c r="I565" s="3">
        <f>C565/H565</f>
        <v>0.21291866028708134</v>
      </c>
    </row>
    <row r="566" spans="1:9" hidden="1" x14ac:dyDescent="0.3">
      <c r="A566">
        <v>298040</v>
      </c>
      <c r="B566" s="1">
        <v>43070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f>VLOOKUP(A566,cash_flow!$B$2:$G$2307,6,)</f>
        <v>4308</v>
      </c>
      <c r="I566" s="3">
        <f>C566/H566</f>
        <v>0</v>
      </c>
    </row>
    <row r="567" spans="1:9" hidden="1" x14ac:dyDescent="0.3">
      <c r="A567">
        <v>298040</v>
      </c>
      <c r="B567" s="1">
        <v>43435</v>
      </c>
      <c r="C567">
        <v>26</v>
      </c>
      <c r="D567">
        <v>0</v>
      </c>
      <c r="E567">
        <v>-415</v>
      </c>
      <c r="F567">
        <v>-1794</v>
      </c>
      <c r="G567">
        <v>-2185</v>
      </c>
      <c r="H567">
        <f>VLOOKUP(A567,cash_flow!$B$2:$G$2307,6,)</f>
        <v>4308</v>
      </c>
      <c r="I567" s="3">
        <f>C567/H567</f>
        <v>6.0352831940575676E-3</v>
      </c>
    </row>
    <row r="568" spans="1:9" hidden="1" x14ac:dyDescent="0.3">
      <c r="A568">
        <v>1390</v>
      </c>
      <c r="B568" s="1">
        <v>43800</v>
      </c>
      <c r="C568">
        <v>1467</v>
      </c>
      <c r="D568">
        <v>2193</v>
      </c>
      <c r="E568">
        <v>2465</v>
      </c>
      <c r="F568">
        <v>-2440</v>
      </c>
      <c r="G568">
        <v>1465</v>
      </c>
      <c r="H568">
        <f>VLOOKUP(A568,cash_flow!$B$2:$G$2307,6,)</f>
        <v>2980</v>
      </c>
      <c r="I568" s="3">
        <f>C568/H568</f>
        <v>0.49228187919463084</v>
      </c>
    </row>
    <row r="569" spans="1:9" x14ac:dyDescent="0.3">
      <c r="A569">
        <v>24110</v>
      </c>
      <c r="B569" s="1">
        <v>43891</v>
      </c>
      <c r="C569">
        <v>12319</v>
      </c>
      <c r="D569">
        <v>5005</v>
      </c>
      <c r="E569">
        <v>-2896</v>
      </c>
      <c r="F569">
        <v>-6482</v>
      </c>
      <c r="G569">
        <v>3769</v>
      </c>
      <c r="H569">
        <f>VLOOKUP(A569,cash_flow!$B$2:$G$2307,6,)</f>
        <v>58718</v>
      </c>
      <c r="I569" s="3">
        <f>C569/H569</f>
        <v>0.20979938008787766</v>
      </c>
    </row>
    <row r="570" spans="1:9" hidden="1" x14ac:dyDescent="0.3">
      <c r="A570">
        <v>298020</v>
      </c>
      <c r="B570" s="1">
        <v>43070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f>VLOOKUP(A570,cash_flow!$B$2:$G$2307,6,)</f>
        <v>4934</v>
      </c>
      <c r="I570" s="3">
        <f>C570/H570</f>
        <v>0</v>
      </c>
    </row>
    <row r="571" spans="1:9" hidden="1" x14ac:dyDescent="0.3">
      <c r="A571">
        <v>298020</v>
      </c>
      <c r="B571" s="1">
        <v>43435</v>
      </c>
      <c r="C571">
        <v>1157</v>
      </c>
      <c r="D571">
        <v>0</v>
      </c>
      <c r="E571">
        <v>-1500</v>
      </c>
      <c r="F571">
        <v>-1638</v>
      </c>
      <c r="G571">
        <v>-1987</v>
      </c>
      <c r="H571">
        <f>VLOOKUP(A571,cash_flow!$B$2:$G$2307,6,)</f>
        <v>4934</v>
      </c>
      <c r="I571" s="3">
        <f>C571/H571</f>
        <v>0.23449533846777462</v>
      </c>
    </row>
    <row r="572" spans="1:9" hidden="1" x14ac:dyDescent="0.3">
      <c r="A572">
        <v>23800</v>
      </c>
      <c r="B572" s="1">
        <v>43800</v>
      </c>
      <c r="C572">
        <v>405</v>
      </c>
      <c r="D572">
        <v>-78</v>
      </c>
      <c r="E572">
        <v>-710</v>
      </c>
      <c r="F572">
        <v>368</v>
      </c>
      <c r="G572">
        <v>63</v>
      </c>
      <c r="H572">
        <f>VLOOKUP(A572,cash_flow!$B$2:$G$2307,6,)</f>
        <v>826</v>
      </c>
      <c r="I572" s="3">
        <f>C572/H572</f>
        <v>0.49031476997578693</v>
      </c>
    </row>
    <row r="573" spans="1:9" hidden="1" x14ac:dyDescent="0.3">
      <c r="A573">
        <v>298000</v>
      </c>
      <c r="B573" s="1">
        <v>43070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f>VLOOKUP(A573,cash_flow!$B$2:$G$2307,6,)</f>
        <v>3653</v>
      </c>
      <c r="I573" s="3">
        <f>C573/H573</f>
        <v>0</v>
      </c>
    </row>
    <row r="574" spans="1:9" hidden="1" x14ac:dyDescent="0.3">
      <c r="A574">
        <v>298000</v>
      </c>
      <c r="B574" s="1">
        <v>43435</v>
      </c>
      <c r="C574">
        <v>768</v>
      </c>
      <c r="D574">
        <v>0</v>
      </c>
      <c r="E574">
        <v>-1452</v>
      </c>
      <c r="F574">
        <v>-1349</v>
      </c>
      <c r="G574">
        <v>-1966</v>
      </c>
      <c r="H574">
        <f>VLOOKUP(A574,cash_flow!$B$2:$G$2307,6,)</f>
        <v>3653</v>
      </c>
      <c r="I574" s="3">
        <f>C574/H574</f>
        <v>0.21023816041609636</v>
      </c>
    </row>
    <row r="575" spans="1:9" hidden="1" x14ac:dyDescent="0.3">
      <c r="A575">
        <v>3030</v>
      </c>
      <c r="B575" s="1">
        <v>43800</v>
      </c>
      <c r="C575">
        <v>925</v>
      </c>
      <c r="D575">
        <v>147</v>
      </c>
      <c r="E575">
        <v>-569</v>
      </c>
      <c r="F575">
        <v>-300</v>
      </c>
      <c r="G575">
        <v>84</v>
      </c>
      <c r="H575">
        <f>VLOOKUP(A575,cash_flow!$B$2:$G$2307,6,)</f>
        <v>1887</v>
      </c>
      <c r="I575" s="3">
        <f>C575/H575</f>
        <v>0.49019607843137253</v>
      </c>
    </row>
    <row r="576" spans="1:9" x14ac:dyDescent="0.3">
      <c r="A576">
        <v>5740</v>
      </c>
      <c r="B576" s="1">
        <v>43891</v>
      </c>
      <c r="C576">
        <v>264</v>
      </c>
      <c r="D576">
        <v>83</v>
      </c>
      <c r="E576">
        <v>66</v>
      </c>
      <c r="F576">
        <v>-159</v>
      </c>
      <c r="G576">
        <v>172</v>
      </c>
      <c r="H576">
        <f>VLOOKUP(A576,cash_flow!$B$2:$G$2307,6,)</f>
        <v>1271</v>
      </c>
      <c r="I576" s="3">
        <f>C576/H576</f>
        <v>0.2077104642014162</v>
      </c>
    </row>
    <row r="577" spans="1:9" x14ac:dyDescent="0.3">
      <c r="A577">
        <v>34830</v>
      </c>
      <c r="B577" s="1">
        <v>43891</v>
      </c>
      <c r="C577">
        <v>906</v>
      </c>
      <c r="D577">
        <v>358</v>
      </c>
      <c r="E577">
        <v>-214</v>
      </c>
      <c r="F577">
        <v>217</v>
      </c>
      <c r="G577">
        <v>908</v>
      </c>
      <c r="H577">
        <f>VLOOKUP(A577,cash_flow!$B$2:$G$2307,6,)</f>
        <v>4431</v>
      </c>
      <c r="I577" s="3">
        <f>C577/H577</f>
        <v>0.20446851726472579</v>
      </c>
    </row>
    <row r="578" spans="1:9" hidden="1" x14ac:dyDescent="0.3">
      <c r="A578">
        <v>297890</v>
      </c>
      <c r="B578" s="1">
        <v>43070</v>
      </c>
      <c r="C578">
        <v>110</v>
      </c>
      <c r="D578">
        <v>27</v>
      </c>
      <c r="E578">
        <v>-7</v>
      </c>
      <c r="F578">
        <v>-66</v>
      </c>
      <c r="G578">
        <v>37</v>
      </c>
      <c r="H578">
        <f>VLOOKUP(A578,cash_flow!$B$2:$G$2307,6,)</f>
        <v>1379</v>
      </c>
      <c r="I578" s="3">
        <f>C578/H578</f>
        <v>7.9767947788252358E-2</v>
      </c>
    </row>
    <row r="579" spans="1:9" hidden="1" x14ac:dyDescent="0.3">
      <c r="A579">
        <v>297890</v>
      </c>
      <c r="B579" s="1">
        <v>43435</v>
      </c>
      <c r="C579">
        <v>106</v>
      </c>
      <c r="D579">
        <v>170</v>
      </c>
      <c r="E579">
        <v>-78</v>
      </c>
      <c r="F579">
        <v>79</v>
      </c>
      <c r="G579">
        <v>106</v>
      </c>
      <c r="H579">
        <f>VLOOKUP(A579,cash_flow!$B$2:$G$2307,6,)</f>
        <v>1379</v>
      </c>
      <c r="I579" s="3">
        <f>C579/H579</f>
        <v>7.6867295141406819E-2</v>
      </c>
    </row>
    <row r="580" spans="1:9" hidden="1" x14ac:dyDescent="0.3">
      <c r="A580">
        <v>12320</v>
      </c>
      <c r="B580" s="1">
        <v>43800</v>
      </c>
      <c r="C580">
        <v>324</v>
      </c>
      <c r="D580">
        <v>89</v>
      </c>
      <c r="E580">
        <v>-86</v>
      </c>
      <c r="F580">
        <v>-216</v>
      </c>
      <c r="G580">
        <v>22</v>
      </c>
      <c r="H580">
        <f>VLOOKUP(A580,cash_flow!$B$2:$G$2307,6,)</f>
        <v>661</v>
      </c>
      <c r="I580" s="3">
        <f>C580/H580</f>
        <v>0.49016641452344933</v>
      </c>
    </row>
    <row r="581" spans="1:9" x14ac:dyDescent="0.3">
      <c r="A581">
        <v>46110</v>
      </c>
      <c r="B581" s="1">
        <v>43891</v>
      </c>
      <c r="C581">
        <v>114</v>
      </c>
      <c r="D581">
        <v>19</v>
      </c>
      <c r="E581">
        <v>-27</v>
      </c>
      <c r="F581">
        <v>-53</v>
      </c>
      <c r="G581">
        <v>35</v>
      </c>
      <c r="H581">
        <f>VLOOKUP(A581,cash_flow!$B$2:$G$2307,6,)</f>
        <v>563</v>
      </c>
      <c r="I581" s="3">
        <f>C581/H581</f>
        <v>0.2024866785079929</v>
      </c>
    </row>
    <row r="582" spans="1:9" hidden="1" x14ac:dyDescent="0.3">
      <c r="A582">
        <v>297570</v>
      </c>
      <c r="B582" s="1">
        <v>43070</v>
      </c>
      <c r="C582">
        <v>-11</v>
      </c>
      <c r="D582">
        <v>6</v>
      </c>
      <c r="E582">
        <v>-1</v>
      </c>
      <c r="F582">
        <v>10</v>
      </c>
      <c r="G582">
        <v>-1</v>
      </c>
      <c r="H582">
        <f>VLOOKUP(A582,cash_flow!$B$2:$G$2307,6,)</f>
        <v>344</v>
      </c>
      <c r="I582" s="3">
        <f>C582/H582</f>
        <v>-3.1976744186046513E-2</v>
      </c>
    </row>
    <row r="583" spans="1:9" hidden="1" x14ac:dyDescent="0.3">
      <c r="A583">
        <v>297570</v>
      </c>
      <c r="B583" s="1">
        <v>43435</v>
      </c>
      <c r="C583">
        <v>-27</v>
      </c>
      <c r="D583">
        <v>21</v>
      </c>
      <c r="E583">
        <v>-1</v>
      </c>
      <c r="F583">
        <v>32</v>
      </c>
      <c r="G583">
        <v>4</v>
      </c>
      <c r="H583">
        <f>VLOOKUP(A583,cash_flow!$B$2:$G$2307,6,)</f>
        <v>344</v>
      </c>
      <c r="I583" s="3">
        <f>C583/H583</f>
        <v>-7.8488372093023256E-2</v>
      </c>
    </row>
    <row r="584" spans="1:9" hidden="1" x14ac:dyDescent="0.3">
      <c r="A584">
        <v>24880</v>
      </c>
      <c r="B584" s="1">
        <v>43800</v>
      </c>
      <c r="C584">
        <v>355</v>
      </c>
      <c r="D584">
        <v>76</v>
      </c>
      <c r="E584">
        <v>-129</v>
      </c>
      <c r="F584">
        <v>-36</v>
      </c>
      <c r="G584">
        <v>192</v>
      </c>
      <c r="H584">
        <f>VLOOKUP(A584,cash_flow!$B$2:$G$2307,6,)</f>
        <v>725</v>
      </c>
      <c r="I584" s="3">
        <f>C584/H584</f>
        <v>0.48965517241379308</v>
      </c>
    </row>
    <row r="585" spans="1:9" x14ac:dyDescent="0.3">
      <c r="A585">
        <v>24910</v>
      </c>
      <c r="B585" s="1">
        <v>43891</v>
      </c>
      <c r="C585">
        <v>76</v>
      </c>
      <c r="D585">
        <v>-53</v>
      </c>
      <c r="E585">
        <v>21</v>
      </c>
      <c r="F585">
        <v>-40</v>
      </c>
      <c r="G585">
        <v>58</v>
      </c>
      <c r="H585">
        <f>VLOOKUP(A585,cash_flow!$B$2:$G$2307,6,)</f>
        <v>376</v>
      </c>
      <c r="I585" s="3">
        <f>C585/H585</f>
        <v>0.20212765957446807</v>
      </c>
    </row>
    <row r="586" spans="1:9" hidden="1" x14ac:dyDescent="0.3">
      <c r="A586">
        <v>297090</v>
      </c>
      <c r="B586" s="1">
        <v>43070</v>
      </c>
      <c r="C586">
        <v>65</v>
      </c>
      <c r="D586">
        <v>32</v>
      </c>
      <c r="E586">
        <v>-18</v>
      </c>
      <c r="F586">
        <v>-28</v>
      </c>
      <c r="G586">
        <v>18</v>
      </c>
      <c r="H586">
        <f>VLOOKUP(A586,cash_flow!$B$2:$G$2307,6,)</f>
        <v>2186</v>
      </c>
      <c r="I586" s="3">
        <f>C586/H586</f>
        <v>2.9734675205855442E-2</v>
      </c>
    </row>
    <row r="587" spans="1:9" hidden="1" x14ac:dyDescent="0.3">
      <c r="A587">
        <v>297090</v>
      </c>
      <c r="B587" s="1">
        <v>43435</v>
      </c>
      <c r="C587">
        <v>23</v>
      </c>
      <c r="D587">
        <v>23</v>
      </c>
      <c r="E587">
        <v>-25</v>
      </c>
      <c r="F587">
        <v>18</v>
      </c>
      <c r="G587">
        <v>15</v>
      </c>
      <c r="H587">
        <f>VLOOKUP(A587,cash_flow!$B$2:$G$2307,6,)</f>
        <v>2186</v>
      </c>
      <c r="I587" s="3">
        <f>C587/H587</f>
        <v>1.0521500457456541E-2</v>
      </c>
    </row>
    <row r="588" spans="1:9" hidden="1" x14ac:dyDescent="0.3">
      <c r="A588">
        <v>3070</v>
      </c>
      <c r="B588" s="1">
        <v>43800</v>
      </c>
      <c r="C588">
        <v>1482</v>
      </c>
      <c r="D588">
        <v>464</v>
      </c>
      <c r="E588">
        <v>-213</v>
      </c>
      <c r="F588">
        <v>-1102</v>
      </c>
      <c r="G588">
        <v>167</v>
      </c>
      <c r="H588">
        <f>VLOOKUP(A588,cash_flow!$B$2:$G$2307,6,)</f>
        <v>3050</v>
      </c>
      <c r="I588" s="3">
        <f>C588/H588</f>
        <v>0.48590163934426228</v>
      </c>
    </row>
    <row r="589" spans="1:9" hidden="1" x14ac:dyDescent="0.3">
      <c r="A589">
        <v>294870</v>
      </c>
      <c r="B589" s="1">
        <v>43070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f>VLOOKUP(A589,cash_flow!$B$2:$G$2307,6,)</f>
        <v>14763</v>
      </c>
      <c r="I589" s="3">
        <f>C589/H589</f>
        <v>0</v>
      </c>
    </row>
    <row r="590" spans="1:9" hidden="1" x14ac:dyDescent="0.3">
      <c r="A590">
        <v>294870</v>
      </c>
      <c r="B590" s="1">
        <v>43435</v>
      </c>
      <c r="C590">
        <v>4546</v>
      </c>
      <c r="D590">
        <v>0</v>
      </c>
      <c r="E590">
        <v>-2489</v>
      </c>
      <c r="F590">
        <v>283</v>
      </c>
      <c r="G590">
        <v>2341</v>
      </c>
      <c r="H590">
        <f>VLOOKUP(A590,cash_flow!$B$2:$G$2307,6,)</f>
        <v>14763</v>
      </c>
      <c r="I590" s="3">
        <f>C590/H590</f>
        <v>0.30793199214251848</v>
      </c>
    </row>
    <row r="591" spans="1:9" hidden="1" x14ac:dyDescent="0.3">
      <c r="A591">
        <v>78890</v>
      </c>
      <c r="B591" s="1">
        <v>43800</v>
      </c>
      <c r="C591">
        <v>437</v>
      </c>
      <c r="D591">
        <v>178</v>
      </c>
      <c r="E591">
        <v>-37</v>
      </c>
      <c r="F591">
        <v>-295</v>
      </c>
      <c r="G591">
        <v>113</v>
      </c>
      <c r="H591">
        <f>VLOOKUP(A591,cash_flow!$B$2:$G$2307,6,)</f>
        <v>903</v>
      </c>
      <c r="I591" s="3">
        <f>C591/H591</f>
        <v>0.4839424141749723</v>
      </c>
    </row>
    <row r="592" spans="1:9" x14ac:dyDescent="0.3">
      <c r="A592">
        <v>58430</v>
      </c>
      <c r="B592" s="1">
        <v>43891</v>
      </c>
      <c r="C592">
        <v>165</v>
      </c>
      <c r="D592">
        <v>15</v>
      </c>
      <c r="E592">
        <v>-49</v>
      </c>
      <c r="F592">
        <v>162</v>
      </c>
      <c r="G592">
        <v>286</v>
      </c>
      <c r="H592">
        <f>VLOOKUP(A592,cash_flow!$B$2:$G$2307,6,)</f>
        <v>822</v>
      </c>
      <c r="I592" s="3">
        <f>C592/H592</f>
        <v>0.20072992700729927</v>
      </c>
    </row>
    <row r="593" spans="1:9" hidden="1" x14ac:dyDescent="0.3">
      <c r="A593">
        <v>294630</v>
      </c>
      <c r="B593" s="1">
        <v>43070</v>
      </c>
      <c r="C593">
        <v>-17</v>
      </c>
      <c r="D593">
        <v>-69</v>
      </c>
      <c r="E593">
        <v>-7</v>
      </c>
      <c r="F593">
        <v>31</v>
      </c>
      <c r="G593">
        <v>7</v>
      </c>
      <c r="H593">
        <f>VLOOKUP(A593,cash_flow!$B$2:$G$2307,6,)</f>
        <v>719</v>
      </c>
      <c r="I593" s="3">
        <f>C593/H593</f>
        <v>-2.3643949930458971E-2</v>
      </c>
    </row>
    <row r="594" spans="1:9" hidden="1" x14ac:dyDescent="0.3">
      <c r="A594">
        <v>294630</v>
      </c>
      <c r="B594" s="1">
        <v>43435</v>
      </c>
      <c r="C594">
        <v>-25</v>
      </c>
      <c r="D594">
        <v>-14</v>
      </c>
      <c r="E594">
        <v>-4</v>
      </c>
      <c r="F594">
        <v>35</v>
      </c>
      <c r="G594">
        <v>6</v>
      </c>
      <c r="H594">
        <f>VLOOKUP(A594,cash_flow!$B$2:$G$2307,6,)</f>
        <v>719</v>
      </c>
      <c r="I594" s="3">
        <f>C594/H594</f>
        <v>-3.4770514603616132E-2</v>
      </c>
    </row>
    <row r="595" spans="1:9" hidden="1" x14ac:dyDescent="0.3">
      <c r="A595">
        <v>78930</v>
      </c>
      <c r="B595" s="1">
        <v>43800</v>
      </c>
      <c r="C595">
        <v>15864</v>
      </c>
      <c r="D595">
        <v>6689</v>
      </c>
      <c r="E595">
        <v>-3438</v>
      </c>
      <c r="F595">
        <v>-11664</v>
      </c>
      <c r="G595">
        <v>831</v>
      </c>
      <c r="H595">
        <f>VLOOKUP(A595,cash_flow!$B$2:$G$2307,6,)</f>
        <v>32985</v>
      </c>
      <c r="I595" s="3">
        <f>C595/H595</f>
        <v>0.48094588449295134</v>
      </c>
    </row>
    <row r="596" spans="1:9" x14ac:dyDescent="0.3">
      <c r="A596">
        <v>11560</v>
      </c>
      <c r="B596" s="1">
        <v>43891</v>
      </c>
      <c r="C596">
        <v>122</v>
      </c>
      <c r="D596">
        <v>23</v>
      </c>
      <c r="E596">
        <v>-8</v>
      </c>
      <c r="F596">
        <v>-74</v>
      </c>
      <c r="G596">
        <v>40</v>
      </c>
      <c r="H596">
        <f>VLOOKUP(A596,cash_flow!$B$2:$G$2307,6,)</f>
        <v>617</v>
      </c>
      <c r="I596" s="3">
        <f>C596/H596</f>
        <v>0.19773095623987033</v>
      </c>
    </row>
    <row r="597" spans="1:9" hidden="1" x14ac:dyDescent="0.3">
      <c r="A597">
        <v>294140</v>
      </c>
      <c r="B597" s="1">
        <v>43070</v>
      </c>
      <c r="C597">
        <v>48</v>
      </c>
      <c r="D597">
        <v>87</v>
      </c>
      <c r="E597">
        <v>-3</v>
      </c>
      <c r="F597">
        <v>-34</v>
      </c>
      <c r="G597">
        <v>10</v>
      </c>
      <c r="H597">
        <f>VLOOKUP(A597,cash_flow!$B$2:$G$2307,6,)</f>
        <v>5934</v>
      </c>
      <c r="I597" s="3">
        <f>C597/H597</f>
        <v>8.0889787664307385E-3</v>
      </c>
    </row>
    <row r="598" spans="1:9" hidden="1" x14ac:dyDescent="0.3">
      <c r="A598">
        <v>294140</v>
      </c>
      <c r="B598" s="1">
        <v>43435</v>
      </c>
      <c r="C598">
        <v>24</v>
      </c>
      <c r="D598">
        <v>-24</v>
      </c>
      <c r="E598">
        <v>-160</v>
      </c>
      <c r="F598">
        <v>190</v>
      </c>
      <c r="G598">
        <v>54</v>
      </c>
      <c r="H598">
        <f>VLOOKUP(A598,cash_flow!$B$2:$G$2307,6,)</f>
        <v>5934</v>
      </c>
      <c r="I598" s="3">
        <f>C598/H598</f>
        <v>4.0444893832153692E-3</v>
      </c>
    </row>
    <row r="599" spans="1:9" hidden="1" x14ac:dyDescent="0.3">
      <c r="A599">
        <v>208710</v>
      </c>
      <c r="B599" s="1">
        <v>43800</v>
      </c>
      <c r="C599">
        <v>247</v>
      </c>
      <c r="D599">
        <v>61</v>
      </c>
      <c r="E599">
        <v>-197</v>
      </c>
      <c r="F599">
        <v>-42</v>
      </c>
      <c r="G599">
        <v>7</v>
      </c>
      <c r="H599">
        <f>VLOOKUP(A599,cash_flow!$B$2:$G$2307,6,)</f>
        <v>514</v>
      </c>
      <c r="I599" s="3">
        <f>C599/H599</f>
        <v>0.48054474708171208</v>
      </c>
    </row>
    <row r="600" spans="1:9" x14ac:dyDescent="0.3">
      <c r="A600">
        <v>3530</v>
      </c>
      <c r="B600" s="1">
        <v>43891</v>
      </c>
      <c r="C600">
        <v>828</v>
      </c>
      <c r="D600">
        <v>-361</v>
      </c>
      <c r="E600">
        <v>-271</v>
      </c>
      <c r="F600">
        <v>70</v>
      </c>
      <c r="G600">
        <v>641</v>
      </c>
      <c r="H600">
        <f>VLOOKUP(A600,cash_flow!$B$2:$G$2307,6,)</f>
        <v>4259</v>
      </c>
      <c r="I600" s="3">
        <f>C600/H600</f>
        <v>0.19441183376379431</v>
      </c>
    </row>
    <row r="601" spans="1:9" x14ac:dyDescent="0.3">
      <c r="A601">
        <v>153490</v>
      </c>
      <c r="B601" s="1">
        <v>43891</v>
      </c>
      <c r="C601">
        <v>82</v>
      </c>
      <c r="D601">
        <v>23</v>
      </c>
      <c r="E601">
        <v>1</v>
      </c>
      <c r="F601">
        <v>-1</v>
      </c>
      <c r="G601">
        <v>82</v>
      </c>
      <c r="H601">
        <f>VLOOKUP(A601,cash_flow!$B$2:$G$2307,6,)</f>
        <v>423</v>
      </c>
      <c r="I601" s="3">
        <f>C601/H601</f>
        <v>0.19385342789598109</v>
      </c>
    </row>
    <row r="602" spans="1:9" hidden="1" x14ac:dyDescent="0.3">
      <c r="A602">
        <v>293780</v>
      </c>
      <c r="B602" s="1">
        <v>43070</v>
      </c>
      <c r="C602">
        <v>-18</v>
      </c>
      <c r="D602">
        <v>-311</v>
      </c>
      <c r="E602">
        <v>-2</v>
      </c>
      <c r="F602">
        <v>0</v>
      </c>
      <c r="G602">
        <v>-20</v>
      </c>
      <c r="H602">
        <f>VLOOKUP(A602,cash_flow!$B$2:$G$2307,6,)</f>
        <v>3564</v>
      </c>
      <c r="I602" s="3">
        <f>C602/H602</f>
        <v>-5.0505050505050509E-3</v>
      </c>
    </row>
    <row r="603" spans="1:9" hidden="1" x14ac:dyDescent="0.3">
      <c r="A603">
        <v>293780</v>
      </c>
      <c r="B603" s="1">
        <v>43435</v>
      </c>
      <c r="C603">
        <v>-17</v>
      </c>
      <c r="D603">
        <v>-41</v>
      </c>
      <c r="E603">
        <v>-77</v>
      </c>
      <c r="F603">
        <v>109</v>
      </c>
      <c r="G603">
        <v>15</v>
      </c>
      <c r="H603">
        <f>VLOOKUP(A603,cash_flow!$B$2:$G$2307,6,)</f>
        <v>3564</v>
      </c>
      <c r="I603" s="3">
        <f>C603/H603</f>
        <v>-4.7699214365881032E-3</v>
      </c>
    </row>
    <row r="604" spans="1:9" hidden="1" x14ac:dyDescent="0.3">
      <c r="A604">
        <v>123700</v>
      </c>
      <c r="B604" s="1">
        <v>43800</v>
      </c>
      <c r="C604">
        <v>201</v>
      </c>
      <c r="D604">
        <v>76</v>
      </c>
      <c r="E604">
        <v>-169</v>
      </c>
      <c r="F604">
        <v>-39</v>
      </c>
      <c r="G604">
        <v>-3</v>
      </c>
      <c r="H604">
        <f>VLOOKUP(A604,cash_flow!$B$2:$G$2307,6,)</f>
        <v>420</v>
      </c>
      <c r="I604" s="3">
        <f>C604/H604</f>
        <v>0.47857142857142859</v>
      </c>
    </row>
    <row r="605" spans="1:9" hidden="1" x14ac:dyDescent="0.3">
      <c r="A605">
        <v>293580</v>
      </c>
      <c r="B605" s="1">
        <v>43070</v>
      </c>
      <c r="C605">
        <v>-20</v>
      </c>
      <c r="D605">
        <v>0</v>
      </c>
      <c r="E605">
        <v>55</v>
      </c>
      <c r="F605">
        <v>-19</v>
      </c>
      <c r="G605">
        <v>16</v>
      </c>
      <c r="H605">
        <f>VLOOKUP(A605,cash_flow!$B$2:$G$2307,6,)</f>
        <v>652</v>
      </c>
      <c r="I605" s="3">
        <f>C605/H605</f>
        <v>-3.0674846625766871E-2</v>
      </c>
    </row>
    <row r="606" spans="1:9" hidden="1" x14ac:dyDescent="0.3">
      <c r="A606">
        <v>293580</v>
      </c>
      <c r="B606" s="1">
        <v>43435</v>
      </c>
      <c r="C606">
        <v>-24</v>
      </c>
      <c r="D606">
        <v>0</v>
      </c>
      <c r="E606">
        <v>-75</v>
      </c>
      <c r="F606">
        <v>162</v>
      </c>
      <c r="G606">
        <v>63</v>
      </c>
      <c r="H606">
        <f>VLOOKUP(A606,cash_flow!$B$2:$G$2307,6,)</f>
        <v>652</v>
      </c>
      <c r="I606" s="3">
        <f>C606/H606</f>
        <v>-3.6809815950920248E-2</v>
      </c>
    </row>
    <row r="607" spans="1:9" hidden="1" x14ac:dyDescent="0.3">
      <c r="A607">
        <v>3240</v>
      </c>
      <c r="B607" s="1">
        <v>43800</v>
      </c>
      <c r="C607">
        <v>3714</v>
      </c>
      <c r="D607">
        <v>1675</v>
      </c>
      <c r="E607">
        <v>1468</v>
      </c>
      <c r="F607">
        <v>-3476</v>
      </c>
      <c r="G607">
        <v>1701</v>
      </c>
      <c r="H607">
        <f>VLOOKUP(A607,cash_flow!$B$2:$G$2307,6,)</f>
        <v>7805</v>
      </c>
      <c r="I607" s="3">
        <f>C607/H607</f>
        <v>0.47584881486226777</v>
      </c>
    </row>
    <row r="608" spans="1:9" x14ac:dyDescent="0.3">
      <c r="A608">
        <v>90080</v>
      </c>
      <c r="B608" s="1">
        <v>43891</v>
      </c>
      <c r="C608">
        <v>126</v>
      </c>
      <c r="D608">
        <v>-33</v>
      </c>
      <c r="E608">
        <v>-37</v>
      </c>
      <c r="F608">
        <v>-82</v>
      </c>
      <c r="G608">
        <v>6</v>
      </c>
      <c r="H608">
        <f>VLOOKUP(A608,cash_flow!$B$2:$G$2307,6,)</f>
        <v>656</v>
      </c>
      <c r="I608" s="3">
        <f>C608/H608</f>
        <v>0.19207317073170732</v>
      </c>
    </row>
    <row r="609" spans="1:9" x14ac:dyDescent="0.3">
      <c r="A609">
        <v>117580</v>
      </c>
      <c r="B609" s="1">
        <v>43891</v>
      </c>
      <c r="C609">
        <v>271</v>
      </c>
      <c r="D609">
        <v>119</v>
      </c>
      <c r="E609">
        <v>-260</v>
      </c>
      <c r="F609">
        <v>88</v>
      </c>
      <c r="G609">
        <v>99</v>
      </c>
      <c r="H609">
        <f>VLOOKUP(A609,cash_flow!$B$2:$G$2307,6,)</f>
        <v>1416</v>
      </c>
      <c r="I609" s="3">
        <f>C609/H609</f>
        <v>0.19138418079096045</v>
      </c>
    </row>
    <row r="610" spans="1:9" hidden="1" x14ac:dyDescent="0.3">
      <c r="A610">
        <v>293480</v>
      </c>
      <c r="B610" s="1">
        <v>43070</v>
      </c>
      <c r="C610">
        <v>254</v>
      </c>
      <c r="D610">
        <v>243</v>
      </c>
      <c r="E610">
        <v>-128</v>
      </c>
      <c r="F610">
        <v>-10</v>
      </c>
      <c r="G610">
        <v>116</v>
      </c>
      <c r="H610">
        <f>VLOOKUP(A610,cash_flow!$B$2:$G$2307,6,)</f>
        <v>4147</v>
      </c>
      <c r="I610" s="3">
        <f>C610/H610</f>
        <v>6.1249095731854351E-2</v>
      </c>
    </row>
    <row r="611" spans="1:9" hidden="1" x14ac:dyDescent="0.3">
      <c r="A611">
        <v>293480</v>
      </c>
      <c r="B611" s="1">
        <v>43435</v>
      </c>
      <c r="C611">
        <v>276</v>
      </c>
      <c r="D611">
        <v>262</v>
      </c>
      <c r="E611">
        <v>-979</v>
      </c>
      <c r="F611">
        <v>744</v>
      </c>
      <c r="G611">
        <v>40</v>
      </c>
      <c r="H611">
        <f>VLOOKUP(A611,cash_flow!$B$2:$G$2307,6,)</f>
        <v>4147</v>
      </c>
      <c r="I611" s="3">
        <f>C611/H611</f>
        <v>6.6554135519652766E-2</v>
      </c>
    </row>
    <row r="612" spans="1:9" hidden="1" x14ac:dyDescent="0.3">
      <c r="A612">
        <v>15360</v>
      </c>
      <c r="B612" s="1">
        <v>43800</v>
      </c>
      <c r="C612">
        <v>986</v>
      </c>
      <c r="D612">
        <v>221</v>
      </c>
      <c r="E612">
        <v>-754</v>
      </c>
      <c r="F612">
        <v>137</v>
      </c>
      <c r="G612">
        <v>362</v>
      </c>
      <c r="H612">
        <f>VLOOKUP(A612,cash_flow!$B$2:$G$2307,6,)</f>
        <v>2079</v>
      </c>
      <c r="I612" s="3">
        <f>C612/H612</f>
        <v>0.47426647426647428</v>
      </c>
    </row>
    <row r="613" spans="1:9" x14ac:dyDescent="0.3">
      <c r="A613">
        <v>10690</v>
      </c>
      <c r="B613" s="1">
        <v>43891</v>
      </c>
      <c r="C613">
        <v>171</v>
      </c>
      <c r="D613">
        <v>-360</v>
      </c>
      <c r="E613">
        <v>-182</v>
      </c>
      <c r="F613">
        <v>95</v>
      </c>
      <c r="G613">
        <v>99</v>
      </c>
      <c r="H613">
        <f>VLOOKUP(A613,cash_flow!$B$2:$G$2307,6,)</f>
        <v>911</v>
      </c>
      <c r="I613" s="3">
        <f>C613/H613</f>
        <v>0.18770581778265641</v>
      </c>
    </row>
    <row r="614" spans="1:9" hidden="1" x14ac:dyDescent="0.3">
      <c r="A614">
        <v>291230</v>
      </c>
      <c r="B614" s="1">
        <v>43070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f>VLOOKUP(A614,cash_flow!$B$2:$G$2307,6,)</f>
        <v>151</v>
      </c>
      <c r="I614" s="3">
        <f>C614/H614</f>
        <v>0</v>
      </c>
    </row>
    <row r="615" spans="1:9" hidden="1" x14ac:dyDescent="0.3">
      <c r="A615">
        <v>291230</v>
      </c>
      <c r="B615" s="1">
        <v>43435</v>
      </c>
      <c r="C615">
        <v>0</v>
      </c>
      <c r="D615">
        <v>0</v>
      </c>
      <c r="E615">
        <v>-147</v>
      </c>
      <c r="F615">
        <v>148</v>
      </c>
      <c r="G615">
        <v>1</v>
      </c>
      <c r="H615">
        <f>VLOOKUP(A615,cash_flow!$B$2:$G$2307,6,)</f>
        <v>151</v>
      </c>
      <c r="I615" s="3">
        <f>C615/H615</f>
        <v>0</v>
      </c>
    </row>
    <row r="616" spans="1:9" hidden="1" x14ac:dyDescent="0.3">
      <c r="A616">
        <v>4140</v>
      </c>
      <c r="B616" s="1">
        <v>43800</v>
      </c>
      <c r="C616">
        <v>297</v>
      </c>
      <c r="D616">
        <v>-87</v>
      </c>
      <c r="E616">
        <v>-461</v>
      </c>
      <c r="F616">
        <v>393</v>
      </c>
      <c r="G616">
        <v>231</v>
      </c>
      <c r="H616">
        <f>VLOOKUP(A616,cash_flow!$B$2:$G$2307,6,)</f>
        <v>627</v>
      </c>
      <c r="I616" s="3">
        <f>C616/H616</f>
        <v>0.47368421052631576</v>
      </c>
    </row>
    <row r="617" spans="1:9" hidden="1" x14ac:dyDescent="0.3">
      <c r="A617">
        <v>291210</v>
      </c>
      <c r="B617" s="1">
        <v>43070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f>VLOOKUP(A617,cash_flow!$B$2:$G$2307,6,)</f>
        <v>105</v>
      </c>
      <c r="I617" s="3">
        <f>C617/H617</f>
        <v>0</v>
      </c>
    </row>
    <row r="618" spans="1:9" hidden="1" x14ac:dyDescent="0.3">
      <c r="A618">
        <v>291210</v>
      </c>
      <c r="B618" s="1">
        <v>43435</v>
      </c>
      <c r="C618">
        <v>0</v>
      </c>
      <c r="D618">
        <v>0</v>
      </c>
      <c r="E618">
        <v>-85</v>
      </c>
      <c r="F618">
        <v>98</v>
      </c>
      <c r="G618">
        <v>13</v>
      </c>
      <c r="H618">
        <f>VLOOKUP(A618,cash_flow!$B$2:$G$2307,6,)</f>
        <v>105</v>
      </c>
      <c r="I618" s="3">
        <f>C618/H618</f>
        <v>0</v>
      </c>
    </row>
    <row r="619" spans="1:9" hidden="1" x14ac:dyDescent="0.3">
      <c r="A619">
        <v>9180</v>
      </c>
      <c r="B619" s="1">
        <v>43800</v>
      </c>
      <c r="C619">
        <v>293</v>
      </c>
      <c r="D619">
        <v>59</v>
      </c>
      <c r="E619">
        <v>-58</v>
      </c>
      <c r="F619">
        <v>-193</v>
      </c>
      <c r="G619">
        <v>43</v>
      </c>
      <c r="H619">
        <f>VLOOKUP(A619,cash_flow!$B$2:$G$2307,6,)</f>
        <v>620</v>
      </c>
      <c r="I619" s="3">
        <f>C619/H619</f>
        <v>0.47258064516129034</v>
      </c>
    </row>
    <row r="620" spans="1:9" x14ac:dyDescent="0.3">
      <c r="A620">
        <v>13520</v>
      </c>
      <c r="B620" s="1">
        <v>43891</v>
      </c>
      <c r="C620">
        <v>213</v>
      </c>
      <c r="D620">
        <v>21</v>
      </c>
      <c r="E620">
        <v>-94</v>
      </c>
      <c r="F620">
        <v>723</v>
      </c>
      <c r="G620">
        <v>834</v>
      </c>
      <c r="H620">
        <f>VLOOKUP(A620,cash_flow!$B$2:$G$2307,6,)</f>
        <v>1140</v>
      </c>
      <c r="I620" s="3">
        <f>C620/H620</f>
        <v>0.18684210526315789</v>
      </c>
    </row>
    <row r="621" spans="1:9" hidden="1" x14ac:dyDescent="0.3">
      <c r="A621">
        <v>290740</v>
      </c>
      <c r="B621" s="1">
        <v>43070</v>
      </c>
      <c r="C621">
        <v>234</v>
      </c>
      <c r="D621">
        <v>71</v>
      </c>
      <c r="E621">
        <v>-176</v>
      </c>
      <c r="F621">
        <v>0</v>
      </c>
      <c r="G621">
        <v>52</v>
      </c>
      <c r="H621">
        <f>VLOOKUP(A621,cash_flow!$B$2:$G$2307,6,)</f>
        <v>1369</v>
      </c>
      <c r="I621" s="3">
        <f>C621/H621</f>
        <v>0.17092768444119796</v>
      </c>
    </row>
    <row r="622" spans="1:9" hidden="1" x14ac:dyDescent="0.3">
      <c r="A622">
        <v>290740</v>
      </c>
      <c r="B622" s="1">
        <v>43435</v>
      </c>
      <c r="C622">
        <v>178</v>
      </c>
      <c r="D622">
        <v>137</v>
      </c>
      <c r="E622">
        <v>-172</v>
      </c>
      <c r="F622">
        <v>192</v>
      </c>
      <c r="G622">
        <v>199</v>
      </c>
      <c r="H622">
        <f>VLOOKUP(A622,cash_flow!$B$2:$G$2307,6,)</f>
        <v>1369</v>
      </c>
      <c r="I622" s="3">
        <f>C622/H622</f>
        <v>0.13002191380569758</v>
      </c>
    </row>
    <row r="623" spans="1:9" hidden="1" x14ac:dyDescent="0.3">
      <c r="A623">
        <v>34730</v>
      </c>
      <c r="B623" s="1">
        <v>43800</v>
      </c>
      <c r="C623">
        <v>79788</v>
      </c>
      <c r="D623">
        <v>16072</v>
      </c>
      <c r="E623">
        <v>-106865</v>
      </c>
      <c r="F623">
        <v>38685</v>
      </c>
      <c r="G623">
        <v>11987</v>
      </c>
      <c r="H623">
        <f>VLOOKUP(A623,cash_flow!$B$2:$G$2307,6,)</f>
        <v>169217</v>
      </c>
      <c r="I623" s="3">
        <f>C623/H623</f>
        <v>0.47151290945945146</v>
      </c>
    </row>
    <row r="624" spans="1:9" x14ac:dyDescent="0.3">
      <c r="A624">
        <v>100840</v>
      </c>
      <c r="B624" s="1">
        <v>43891</v>
      </c>
      <c r="C624">
        <v>213</v>
      </c>
      <c r="D624">
        <v>109</v>
      </c>
      <c r="E624">
        <v>-48</v>
      </c>
      <c r="F624">
        <v>-71</v>
      </c>
      <c r="G624">
        <v>101</v>
      </c>
      <c r="H624">
        <f>VLOOKUP(A624,cash_flow!$B$2:$G$2307,6,)</f>
        <v>1141</v>
      </c>
      <c r="I624" s="3">
        <f>C624/H624</f>
        <v>0.18667835232252411</v>
      </c>
    </row>
    <row r="625" spans="1:9" hidden="1" x14ac:dyDescent="0.3">
      <c r="A625">
        <v>290720</v>
      </c>
      <c r="B625" s="1">
        <v>43070</v>
      </c>
      <c r="C625">
        <v>42</v>
      </c>
      <c r="D625">
        <v>0</v>
      </c>
      <c r="E625">
        <v>-21</v>
      </c>
      <c r="F625">
        <v>-10</v>
      </c>
      <c r="G625">
        <v>12</v>
      </c>
      <c r="H625">
        <f>VLOOKUP(A625,cash_flow!$B$2:$G$2307,6,)</f>
        <v>2072</v>
      </c>
      <c r="I625" s="3">
        <f>C625/H625</f>
        <v>2.0270270270270271E-2</v>
      </c>
    </row>
    <row r="626" spans="1:9" hidden="1" x14ac:dyDescent="0.3">
      <c r="A626">
        <v>290720</v>
      </c>
      <c r="B626" s="1">
        <v>43435</v>
      </c>
      <c r="C626">
        <v>46</v>
      </c>
      <c r="D626">
        <v>0</v>
      </c>
      <c r="E626">
        <v>-287</v>
      </c>
      <c r="F626">
        <v>351</v>
      </c>
      <c r="G626">
        <v>110</v>
      </c>
      <c r="H626">
        <f>VLOOKUP(A626,cash_flow!$B$2:$G$2307,6,)</f>
        <v>2072</v>
      </c>
      <c r="I626" s="3">
        <f>C626/H626</f>
        <v>2.2200772200772202E-2</v>
      </c>
    </row>
    <row r="627" spans="1:9" hidden="1" x14ac:dyDescent="0.3">
      <c r="A627">
        <v>31510</v>
      </c>
      <c r="B627" s="1">
        <v>43800</v>
      </c>
      <c r="C627">
        <v>280</v>
      </c>
      <c r="D627">
        <v>-139</v>
      </c>
      <c r="E627">
        <v>-215</v>
      </c>
      <c r="F627">
        <v>-28</v>
      </c>
      <c r="G627">
        <v>38</v>
      </c>
      <c r="H627">
        <f>VLOOKUP(A627,cash_flow!$B$2:$G$2307,6,)</f>
        <v>594</v>
      </c>
      <c r="I627" s="3">
        <f>C627/H627</f>
        <v>0.4713804713804714</v>
      </c>
    </row>
    <row r="628" spans="1:9" x14ac:dyDescent="0.3">
      <c r="A628">
        <v>66110</v>
      </c>
      <c r="B628" s="1">
        <v>43891</v>
      </c>
      <c r="C628">
        <v>47</v>
      </c>
      <c r="D628">
        <v>-15</v>
      </c>
      <c r="E628">
        <v>90</v>
      </c>
      <c r="F628">
        <v>-85</v>
      </c>
      <c r="G628">
        <v>28</v>
      </c>
      <c r="H628">
        <f>VLOOKUP(A628,cash_flow!$B$2:$G$2307,6,)</f>
        <v>253</v>
      </c>
      <c r="I628" s="3">
        <f>C628/H628</f>
        <v>0.1857707509881423</v>
      </c>
    </row>
    <row r="629" spans="1:9" hidden="1" x14ac:dyDescent="0.3">
      <c r="A629">
        <v>290670</v>
      </c>
      <c r="B629" s="1">
        <v>43070</v>
      </c>
      <c r="C629">
        <v>38</v>
      </c>
      <c r="D629">
        <v>38</v>
      </c>
      <c r="E629">
        <v>-41</v>
      </c>
      <c r="F629">
        <v>15</v>
      </c>
      <c r="G629">
        <v>12</v>
      </c>
      <c r="H629">
        <f>VLOOKUP(A629,cash_flow!$B$2:$G$2307,6,)</f>
        <v>2449</v>
      </c>
      <c r="I629" s="3">
        <f>C629/H629</f>
        <v>1.5516537362188649E-2</v>
      </c>
    </row>
    <row r="630" spans="1:9" hidden="1" x14ac:dyDescent="0.3">
      <c r="A630">
        <v>290670</v>
      </c>
      <c r="B630" s="1">
        <v>43435</v>
      </c>
      <c r="C630">
        <v>34</v>
      </c>
      <c r="D630">
        <v>34</v>
      </c>
      <c r="E630">
        <v>-216</v>
      </c>
      <c r="F630">
        <v>182</v>
      </c>
      <c r="G630">
        <v>-1</v>
      </c>
      <c r="H630">
        <f>VLOOKUP(A630,cash_flow!$B$2:$G$2307,6,)</f>
        <v>2449</v>
      </c>
      <c r="I630" s="3">
        <f>C630/H630</f>
        <v>1.3883217639853002E-2</v>
      </c>
    </row>
    <row r="631" spans="1:9" hidden="1" x14ac:dyDescent="0.3">
      <c r="A631" s="4">
        <v>71320</v>
      </c>
      <c r="B631" s="5">
        <v>43800</v>
      </c>
      <c r="C631" s="4">
        <v>1888</v>
      </c>
      <c r="D631" s="4">
        <v>-256</v>
      </c>
      <c r="E631" s="4">
        <v>-3578</v>
      </c>
      <c r="F631" s="4">
        <v>1814</v>
      </c>
      <c r="G631" s="4">
        <v>123</v>
      </c>
      <c r="H631" s="4">
        <f>VLOOKUP(A631,cash_flow!$B$2:$G$2307,6,)</f>
        <v>4076</v>
      </c>
      <c r="I631" s="6">
        <f>C631/H631</f>
        <v>0.46319921491658489</v>
      </c>
    </row>
    <row r="632" spans="1:9" hidden="1" x14ac:dyDescent="0.3">
      <c r="A632">
        <v>290660</v>
      </c>
      <c r="B632" s="1">
        <v>43070</v>
      </c>
      <c r="C632">
        <v>-72</v>
      </c>
      <c r="D632">
        <v>-44</v>
      </c>
      <c r="E632">
        <v>20</v>
      </c>
      <c r="F632">
        <v>76</v>
      </c>
      <c r="G632">
        <v>24</v>
      </c>
      <c r="H632">
        <f>VLOOKUP(A632,cash_flow!$B$2:$G$2307,6,)</f>
        <v>686</v>
      </c>
      <c r="I632" s="3">
        <f>C632/H632</f>
        <v>-0.10495626822157435</v>
      </c>
    </row>
    <row r="633" spans="1:9" hidden="1" x14ac:dyDescent="0.3">
      <c r="A633">
        <v>290660</v>
      </c>
      <c r="B633" s="1">
        <v>43435</v>
      </c>
      <c r="C633">
        <v>-82</v>
      </c>
      <c r="D633">
        <v>-96</v>
      </c>
      <c r="E633">
        <v>-51</v>
      </c>
      <c r="F633">
        <v>316</v>
      </c>
      <c r="G633">
        <v>183</v>
      </c>
      <c r="H633">
        <f>VLOOKUP(A633,cash_flow!$B$2:$G$2307,6,)</f>
        <v>686</v>
      </c>
      <c r="I633" s="3">
        <f>C633/H633</f>
        <v>-0.119533527696793</v>
      </c>
    </row>
    <row r="634" spans="1:9" hidden="1" x14ac:dyDescent="0.3">
      <c r="A634">
        <v>2920</v>
      </c>
      <c r="B634" s="1">
        <v>43800</v>
      </c>
      <c r="C634">
        <v>309</v>
      </c>
      <c r="D634">
        <v>207</v>
      </c>
      <c r="E634">
        <v>-223</v>
      </c>
      <c r="F634">
        <v>-36</v>
      </c>
      <c r="G634">
        <v>50</v>
      </c>
      <c r="H634">
        <f>VLOOKUP(A634,cash_flow!$B$2:$G$2307,6,)</f>
        <v>668</v>
      </c>
      <c r="I634" s="3">
        <f>C634/H634</f>
        <v>0.46257485029940121</v>
      </c>
    </row>
    <row r="635" spans="1:9" x14ac:dyDescent="0.3">
      <c r="A635">
        <v>71090</v>
      </c>
      <c r="B635" s="1">
        <v>43891</v>
      </c>
      <c r="C635">
        <v>63</v>
      </c>
      <c r="D635">
        <v>-3</v>
      </c>
      <c r="E635">
        <v>-30</v>
      </c>
      <c r="F635">
        <v>60</v>
      </c>
      <c r="G635">
        <v>94</v>
      </c>
      <c r="H635">
        <f>VLOOKUP(A635,cash_flow!$B$2:$G$2307,6,)</f>
        <v>340</v>
      </c>
      <c r="I635" s="3">
        <f>C635/H635</f>
        <v>0.18529411764705883</v>
      </c>
    </row>
    <row r="636" spans="1:9" x14ac:dyDescent="0.3">
      <c r="A636">
        <v>37560</v>
      </c>
      <c r="B636" s="1">
        <v>43891</v>
      </c>
      <c r="C636">
        <v>583</v>
      </c>
      <c r="D636">
        <v>43</v>
      </c>
      <c r="E636">
        <v>-307</v>
      </c>
      <c r="F636">
        <v>472</v>
      </c>
      <c r="G636">
        <v>748</v>
      </c>
      <c r="H636">
        <f>VLOOKUP(A636,cash_flow!$B$2:$G$2307,6,)</f>
        <v>3148</v>
      </c>
      <c r="I636" s="3">
        <f>C636/H636</f>
        <v>0.18519695044472681</v>
      </c>
    </row>
    <row r="637" spans="1:9" hidden="1" x14ac:dyDescent="0.3">
      <c r="A637">
        <v>290650</v>
      </c>
      <c r="B637" s="1">
        <v>43070</v>
      </c>
      <c r="C637">
        <v>38</v>
      </c>
      <c r="D637">
        <v>38</v>
      </c>
      <c r="E637">
        <v>-6</v>
      </c>
      <c r="F637">
        <v>-5</v>
      </c>
      <c r="G637">
        <v>27</v>
      </c>
      <c r="H637">
        <f>VLOOKUP(A637,cash_flow!$B$2:$G$2307,6,)</f>
        <v>10056</v>
      </c>
      <c r="I637" s="3">
        <f>C637/H637</f>
        <v>3.7788385043754972E-3</v>
      </c>
    </row>
    <row r="638" spans="1:9" hidden="1" x14ac:dyDescent="0.3">
      <c r="A638">
        <v>290650</v>
      </c>
      <c r="B638" s="1">
        <v>43435</v>
      </c>
      <c r="C638">
        <v>38</v>
      </c>
      <c r="D638">
        <v>51</v>
      </c>
      <c r="E638">
        <v>-168</v>
      </c>
      <c r="F638">
        <v>314</v>
      </c>
      <c r="G638">
        <v>185</v>
      </c>
      <c r="H638">
        <f>VLOOKUP(A638,cash_flow!$B$2:$G$2307,6,)</f>
        <v>10056</v>
      </c>
      <c r="I638" s="3">
        <f>C638/H638</f>
        <v>3.7788385043754972E-3</v>
      </c>
    </row>
    <row r="639" spans="1:9" hidden="1" x14ac:dyDescent="0.3">
      <c r="A639">
        <v>320</v>
      </c>
      <c r="B639" s="1">
        <v>43800</v>
      </c>
      <c r="C639">
        <v>574</v>
      </c>
      <c r="D639">
        <v>0</v>
      </c>
      <c r="E639">
        <v>-415</v>
      </c>
      <c r="F639">
        <v>-237</v>
      </c>
      <c r="G639">
        <v>-80</v>
      </c>
      <c r="H639">
        <f>VLOOKUP(A639,cash_flow!$B$2:$G$2307,6,)</f>
        <v>1247</v>
      </c>
      <c r="I639" s="3">
        <f>C639/H639</f>
        <v>0.46030473135525263</v>
      </c>
    </row>
    <row r="640" spans="1:9" x14ac:dyDescent="0.3">
      <c r="A640">
        <v>66620</v>
      </c>
      <c r="B640" s="1">
        <v>43891</v>
      </c>
      <c r="C640">
        <v>211</v>
      </c>
      <c r="D640">
        <v>55</v>
      </c>
      <c r="E640">
        <v>-41</v>
      </c>
      <c r="F640">
        <v>-2</v>
      </c>
      <c r="G640">
        <v>169</v>
      </c>
      <c r="H640">
        <f>VLOOKUP(A640,cash_flow!$B$2:$G$2307,6,)</f>
        <v>1144</v>
      </c>
      <c r="I640" s="3">
        <f>C640/H640</f>
        <v>0.18444055944055945</v>
      </c>
    </row>
    <row r="641" spans="1:9" hidden="1" x14ac:dyDescent="0.3">
      <c r="A641">
        <v>290550</v>
      </c>
      <c r="B641" s="1">
        <v>43070</v>
      </c>
      <c r="C641">
        <v>173</v>
      </c>
      <c r="D641">
        <v>0</v>
      </c>
      <c r="E641">
        <v>-91</v>
      </c>
      <c r="F641">
        <v>43</v>
      </c>
      <c r="G641">
        <v>112</v>
      </c>
      <c r="H641">
        <f>VLOOKUP(A641,cash_flow!$B$2:$G$2307,6,)</f>
        <v>1869</v>
      </c>
      <c r="I641" s="3">
        <f>C641/H641</f>
        <v>9.2562867843766716E-2</v>
      </c>
    </row>
    <row r="642" spans="1:9" hidden="1" x14ac:dyDescent="0.3">
      <c r="A642">
        <v>290550</v>
      </c>
      <c r="B642" s="1">
        <v>43435</v>
      </c>
      <c r="C642">
        <v>3</v>
      </c>
      <c r="D642">
        <v>-17</v>
      </c>
      <c r="E642">
        <v>-35</v>
      </c>
      <c r="F642">
        <v>77</v>
      </c>
      <c r="G642">
        <v>50</v>
      </c>
      <c r="H642">
        <f>VLOOKUP(A642,cash_flow!$B$2:$G$2307,6,)</f>
        <v>1869</v>
      </c>
      <c r="I642" s="3">
        <f>C642/H642</f>
        <v>1.6051364365971107E-3</v>
      </c>
    </row>
    <row r="643" spans="1:9" hidden="1" x14ac:dyDescent="0.3">
      <c r="A643">
        <v>183190</v>
      </c>
      <c r="B643" s="1">
        <v>43800</v>
      </c>
      <c r="C643">
        <v>1095</v>
      </c>
      <c r="D643">
        <v>289</v>
      </c>
      <c r="E643">
        <v>-362</v>
      </c>
      <c r="F643">
        <v>-872</v>
      </c>
      <c r="G643">
        <v>-139</v>
      </c>
      <c r="H643">
        <f>VLOOKUP(A643,cash_flow!$B$2:$G$2307,6,)</f>
        <v>2392</v>
      </c>
      <c r="I643" s="3">
        <f>C643/H643</f>
        <v>0.45777591973244147</v>
      </c>
    </row>
    <row r="644" spans="1:9" hidden="1" x14ac:dyDescent="0.3">
      <c r="A644">
        <v>290520</v>
      </c>
      <c r="B644" s="1">
        <v>43070</v>
      </c>
      <c r="C644">
        <v>105</v>
      </c>
      <c r="D644">
        <v>147</v>
      </c>
      <c r="E644">
        <v>101</v>
      </c>
      <c r="F644">
        <v>-21</v>
      </c>
      <c r="G644">
        <v>183</v>
      </c>
      <c r="H644">
        <f>VLOOKUP(A644,cash_flow!$B$2:$G$2307,6,)</f>
        <v>1878</v>
      </c>
      <c r="I644" s="3">
        <f>C644/H644</f>
        <v>5.5910543130990413E-2</v>
      </c>
    </row>
    <row r="645" spans="1:9" hidden="1" x14ac:dyDescent="0.3">
      <c r="A645">
        <v>290520</v>
      </c>
      <c r="B645" s="1">
        <v>43435</v>
      </c>
      <c r="C645">
        <v>9</v>
      </c>
      <c r="D645">
        <v>36</v>
      </c>
      <c r="E645">
        <v>-69</v>
      </c>
      <c r="F645">
        <v>49</v>
      </c>
      <c r="G645">
        <v>-8</v>
      </c>
      <c r="H645">
        <f>VLOOKUP(A645,cash_flow!$B$2:$G$2307,6,)</f>
        <v>1878</v>
      </c>
      <c r="I645" s="3">
        <f>C645/H645</f>
        <v>4.7923322683706068E-3</v>
      </c>
    </row>
    <row r="646" spans="1:9" hidden="1" x14ac:dyDescent="0.3">
      <c r="A646">
        <v>55550</v>
      </c>
      <c r="B646" s="1">
        <v>43800</v>
      </c>
      <c r="C646">
        <v>71790</v>
      </c>
      <c r="D646">
        <v>0</v>
      </c>
      <c r="E646">
        <v>-226879</v>
      </c>
      <c r="F646">
        <v>158788</v>
      </c>
      <c r="G646">
        <v>3994</v>
      </c>
      <c r="H646">
        <f>VLOOKUP(A646,cash_flow!$B$2:$G$2307,6,)</f>
        <v>156825</v>
      </c>
      <c r="I646" s="3">
        <f>C646/H646</f>
        <v>0.45777140124342419</v>
      </c>
    </row>
    <row r="647" spans="1:9" x14ac:dyDescent="0.3">
      <c r="A647">
        <v>48830</v>
      </c>
      <c r="B647" s="1">
        <v>43891</v>
      </c>
      <c r="C647">
        <v>59</v>
      </c>
      <c r="D647">
        <v>2</v>
      </c>
      <c r="E647">
        <v>-66</v>
      </c>
      <c r="F647">
        <v>-6</v>
      </c>
      <c r="G647">
        <v>-13</v>
      </c>
      <c r="H647">
        <f>VLOOKUP(A647,cash_flow!$B$2:$G$2307,6,)</f>
        <v>321</v>
      </c>
      <c r="I647" s="3">
        <f>C647/H647</f>
        <v>0.18380062305295949</v>
      </c>
    </row>
    <row r="648" spans="1:9" hidden="1" x14ac:dyDescent="0.3">
      <c r="A648">
        <v>290510</v>
      </c>
      <c r="B648" s="1">
        <v>43070</v>
      </c>
      <c r="C648">
        <v>16</v>
      </c>
      <c r="D648">
        <v>47</v>
      </c>
      <c r="E648">
        <v>-151</v>
      </c>
      <c r="F648">
        <v>102</v>
      </c>
      <c r="G648">
        <v>-37</v>
      </c>
      <c r="H648">
        <f>VLOOKUP(A648,cash_flow!$B$2:$G$2307,6,)</f>
        <v>4290</v>
      </c>
      <c r="I648" s="3">
        <f>C648/H648</f>
        <v>3.7296037296037296E-3</v>
      </c>
    </row>
    <row r="649" spans="1:9" hidden="1" x14ac:dyDescent="0.3">
      <c r="A649">
        <v>290510</v>
      </c>
      <c r="B649" s="1">
        <v>43435</v>
      </c>
      <c r="C649">
        <v>-50</v>
      </c>
      <c r="D649">
        <v>49</v>
      </c>
      <c r="E649">
        <v>-1169</v>
      </c>
      <c r="F649">
        <v>1300</v>
      </c>
      <c r="G649">
        <v>83</v>
      </c>
      <c r="H649">
        <f>VLOOKUP(A649,cash_flow!$B$2:$G$2307,6,)</f>
        <v>4290</v>
      </c>
      <c r="I649" s="3">
        <f>C649/H649</f>
        <v>-1.1655011655011656E-2</v>
      </c>
    </row>
    <row r="650" spans="1:9" hidden="1" x14ac:dyDescent="0.3">
      <c r="A650">
        <v>114570</v>
      </c>
      <c r="B650" s="1">
        <v>43800</v>
      </c>
      <c r="C650">
        <v>32</v>
      </c>
      <c r="D650">
        <v>-810</v>
      </c>
      <c r="E650">
        <v>-277</v>
      </c>
      <c r="F650">
        <v>203</v>
      </c>
      <c r="G650">
        <v>-42</v>
      </c>
      <c r="H650">
        <f>VLOOKUP(A650,cash_flow!$B$2:$G$2307,6,)</f>
        <v>70</v>
      </c>
      <c r="I650" s="3">
        <f>C650/H650</f>
        <v>0.45714285714285713</v>
      </c>
    </row>
    <row r="651" spans="1:9" x14ac:dyDescent="0.3">
      <c r="A651">
        <v>25000</v>
      </c>
      <c r="B651" s="1">
        <v>43891</v>
      </c>
      <c r="C651">
        <v>405</v>
      </c>
      <c r="D651">
        <v>59</v>
      </c>
      <c r="E651">
        <v>-118</v>
      </c>
      <c r="F651">
        <v>108</v>
      </c>
      <c r="G651">
        <v>396</v>
      </c>
      <c r="H651">
        <f>VLOOKUP(A651,cash_flow!$B$2:$G$2307,6,)</f>
        <v>2224</v>
      </c>
      <c r="I651" s="3">
        <f>C651/H651</f>
        <v>0.1821043165467626</v>
      </c>
    </row>
    <row r="652" spans="1:9" hidden="1" x14ac:dyDescent="0.3">
      <c r="A652">
        <v>290380</v>
      </c>
      <c r="B652" s="1">
        <v>43070</v>
      </c>
      <c r="C652">
        <v>70</v>
      </c>
      <c r="D652">
        <v>55</v>
      </c>
      <c r="E652">
        <v>13</v>
      </c>
      <c r="F652">
        <v>-51</v>
      </c>
      <c r="G652">
        <v>32</v>
      </c>
      <c r="H652">
        <f>VLOOKUP(A652,cash_flow!$B$2:$G$2307,6,)</f>
        <v>1466</v>
      </c>
      <c r="I652" s="3">
        <f>C652/H652</f>
        <v>4.7748976807639835E-2</v>
      </c>
    </row>
    <row r="653" spans="1:9" hidden="1" x14ac:dyDescent="0.3">
      <c r="A653">
        <v>290380</v>
      </c>
      <c r="B653" s="1">
        <v>43435</v>
      </c>
      <c r="C653">
        <v>43</v>
      </c>
      <c r="D653">
        <v>61</v>
      </c>
      <c r="E653">
        <v>-217</v>
      </c>
      <c r="F653">
        <v>258</v>
      </c>
      <c r="G653">
        <v>83</v>
      </c>
      <c r="H653">
        <f>VLOOKUP(A653,cash_flow!$B$2:$G$2307,6,)</f>
        <v>1466</v>
      </c>
      <c r="I653" s="3">
        <f>C653/H653</f>
        <v>2.9331514324693043E-2</v>
      </c>
    </row>
    <row r="654" spans="1:9" hidden="1" x14ac:dyDescent="0.3">
      <c r="A654">
        <v>3300</v>
      </c>
      <c r="B654" s="1">
        <v>43800</v>
      </c>
      <c r="C654">
        <v>1252</v>
      </c>
      <c r="D654">
        <v>0</v>
      </c>
      <c r="E654">
        <v>-1755</v>
      </c>
      <c r="F654">
        <v>-623</v>
      </c>
      <c r="G654">
        <v>-1119</v>
      </c>
      <c r="H654">
        <f>VLOOKUP(A654,cash_flow!$B$2:$G$2307,6,)</f>
        <v>2745</v>
      </c>
      <c r="I654" s="3">
        <f>C654/H654</f>
        <v>0.45610200364298725</v>
      </c>
    </row>
    <row r="655" spans="1:9" x14ac:dyDescent="0.3">
      <c r="A655">
        <v>113810</v>
      </c>
      <c r="B655" s="1">
        <v>43891</v>
      </c>
      <c r="C655">
        <v>25</v>
      </c>
      <c r="D655">
        <v>-4</v>
      </c>
      <c r="E655">
        <v>2</v>
      </c>
      <c r="F655">
        <v>-17</v>
      </c>
      <c r="G655">
        <v>13</v>
      </c>
      <c r="H655">
        <f>VLOOKUP(A655,cash_flow!$B$2:$G$2307,6,)</f>
        <v>138</v>
      </c>
      <c r="I655" s="3">
        <f>C655/H655</f>
        <v>0.18115942028985507</v>
      </c>
    </row>
    <row r="656" spans="1:9" hidden="1" x14ac:dyDescent="0.3">
      <c r="A656">
        <v>290270</v>
      </c>
      <c r="B656" s="1">
        <v>43070</v>
      </c>
      <c r="C656">
        <v>20</v>
      </c>
      <c r="D656">
        <v>30</v>
      </c>
      <c r="E656">
        <v>-15</v>
      </c>
      <c r="F656">
        <v>28</v>
      </c>
      <c r="G656">
        <v>33</v>
      </c>
      <c r="H656">
        <f>VLOOKUP(A656,cash_flow!$B$2:$G$2307,6,)</f>
        <v>505</v>
      </c>
      <c r="I656" s="3">
        <f>C656/H656</f>
        <v>3.9603960396039604E-2</v>
      </c>
    </row>
    <row r="657" spans="1:9" hidden="1" x14ac:dyDescent="0.3">
      <c r="A657">
        <v>290270</v>
      </c>
      <c r="B657" s="1">
        <v>43435</v>
      </c>
      <c r="C657">
        <v>16</v>
      </c>
      <c r="D657">
        <v>10</v>
      </c>
      <c r="E657">
        <v>-150</v>
      </c>
      <c r="F657">
        <v>119</v>
      </c>
      <c r="G657">
        <v>-15</v>
      </c>
      <c r="H657">
        <f>VLOOKUP(A657,cash_flow!$B$2:$G$2307,6,)</f>
        <v>505</v>
      </c>
      <c r="I657" s="3">
        <f>C657/H657</f>
        <v>3.1683168316831684E-2</v>
      </c>
    </row>
    <row r="658" spans="1:9" hidden="1" x14ac:dyDescent="0.3">
      <c r="A658">
        <v>71460</v>
      </c>
      <c r="B658" s="1">
        <v>43800</v>
      </c>
      <c r="C658">
        <v>397</v>
      </c>
      <c r="D658">
        <v>111</v>
      </c>
      <c r="E658">
        <v>-191</v>
      </c>
      <c r="F658">
        <v>-161</v>
      </c>
      <c r="G658">
        <v>44</v>
      </c>
      <c r="H658">
        <f>VLOOKUP(A658,cash_flow!$B$2:$G$2307,6,)</f>
        <v>872</v>
      </c>
      <c r="I658" s="3">
        <f>C658/H658</f>
        <v>0.45527522935779818</v>
      </c>
    </row>
    <row r="659" spans="1:9" x14ac:dyDescent="0.3">
      <c r="A659">
        <v>78930</v>
      </c>
      <c r="B659" s="1">
        <v>43891</v>
      </c>
      <c r="C659">
        <v>5939</v>
      </c>
      <c r="D659">
        <v>-2952</v>
      </c>
      <c r="E659">
        <v>-1501</v>
      </c>
      <c r="F659">
        <v>-1896</v>
      </c>
      <c r="G659">
        <v>2628</v>
      </c>
      <c r="H659">
        <f>VLOOKUP(A659,cash_flow!$B$2:$G$2307,6,)</f>
        <v>32985</v>
      </c>
      <c r="I659" s="3">
        <f>C659/H659</f>
        <v>0.18005153857814157</v>
      </c>
    </row>
    <row r="660" spans="1:9" hidden="1" x14ac:dyDescent="0.3">
      <c r="A660">
        <v>290120</v>
      </c>
      <c r="B660" s="1">
        <v>43070</v>
      </c>
      <c r="C660">
        <v>46</v>
      </c>
      <c r="D660">
        <v>65</v>
      </c>
      <c r="E660">
        <v>-13</v>
      </c>
      <c r="F660">
        <v>-22</v>
      </c>
      <c r="G660">
        <v>11</v>
      </c>
      <c r="H660">
        <f>VLOOKUP(A660,cash_flow!$B$2:$G$2307,6,)</f>
        <v>667</v>
      </c>
      <c r="I660" s="3">
        <f>C660/H660</f>
        <v>6.8965517241379309E-2</v>
      </c>
    </row>
    <row r="661" spans="1:9" hidden="1" x14ac:dyDescent="0.3">
      <c r="A661">
        <v>290120</v>
      </c>
      <c r="B661" s="1">
        <v>43435</v>
      </c>
      <c r="C661">
        <v>158</v>
      </c>
      <c r="D661">
        <v>80</v>
      </c>
      <c r="E661">
        <v>-60</v>
      </c>
      <c r="F661">
        <v>39</v>
      </c>
      <c r="G661">
        <v>137</v>
      </c>
      <c r="H661">
        <f>VLOOKUP(A661,cash_flow!$B$2:$G$2307,6,)</f>
        <v>667</v>
      </c>
      <c r="I661" s="3">
        <f>C661/H661</f>
        <v>0.23688155922038981</v>
      </c>
    </row>
    <row r="662" spans="1:9" hidden="1" x14ac:dyDescent="0.3">
      <c r="A662">
        <v>140660</v>
      </c>
      <c r="B662" s="1">
        <v>43800</v>
      </c>
      <c r="C662">
        <v>15</v>
      </c>
      <c r="D662">
        <v>-4</v>
      </c>
      <c r="E662">
        <v>8</v>
      </c>
      <c r="F662">
        <v>-8</v>
      </c>
      <c r="G662">
        <v>15</v>
      </c>
      <c r="H662">
        <f>VLOOKUP(A662,cash_flow!$B$2:$G$2307,6,)</f>
        <v>33</v>
      </c>
      <c r="I662" s="3">
        <f>C662/H662</f>
        <v>0.45454545454545453</v>
      </c>
    </row>
    <row r="663" spans="1:9" x14ac:dyDescent="0.3">
      <c r="A663">
        <v>12700</v>
      </c>
      <c r="B663" s="1">
        <v>43891</v>
      </c>
      <c r="C663">
        <v>319</v>
      </c>
      <c r="D663">
        <v>111</v>
      </c>
      <c r="E663">
        <v>-132</v>
      </c>
      <c r="F663">
        <v>-198</v>
      </c>
      <c r="G663">
        <v>-11</v>
      </c>
      <c r="H663">
        <f>VLOOKUP(A663,cash_flow!$B$2:$G$2307,6,)</f>
        <v>1798</v>
      </c>
      <c r="I663" s="3">
        <f>C663/H663</f>
        <v>0.17741935483870969</v>
      </c>
    </row>
    <row r="664" spans="1:9" x14ac:dyDescent="0.3">
      <c r="A664">
        <v>14830</v>
      </c>
      <c r="B664" s="1">
        <v>43891</v>
      </c>
      <c r="C664">
        <v>778</v>
      </c>
      <c r="D664">
        <v>167</v>
      </c>
      <c r="E664">
        <v>-173</v>
      </c>
      <c r="F664">
        <v>-24</v>
      </c>
      <c r="G664">
        <v>591</v>
      </c>
      <c r="H664">
        <f>VLOOKUP(A664,cash_flow!$B$2:$G$2307,6,)</f>
        <v>4392</v>
      </c>
      <c r="I664" s="3">
        <f>C664/H664</f>
        <v>0.17714025500910746</v>
      </c>
    </row>
    <row r="665" spans="1:9" x14ac:dyDescent="0.3">
      <c r="A665">
        <v>4090</v>
      </c>
      <c r="B665" s="1">
        <v>43891</v>
      </c>
      <c r="C665">
        <v>117</v>
      </c>
      <c r="D665">
        <v>10</v>
      </c>
      <c r="E665">
        <v>-101</v>
      </c>
      <c r="F665">
        <v>84</v>
      </c>
      <c r="G665">
        <v>100</v>
      </c>
      <c r="H665">
        <f>VLOOKUP(A665,cash_flow!$B$2:$G$2307,6,)</f>
        <v>668</v>
      </c>
      <c r="I665" s="3">
        <f>C665/H665</f>
        <v>0.17514970059880239</v>
      </c>
    </row>
    <row r="666" spans="1:9" hidden="1" x14ac:dyDescent="0.3">
      <c r="A666">
        <v>289010</v>
      </c>
      <c r="B666" s="1">
        <v>43070</v>
      </c>
      <c r="C666">
        <v>85</v>
      </c>
      <c r="D666">
        <v>70</v>
      </c>
      <c r="E666">
        <v>-89</v>
      </c>
      <c r="F666">
        <v>0</v>
      </c>
      <c r="G666">
        <v>-4</v>
      </c>
      <c r="H666">
        <f>VLOOKUP(A666,cash_flow!$B$2:$G$2307,6,)</f>
        <v>1028</v>
      </c>
      <c r="I666" s="3">
        <f>C666/H666</f>
        <v>8.2684824902723733E-2</v>
      </c>
    </row>
    <row r="667" spans="1:9" hidden="1" x14ac:dyDescent="0.3">
      <c r="A667">
        <v>289010</v>
      </c>
      <c r="B667" s="1">
        <v>43435</v>
      </c>
      <c r="C667">
        <v>76</v>
      </c>
      <c r="D667">
        <v>106</v>
      </c>
      <c r="E667">
        <v>-115</v>
      </c>
      <c r="F667">
        <v>10</v>
      </c>
      <c r="G667">
        <v>-29</v>
      </c>
      <c r="H667">
        <f>VLOOKUP(A667,cash_flow!$B$2:$G$2307,6,)</f>
        <v>1028</v>
      </c>
      <c r="I667" s="3">
        <f>C667/H667</f>
        <v>7.3929961089494164E-2</v>
      </c>
    </row>
    <row r="668" spans="1:9" hidden="1" x14ac:dyDescent="0.3">
      <c r="A668">
        <v>58860</v>
      </c>
      <c r="B668" s="1">
        <v>43800</v>
      </c>
      <c r="C668">
        <v>366</v>
      </c>
      <c r="D668">
        <v>0</v>
      </c>
      <c r="E668">
        <v>-210</v>
      </c>
      <c r="F668">
        <v>-217</v>
      </c>
      <c r="G668">
        <v>-61</v>
      </c>
      <c r="H668">
        <f>VLOOKUP(A668,cash_flow!$B$2:$G$2307,6,)</f>
        <v>814</v>
      </c>
      <c r="I668" s="3">
        <f>C668/H668</f>
        <v>0.44963144963144963</v>
      </c>
    </row>
    <row r="669" spans="1:9" hidden="1" x14ac:dyDescent="0.3">
      <c r="A669">
        <v>288620</v>
      </c>
      <c r="B669" s="1">
        <v>43070</v>
      </c>
      <c r="C669">
        <v>-13</v>
      </c>
      <c r="D669">
        <v>28</v>
      </c>
      <c r="E669">
        <v>-3</v>
      </c>
      <c r="F669">
        <v>22</v>
      </c>
      <c r="G669">
        <v>6</v>
      </c>
      <c r="H669">
        <f>VLOOKUP(A669,cash_flow!$B$2:$G$2307,6,)</f>
        <v>2642</v>
      </c>
      <c r="I669" s="3">
        <f>C669/H669</f>
        <v>-4.9205147615442851E-3</v>
      </c>
    </row>
    <row r="670" spans="1:9" hidden="1" x14ac:dyDescent="0.3">
      <c r="A670">
        <v>288620</v>
      </c>
      <c r="B670" s="1">
        <v>43435</v>
      </c>
      <c r="C670">
        <v>19</v>
      </c>
      <c r="D670">
        <v>15</v>
      </c>
      <c r="E670">
        <v>-134</v>
      </c>
      <c r="F670">
        <v>225</v>
      </c>
      <c r="G670">
        <v>109</v>
      </c>
      <c r="H670">
        <f>VLOOKUP(A670,cash_flow!$B$2:$G$2307,6,)</f>
        <v>2642</v>
      </c>
      <c r="I670" s="3">
        <f>C670/H670</f>
        <v>7.1915215745647241E-3</v>
      </c>
    </row>
    <row r="671" spans="1:9" hidden="1" x14ac:dyDescent="0.3">
      <c r="A671">
        <v>16590</v>
      </c>
      <c r="B671" s="1">
        <v>43800</v>
      </c>
      <c r="C671">
        <v>1044</v>
      </c>
      <c r="D671">
        <v>723</v>
      </c>
      <c r="E671">
        <v>-636</v>
      </c>
      <c r="F671">
        <v>-406</v>
      </c>
      <c r="G671">
        <v>1</v>
      </c>
      <c r="H671">
        <f>VLOOKUP(A671,cash_flow!$B$2:$G$2307,6,)</f>
        <v>2329</v>
      </c>
      <c r="I671" s="3">
        <f>C671/H671</f>
        <v>0.44826105624731644</v>
      </c>
    </row>
    <row r="672" spans="1:9" x14ac:dyDescent="0.3">
      <c r="A672">
        <v>900140</v>
      </c>
      <c r="B672" s="1">
        <v>43891</v>
      </c>
      <c r="C672">
        <v>336</v>
      </c>
      <c r="D672">
        <v>-18</v>
      </c>
      <c r="E672">
        <v>-323</v>
      </c>
      <c r="F672">
        <v>-43</v>
      </c>
      <c r="G672">
        <v>-31</v>
      </c>
      <c r="H672">
        <f>VLOOKUP(A672,cash_flow!$B$2:$G$2307,6,)</f>
        <v>1920</v>
      </c>
      <c r="I672" s="3">
        <f>C672/H672</f>
        <v>0.17499999999999999</v>
      </c>
    </row>
    <row r="673" spans="1:9" hidden="1" x14ac:dyDescent="0.3">
      <c r="A673">
        <v>288490</v>
      </c>
      <c r="B673" s="1">
        <v>43070</v>
      </c>
      <c r="C673">
        <v>-3</v>
      </c>
      <c r="D673">
        <v>7</v>
      </c>
      <c r="E673">
        <v>1</v>
      </c>
      <c r="F673">
        <v>1</v>
      </c>
      <c r="G673">
        <v>0</v>
      </c>
      <c r="H673">
        <f>VLOOKUP(A673,cash_flow!$B$2:$G$2307,6,)</f>
        <v>137</v>
      </c>
      <c r="I673" s="3">
        <f>C673/H673</f>
        <v>-2.1897810218978103E-2</v>
      </c>
    </row>
    <row r="674" spans="1:9" hidden="1" x14ac:dyDescent="0.3">
      <c r="A674">
        <v>288490</v>
      </c>
      <c r="B674" s="1">
        <v>43435</v>
      </c>
      <c r="C674">
        <v>8</v>
      </c>
      <c r="D674">
        <v>4</v>
      </c>
      <c r="E674">
        <v>-3</v>
      </c>
      <c r="F674">
        <v>-4</v>
      </c>
      <c r="G674">
        <v>0</v>
      </c>
      <c r="H674">
        <f>VLOOKUP(A674,cash_flow!$B$2:$G$2307,6,)</f>
        <v>137</v>
      </c>
      <c r="I674" s="3">
        <f>C674/H674</f>
        <v>5.8394160583941604E-2</v>
      </c>
    </row>
    <row r="675" spans="1:9" hidden="1" x14ac:dyDescent="0.3">
      <c r="A675">
        <v>298000</v>
      </c>
      <c r="B675" s="1">
        <v>43800</v>
      </c>
      <c r="C675">
        <v>1632</v>
      </c>
      <c r="D675">
        <v>0</v>
      </c>
      <c r="E675">
        <v>-5524</v>
      </c>
      <c r="F675">
        <v>3517</v>
      </c>
      <c r="G675">
        <v>-332</v>
      </c>
      <c r="H675">
        <f>VLOOKUP(A675,cash_flow!$B$2:$G$2307,6,)</f>
        <v>3653</v>
      </c>
      <c r="I675" s="3">
        <f>C675/H675</f>
        <v>0.44675609088420476</v>
      </c>
    </row>
    <row r="676" spans="1:9" x14ac:dyDescent="0.3">
      <c r="A676">
        <v>41520</v>
      </c>
      <c r="B676" s="1">
        <v>43891</v>
      </c>
      <c r="C676">
        <v>142</v>
      </c>
      <c r="D676">
        <v>43</v>
      </c>
      <c r="E676">
        <v>-54</v>
      </c>
      <c r="F676">
        <v>-2</v>
      </c>
      <c r="G676">
        <v>95</v>
      </c>
      <c r="H676">
        <f>VLOOKUP(A676,cash_flow!$B$2:$G$2307,6,)</f>
        <v>817</v>
      </c>
      <c r="I676" s="3">
        <f>C676/H676</f>
        <v>0.17380660954712362</v>
      </c>
    </row>
    <row r="677" spans="1:9" hidden="1" x14ac:dyDescent="0.3">
      <c r="A677">
        <v>288330</v>
      </c>
      <c r="B677" s="1">
        <v>43070</v>
      </c>
      <c r="C677">
        <v>-78</v>
      </c>
      <c r="D677">
        <v>-98</v>
      </c>
      <c r="E677">
        <v>41</v>
      </c>
      <c r="F677">
        <v>138</v>
      </c>
      <c r="G677">
        <v>101</v>
      </c>
      <c r="H677">
        <f>VLOOKUP(A677,cash_flow!$B$2:$G$2307,6,)</f>
        <v>2405</v>
      </c>
      <c r="I677" s="3">
        <f>C677/H677</f>
        <v>-3.2432432432432434E-2</v>
      </c>
    </row>
    <row r="678" spans="1:9" hidden="1" x14ac:dyDescent="0.3">
      <c r="A678">
        <v>288330</v>
      </c>
      <c r="B678" s="1">
        <v>43435</v>
      </c>
      <c r="C678">
        <v>-144</v>
      </c>
      <c r="D678">
        <v>-407</v>
      </c>
      <c r="E678">
        <v>46</v>
      </c>
      <c r="F678">
        <v>70</v>
      </c>
      <c r="G678">
        <v>-28</v>
      </c>
      <c r="H678">
        <f>VLOOKUP(A678,cash_flow!$B$2:$G$2307,6,)</f>
        <v>2405</v>
      </c>
      <c r="I678" s="3">
        <f>C678/H678</f>
        <v>-5.9875259875259879E-2</v>
      </c>
    </row>
    <row r="679" spans="1:9" hidden="1" x14ac:dyDescent="0.3">
      <c r="A679">
        <v>212560</v>
      </c>
      <c r="B679" s="1">
        <v>43800</v>
      </c>
      <c r="C679">
        <v>140</v>
      </c>
      <c r="D679">
        <v>25</v>
      </c>
      <c r="E679">
        <v>-101</v>
      </c>
      <c r="F679">
        <v>-29</v>
      </c>
      <c r="G679">
        <v>9</v>
      </c>
      <c r="H679">
        <f>VLOOKUP(A679,cash_flow!$B$2:$G$2307,6,)</f>
        <v>315</v>
      </c>
      <c r="I679" s="3">
        <f>C679/H679</f>
        <v>0.44444444444444442</v>
      </c>
    </row>
    <row r="680" spans="1:9" x14ac:dyDescent="0.3">
      <c r="A680">
        <v>2200</v>
      </c>
      <c r="B680" s="1">
        <v>43891</v>
      </c>
      <c r="C680">
        <v>130</v>
      </c>
      <c r="D680">
        <v>37</v>
      </c>
      <c r="E680">
        <v>-57</v>
      </c>
      <c r="F680">
        <v>-33</v>
      </c>
      <c r="G680">
        <v>40</v>
      </c>
      <c r="H680">
        <f>VLOOKUP(A680,cash_flow!$B$2:$G$2307,6,)</f>
        <v>748</v>
      </c>
      <c r="I680" s="3">
        <f>C680/H680</f>
        <v>0.17379679144385027</v>
      </c>
    </row>
    <row r="681" spans="1:9" x14ac:dyDescent="0.3">
      <c r="A681">
        <v>10420</v>
      </c>
      <c r="B681" s="1">
        <v>43891</v>
      </c>
      <c r="C681">
        <v>53</v>
      </c>
      <c r="D681">
        <v>7</v>
      </c>
      <c r="E681">
        <v>-9</v>
      </c>
      <c r="F681">
        <v>-6</v>
      </c>
      <c r="G681">
        <v>38</v>
      </c>
      <c r="H681">
        <f>VLOOKUP(A681,cash_flow!$B$2:$G$2307,6,)</f>
        <v>310</v>
      </c>
      <c r="I681" s="3">
        <f>C681/H681</f>
        <v>0.17096774193548386</v>
      </c>
    </row>
    <row r="682" spans="1:9" hidden="1" x14ac:dyDescent="0.3">
      <c r="A682">
        <v>287410</v>
      </c>
      <c r="B682" s="1">
        <v>43070</v>
      </c>
      <c r="C682">
        <v>0</v>
      </c>
      <c r="D682">
        <v>0</v>
      </c>
      <c r="E682">
        <v>0</v>
      </c>
      <c r="F682">
        <v>14</v>
      </c>
      <c r="G682">
        <v>14</v>
      </c>
      <c r="H682">
        <f>VLOOKUP(A682,cash_flow!$B$2:$G$2307,6,)</f>
        <v>85</v>
      </c>
      <c r="I682" s="3">
        <f>C682/H682</f>
        <v>0</v>
      </c>
    </row>
    <row r="683" spans="1:9" hidden="1" x14ac:dyDescent="0.3">
      <c r="A683">
        <v>287410</v>
      </c>
      <c r="B683" s="1">
        <v>43435</v>
      </c>
      <c r="C683">
        <v>-1</v>
      </c>
      <c r="D683">
        <v>0</v>
      </c>
      <c r="E683">
        <v>-70</v>
      </c>
      <c r="F683">
        <v>68</v>
      </c>
      <c r="G683">
        <v>-2</v>
      </c>
      <c r="H683">
        <f>VLOOKUP(A683,cash_flow!$B$2:$G$2307,6,)</f>
        <v>85</v>
      </c>
      <c r="I683" s="3">
        <f>C683/H683</f>
        <v>-1.1764705882352941E-2</v>
      </c>
    </row>
    <row r="684" spans="1:9" hidden="1" x14ac:dyDescent="0.3">
      <c r="A684">
        <v>9070</v>
      </c>
      <c r="B684" s="1">
        <v>43800</v>
      </c>
      <c r="C684">
        <v>310</v>
      </c>
      <c r="D684">
        <v>0</v>
      </c>
      <c r="E684">
        <v>-140</v>
      </c>
      <c r="F684">
        <v>-114</v>
      </c>
      <c r="G684">
        <v>57</v>
      </c>
      <c r="H684">
        <f>VLOOKUP(A684,cash_flow!$B$2:$G$2307,6,)</f>
        <v>705</v>
      </c>
      <c r="I684" s="3">
        <f>C684/H684</f>
        <v>0.43971631205673761</v>
      </c>
    </row>
    <row r="685" spans="1:9" hidden="1" x14ac:dyDescent="0.3">
      <c r="A685">
        <v>286940</v>
      </c>
      <c r="B685" s="1">
        <v>43070</v>
      </c>
      <c r="C685">
        <v>-102</v>
      </c>
      <c r="D685">
        <v>24</v>
      </c>
      <c r="E685">
        <v>14</v>
      </c>
      <c r="F685">
        <v>-65</v>
      </c>
      <c r="G685">
        <v>-154</v>
      </c>
      <c r="H685">
        <f>VLOOKUP(A685,cash_flow!$B$2:$G$2307,6,)</f>
        <v>5343</v>
      </c>
      <c r="I685" s="3">
        <f>C685/H685</f>
        <v>-1.9090398652442449E-2</v>
      </c>
    </row>
    <row r="686" spans="1:9" hidden="1" x14ac:dyDescent="0.3">
      <c r="A686">
        <v>286940</v>
      </c>
      <c r="B686" s="1">
        <v>43435</v>
      </c>
      <c r="C686">
        <v>1073</v>
      </c>
      <c r="D686">
        <v>234</v>
      </c>
      <c r="E686">
        <v>-771</v>
      </c>
      <c r="F686">
        <v>570</v>
      </c>
      <c r="G686">
        <v>871</v>
      </c>
      <c r="H686">
        <f>VLOOKUP(A686,cash_flow!$B$2:$G$2307,6,)</f>
        <v>5343</v>
      </c>
      <c r="I686" s="3">
        <f>C686/H686</f>
        <v>0.20082350739285046</v>
      </c>
    </row>
    <row r="687" spans="1:9" hidden="1" x14ac:dyDescent="0.3">
      <c r="A687">
        <v>30720</v>
      </c>
      <c r="B687" s="1">
        <v>43800</v>
      </c>
      <c r="C687">
        <v>191</v>
      </c>
      <c r="D687">
        <v>58</v>
      </c>
      <c r="E687">
        <v>13</v>
      </c>
      <c r="F687">
        <v>-107</v>
      </c>
      <c r="G687">
        <v>99</v>
      </c>
      <c r="H687">
        <f>VLOOKUP(A687,cash_flow!$B$2:$G$2307,6,)</f>
        <v>436</v>
      </c>
      <c r="I687" s="3">
        <f>C687/H687</f>
        <v>0.43807339449541283</v>
      </c>
    </row>
    <row r="688" spans="1:9" x14ac:dyDescent="0.3">
      <c r="A688">
        <v>140520</v>
      </c>
      <c r="B688" s="1">
        <v>43891</v>
      </c>
      <c r="C688">
        <v>71</v>
      </c>
      <c r="D688">
        <v>0</v>
      </c>
      <c r="E688">
        <v>10</v>
      </c>
      <c r="F688">
        <v>-79</v>
      </c>
      <c r="G688">
        <v>1</v>
      </c>
      <c r="H688">
        <f>VLOOKUP(A688,cash_flow!$B$2:$G$2307,6,)</f>
        <v>424</v>
      </c>
      <c r="I688" s="3">
        <f>C688/H688</f>
        <v>0.16745283018867924</v>
      </c>
    </row>
    <row r="689" spans="1:9" hidden="1" x14ac:dyDescent="0.3">
      <c r="A689">
        <v>286750</v>
      </c>
      <c r="B689" s="1">
        <v>43070</v>
      </c>
      <c r="C689">
        <v>-8</v>
      </c>
      <c r="D689">
        <v>0</v>
      </c>
      <c r="E689">
        <v>21</v>
      </c>
      <c r="F689">
        <v>-24</v>
      </c>
      <c r="G689">
        <v>-11</v>
      </c>
      <c r="H689">
        <f>VLOOKUP(A689,cash_flow!$B$2:$G$2307,6,)</f>
        <v>871</v>
      </c>
      <c r="I689" s="3">
        <f>C689/H689</f>
        <v>-9.1848450057405284E-3</v>
      </c>
    </row>
    <row r="690" spans="1:9" hidden="1" x14ac:dyDescent="0.3">
      <c r="A690">
        <v>286750</v>
      </c>
      <c r="B690" s="1">
        <v>43435</v>
      </c>
      <c r="C690">
        <v>-4</v>
      </c>
      <c r="D690">
        <v>0</v>
      </c>
      <c r="E690">
        <v>-1</v>
      </c>
      <c r="F690">
        <v>22</v>
      </c>
      <c r="G690">
        <v>17</v>
      </c>
      <c r="H690">
        <f>VLOOKUP(A690,cash_flow!$B$2:$G$2307,6,)</f>
        <v>871</v>
      </c>
      <c r="I690" s="3">
        <f>C690/H690</f>
        <v>-4.5924225028702642E-3</v>
      </c>
    </row>
    <row r="691" spans="1:9" hidden="1" x14ac:dyDescent="0.3">
      <c r="A691">
        <v>32640</v>
      </c>
      <c r="B691" s="1">
        <v>43800</v>
      </c>
      <c r="C691">
        <v>22526</v>
      </c>
      <c r="D691">
        <v>4388</v>
      </c>
      <c r="E691">
        <v>-32143</v>
      </c>
      <c r="F691">
        <v>12201</v>
      </c>
      <c r="G691">
        <v>957</v>
      </c>
      <c r="H691">
        <f>VLOOKUP(A691,cash_flow!$B$2:$G$2307,6,)</f>
        <v>51957</v>
      </c>
      <c r="I691" s="3">
        <f>C691/H691</f>
        <v>0.43355082087110497</v>
      </c>
    </row>
    <row r="692" spans="1:9" x14ac:dyDescent="0.3">
      <c r="A692">
        <v>49800</v>
      </c>
      <c r="B692" s="1">
        <v>43891</v>
      </c>
      <c r="C692">
        <v>56</v>
      </c>
      <c r="D692">
        <v>16</v>
      </c>
      <c r="E692">
        <v>1</v>
      </c>
      <c r="F692">
        <v>-1</v>
      </c>
      <c r="G692">
        <v>56</v>
      </c>
      <c r="H692">
        <f>VLOOKUP(A692,cash_flow!$B$2:$G$2307,6,)</f>
        <v>342</v>
      </c>
      <c r="I692" s="3">
        <f>C692/H692</f>
        <v>0.16374269005847952</v>
      </c>
    </row>
    <row r="693" spans="1:9" x14ac:dyDescent="0.3">
      <c r="A693">
        <v>31820</v>
      </c>
      <c r="B693" s="1">
        <v>43891</v>
      </c>
      <c r="C693">
        <v>133</v>
      </c>
      <c r="D693">
        <v>-32</v>
      </c>
      <c r="E693">
        <v>23</v>
      </c>
      <c r="F693">
        <v>-11</v>
      </c>
      <c r="G693">
        <v>145</v>
      </c>
      <c r="H693">
        <f>VLOOKUP(A693,cash_flow!$B$2:$G$2307,6,)</f>
        <v>814</v>
      </c>
      <c r="I693" s="3">
        <f>C693/H693</f>
        <v>0.16339066339066338</v>
      </c>
    </row>
    <row r="694" spans="1:9" hidden="1" x14ac:dyDescent="0.3">
      <c r="A694">
        <v>285770</v>
      </c>
      <c r="B694" s="1">
        <v>43070</v>
      </c>
      <c r="C694">
        <v>-18</v>
      </c>
      <c r="D694">
        <v>-16</v>
      </c>
      <c r="E694">
        <v>-6</v>
      </c>
      <c r="F694">
        <v>13</v>
      </c>
      <c r="G694">
        <v>-11</v>
      </c>
      <c r="H694">
        <f>VLOOKUP(A694,cash_flow!$B$2:$G$2307,6,)</f>
        <v>99</v>
      </c>
      <c r="I694" s="3">
        <f>C694/H694</f>
        <v>-0.18181818181818182</v>
      </c>
    </row>
    <row r="695" spans="1:9" hidden="1" x14ac:dyDescent="0.3">
      <c r="A695">
        <v>285770</v>
      </c>
      <c r="B695" s="1">
        <v>43435</v>
      </c>
      <c r="C695">
        <v>-28</v>
      </c>
      <c r="D695">
        <v>-24</v>
      </c>
      <c r="E695">
        <v>23</v>
      </c>
      <c r="F695">
        <v>5</v>
      </c>
      <c r="G695">
        <v>0</v>
      </c>
      <c r="H695">
        <f>VLOOKUP(A695,cash_flow!$B$2:$G$2307,6,)</f>
        <v>99</v>
      </c>
      <c r="I695" s="3">
        <f>C695/H695</f>
        <v>-0.28282828282828282</v>
      </c>
    </row>
    <row r="696" spans="1:9" hidden="1" x14ac:dyDescent="0.3">
      <c r="A696">
        <v>14580</v>
      </c>
      <c r="B696" s="1">
        <v>43800</v>
      </c>
      <c r="C696">
        <v>478</v>
      </c>
      <c r="D696">
        <v>98</v>
      </c>
      <c r="E696">
        <v>-371</v>
      </c>
      <c r="F696">
        <v>-11</v>
      </c>
      <c r="G696">
        <v>96</v>
      </c>
      <c r="H696">
        <f>VLOOKUP(A696,cash_flow!$B$2:$G$2307,6,)</f>
        <v>1103</v>
      </c>
      <c r="I696" s="3">
        <f>C696/H696</f>
        <v>0.43336355394378967</v>
      </c>
    </row>
    <row r="697" spans="1:9" x14ac:dyDescent="0.3">
      <c r="A697">
        <v>195440</v>
      </c>
      <c r="B697" s="1">
        <v>43891</v>
      </c>
      <c r="C697">
        <v>14</v>
      </c>
      <c r="D697">
        <v>-12</v>
      </c>
      <c r="E697">
        <v>-36</v>
      </c>
      <c r="F697">
        <v>8</v>
      </c>
      <c r="G697">
        <v>-15</v>
      </c>
      <c r="H697">
        <f>VLOOKUP(A697,cash_flow!$B$2:$G$2307,6,)</f>
        <v>86</v>
      </c>
      <c r="I697" s="3">
        <f>C697/H697</f>
        <v>0.16279069767441862</v>
      </c>
    </row>
    <row r="698" spans="1:9" hidden="1" x14ac:dyDescent="0.3">
      <c r="A698">
        <v>285490</v>
      </c>
      <c r="B698" s="1">
        <v>43070</v>
      </c>
      <c r="C698">
        <v>84</v>
      </c>
      <c r="D698">
        <v>0</v>
      </c>
      <c r="E698">
        <v>-58</v>
      </c>
      <c r="F698">
        <v>9</v>
      </c>
      <c r="G698">
        <v>31</v>
      </c>
      <c r="H698">
        <f>VLOOKUP(A698,cash_flow!$B$2:$G$2307,6,)</f>
        <v>1254</v>
      </c>
      <c r="I698" s="3">
        <f>C698/H698</f>
        <v>6.6985645933014357E-2</v>
      </c>
    </row>
    <row r="699" spans="1:9" hidden="1" x14ac:dyDescent="0.3">
      <c r="A699">
        <v>285490</v>
      </c>
      <c r="B699" s="1">
        <v>43435</v>
      </c>
      <c r="C699">
        <v>63</v>
      </c>
      <c r="D699">
        <v>0</v>
      </c>
      <c r="E699">
        <v>-69</v>
      </c>
      <c r="F699">
        <v>82</v>
      </c>
      <c r="G699">
        <v>76</v>
      </c>
      <c r="H699">
        <f>VLOOKUP(A699,cash_flow!$B$2:$G$2307,6,)</f>
        <v>1254</v>
      </c>
      <c r="I699" s="3">
        <f>C699/H699</f>
        <v>5.0239234449760764E-2</v>
      </c>
    </row>
    <row r="700" spans="1:9" hidden="1" x14ac:dyDescent="0.3">
      <c r="A700">
        <v>2200</v>
      </c>
      <c r="B700" s="1">
        <v>43800</v>
      </c>
      <c r="C700">
        <v>322</v>
      </c>
      <c r="D700">
        <v>180</v>
      </c>
      <c r="E700">
        <v>-257</v>
      </c>
      <c r="F700">
        <v>-79</v>
      </c>
      <c r="G700">
        <v>-14</v>
      </c>
      <c r="H700">
        <f>VLOOKUP(A700,cash_flow!$B$2:$G$2307,6,)</f>
        <v>748</v>
      </c>
      <c r="I700" s="3">
        <f>C700/H700</f>
        <v>0.43048128342245989</v>
      </c>
    </row>
    <row r="701" spans="1:9" hidden="1" x14ac:dyDescent="0.3">
      <c r="A701">
        <v>285130</v>
      </c>
      <c r="B701" s="1">
        <v>43070</v>
      </c>
      <c r="C701">
        <v>-107</v>
      </c>
      <c r="D701">
        <v>-99</v>
      </c>
      <c r="E701">
        <v>-87</v>
      </c>
      <c r="F701">
        <v>84</v>
      </c>
      <c r="G701">
        <v>-109</v>
      </c>
      <c r="H701">
        <f>VLOOKUP(A701,cash_flow!$B$2:$G$2307,6,)</f>
        <v>47083</v>
      </c>
      <c r="I701" s="3">
        <f>C701/H701</f>
        <v>-2.2725824607607841E-3</v>
      </c>
    </row>
    <row r="702" spans="1:9" hidden="1" x14ac:dyDescent="0.3">
      <c r="A702">
        <v>285130</v>
      </c>
      <c r="B702" s="1">
        <v>43435</v>
      </c>
      <c r="C702">
        <v>674</v>
      </c>
      <c r="D702">
        <v>-164</v>
      </c>
      <c r="E702">
        <v>-1460</v>
      </c>
      <c r="F702">
        <v>485</v>
      </c>
      <c r="G702">
        <v>-1099</v>
      </c>
      <c r="H702">
        <f>VLOOKUP(A702,cash_flow!$B$2:$G$2307,6,)</f>
        <v>47083</v>
      </c>
      <c r="I702" s="3">
        <f>C702/H702</f>
        <v>1.4315145593951108E-2</v>
      </c>
    </row>
    <row r="703" spans="1:9" hidden="1" x14ac:dyDescent="0.3">
      <c r="A703">
        <v>490</v>
      </c>
      <c r="B703" s="1">
        <v>43800</v>
      </c>
      <c r="C703">
        <v>729</v>
      </c>
      <c r="D703">
        <v>30</v>
      </c>
      <c r="E703">
        <v>-472</v>
      </c>
      <c r="F703">
        <v>-220</v>
      </c>
      <c r="G703">
        <v>39</v>
      </c>
      <c r="H703">
        <f>VLOOKUP(A703,cash_flow!$B$2:$G$2307,6,)</f>
        <v>1699</v>
      </c>
      <c r="I703" s="3">
        <f>C703/H703</f>
        <v>0.4290759270158917</v>
      </c>
    </row>
    <row r="704" spans="1:9" x14ac:dyDescent="0.3">
      <c r="A704">
        <v>4540</v>
      </c>
      <c r="B704" s="1">
        <v>43891</v>
      </c>
      <c r="C704">
        <v>243</v>
      </c>
      <c r="D704">
        <v>135</v>
      </c>
      <c r="E704">
        <v>-29</v>
      </c>
      <c r="F704">
        <v>-34</v>
      </c>
      <c r="G704">
        <v>182</v>
      </c>
      <c r="H704">
        <f>VLOOKUP(A704,cash_flow!$B$2:$G$2307,6,)</f>
        <v>1501</v>
      </c>
      <c r="I704" s="3">
        <f>C704/H704</f>
        <v>0.16189207195203198</v>
      </c>
    </row>
    <row r="705" spans="1:9" hidden="1" x14ac:dyDescent="0.3">
      <c r="A705">
        <v>284740</v>
      </c>
      <c r="B705" s="1">
        <v>43070</v>
      </c>
      <c r="C705">
        <v>52</v>
      </c>
      <c r="D705">
        <v>24</v>
      </c>
      <c r="E705">
        <v>-8</v>
      </c>
      <c r="F705">
        <v>0</v>
      </c>
      <c r="G705">
        <v>44</v>
      </c>
      <c r="H705">
        <f>VLOOKUP(A705,cash_flow!$B$2:$G$2307,6,)</f>
        <v>9098</v>
      </c>
      <c r="I705" s="3">
        <f>C705/H705</f>
        <v>5.7155418773356783E-3</v>
      </c>
    </row>
    <row r="706" spans="1:9" hidden="1" x14ac:dyDescent="0.3">
      <c r="A706">
        <v>284740</v>
      </c>
      <c r="B706" s="1">
        <v>43435</v>
      </c>
      <c r="C706">
        <v>-333</v>
      </c>
      <c r="D706">
        <v>382</v>
      </c>
      <c r="E706">
        <v>189</v>
      </c>
      <c r="F706">
        <v>216</v>
      </c>
      <c r="G706">
        <v>73</v>
      </c>
      <c r="H706">
        <f>VLOOKUP(A706,cash_flow!$B$2:$G$2307,6,)</f>
        <v>9098</v>
      </c>
      <c r="I706" s="3">
        <f>C706/H706</f>
        <v>-3.6601450868322706E-2</v>
      </c>
    </row>
    <row r="707" spans="1:9" hidden="1" x14ac:dyDescent="0.3">
      <c r="A707">
        <v>2310</v>
      </c>
      <c r="B707" s="1">
        <v>43800</v>
      </c>
      <c r="C707">
        <v>1104</v>
      </c>
      <c r="D707">
        <v>614</v>
      </c>
      <c r="E707">
        <v>-843</v>
      </c>
      <c r="F707">
        <v>-198</v>
      </c>
      <c r="G707">
        <v>63</v>
      </c>
      <c r="H707">
        <f>VLOOKUP(A707,cash_flow!$B$2:$G$2307,6,)</f>
        <v>2597</v>
      </c>
      <c r="I707" s="3">
        <f>C707/H707</f>
        <v>0.42510589141316907</v>
      </c>
    </row>
    <row r="708" spans="1:9" x14ac:dyDescent="0.3">
      <c r="A708">
        <v>53620</v>
      </c>
      <c r="B708" s="1">
        <v>43891</v>
      </c>
      <c r="C708">
        <v>126</v>
      </c>
      <c r="D708">
        <v>43</v>
      </c>
      <c r="E708">
        <v>190</v>
      </c>
      <c r="F708">
        <v>-19</v>
      </c>
      <c r="G708">
        <v>308</v>
      </c>
      <c r="H708">
        <f>VLOOKUP(A708,cash_flow!$B$2:$G$2307,6,)</f>
        <v>783</v>
      </c>
      <c r="I708" s="3">
        <f>C708/H708</f>
        <v>0.16091954022988506</v>
      </c>
    </row>
    <row r="709" spans="1:9" hidden="1" x14ac:dyDescent="0.3">
      <c r="A709">
        <v>284620</v>
      </c>
      <c r="B709" s="1">
        <v>43070</v>
      </c>
      <c r="C709">
        <v>-40</v>
      </c>
      <c r="D709">
        <v>-26</v>
      </c>
      <c r="E709">
        <v>-2</v>
      </c>
      <c r="F709">
        <v>84</v>
      </c>
      <c r="G709">
        <v>42</v>
      </c>
      <c r="H709">
        <f>VLOOKUP(A709,cash_flow!$B$2:$G$2307,6,)</f>
        <v>5274</v>
      </c>
      <c r="I709" s="3">
        <f>C709/H709</f>
        <v>-7.5843761850587785E-3</v>
      </c>
    </row>
    <row r="710" spans="1:9" hidden="1" x14ac:dyDescent="0.3">
      <c r="A710">
        <v>284620</v>
      </c>
      <c r="B710" s="1">
        <v>43435</v>
      </c>
      <c r="C710">
        <v>-53</v>
      </c>
      <c r="D710">
        <v>-79</v>
      </c>
      <c r="E710">
        <v>-38</v>
      </c>
      <c r="F710">
        <v>83</v>
      </c>
      <c r="G710">
        <v>-7</v>
      </c>
      <c r="H710">
        <f>VLOOKUP(A710,cash_flow!$B$2:$G$2307,6,)</f>
        <v>5274</v>
      </c>
      <c r="I710" s="3">
        <f>C710/H710</f>
        <v>-1.0049298445202881E-2</v>
      </c>
    </row>
    <row r="711" spans="1:9" hidden="1" x14ac:dyDescent="0.3">
      <c r="A711">
        <v>24740</v>
      </c>
      <c r="B711" s="1">
        <v>43800</v>
      </c>
      <c r="C711">
        <v>239</v>
      </c>
      <c r="D711">
        <v>35</v>
      </c>
      <c r="E711">
        <v>-101</v>
      </c>
      <c r="F711">
        <v>-106</v>
      </c>
      <c r="G711">
        <v>41</v>
      </c>
      <c r="H711">
        <f>VLOOKUP(A711,cash_flow!$B$2:$G$2307,6,)</f>
        <v>563</v>
      </c>
      <c r="I711" s="3">
        <f>C711/H711</f>
        <v>0.42451154529307283</v>
      </c>
    </row>
    <row r="712" spans="1:9" x14ac:dyDescent="0.3">
      <c r="A712">
        <v>294870</v>
      </c>
      <c r="B712" s="1">
        <v>43891</v>
      </c>
      <c r="C712">
        <v>2358</v>
      </c>
      <c r="D712">
        <v>0</v>
      </c>
      <c r="E712">
        <v>-6633</v>
      </c>
      <c r="F712">
        <v>7277</v>
      </c>
      <c r="G712">
        <v>3001</v>
      </c>
      <c r="H712">
        <f>VLOOKUP(A712,cash_flow!$B$2:$G$2307,6,)</f>
        <v>14763</v>
      </c>
      <c r="I712" s="3">
        <f>C712/H712</f>
        <v>0.15972363340784393</v>
      </c>
    </row>
    <row r="713" spans="1:9" x14ac:dyDescent="0.3">
      <c r="A713">
        <v>91440</v>
      </c>
      <c r="B713" s="1">
        <v>43891</v>
      </c>
      <c r="C713">
        <v>69</v>
      </c>
      <c r="D713">
        <v>-5</v>
      </c>
      <c r="E713">
        <v>0</v>
      </c>
      <c r="F713">
        <v>-6</v>
      </c>
      <c r="G713">
        <v>63</v>
      </c>
      <c r="H713">
        <f>VLOOKUP(A713,cash_flow!$B$2:$G$2307,6,)</f>
        <v>433</v>
      </c>
      <c r="I713" s="3">
        <f>C713/H713</f>
        <v>0.15935334872979215</v>
      </c>
    </row>
    <row r="714" spans="1:9" hidden="1" x14ac:dyDescent="0.3">
      <c r="A714">
        <v>284610</v>
      </c>
      <c r="B714" s="1">
        <v>43070</v>
      </c>
      <c r="C714">
        <v>-6</v>
      </c>
      <c r="D714">
        <v>22</v>
      </c>
      <c r="E714">
        <v>-5</v>
      </c>
      <c r="F714">
        <v>14</v>
      </c>
      <c r="G714">
        <v>3</v>
      </c>
      <c r="H714">
        <f>VLOOKUP(A714,cash_flow!$B$2:$G$2307,6,)</f>
        <v>1365</v>
      </c>
      <c r="I714" s="3">
        <f>C714/H714</f>
        <v>-4.3956043956043956E-3</v>
      </c>
    </row>
    <row r="715" spans="1:9" hidden="1" x14ac:dyDescent="0.3">
      <c r="A715">
        <v>284610</v>
      </c>
      <c r="B715" s="1">
        <v>43435</v>
      </c>
      <c r="C715">
        <v>17</v>
      </c>
      <c r="D715">
        <v>24</v>
      </c>
      <c r="E715">
        <v>-189</v>
      </c>
      <c r="F715">
        <v>173</v>
      </c>
      <c r="G715">
        <v>0</v>
      </c>
      <c r="H715">
        <f>VLOOKUP(A715,cash_flow!$B$2:$G$2307,6,)</f>
        <v>1365</v>
      </c>
      <c r="I715" s="3">
        <f>C715/H715</f>
        <v>1.2454212454212455E-2</v>
      </c>
    </row>
    <row r="716" spans="1:9" hidden="1" x14ac:dyDescent="0.3">
      <c r="A716">
        <v>2820</v>
      </c>
      <c r="B716" s="1">
        <v>43800</v>
      </c>
      <c r="C716">
        <v>186</v>
      </c>
      <c r="D716">
        <v>0</v>
      </c>
      <c r="E716">
        <v>-85</v>
      </c>
      <c r="F716">
        <v>-243</v>
      </c>
      <c r="G716">
        <v>-134</v>
      </c>
      <c r="H716">
        <f>VLOOKUP(A716,cash_flow!$B$2:$G$2307,6,)</f>
        <v>444</v>
      </c>
      <c r="I716" s="3">
        <f>C716/H716</f>
        <v>0.41891891891891891</v>
      </c>
    </row>
    <row r="717" spans="1:9" hidden="1" x14ac:dyDescent="0.3">
      <c r="A717">
        <v>284420</v>
      </c>
      <c r="B717" s="1">
        <v>43070</v>
      </c>
      <c r="C717">
        <v>33</v>
      </c>
      <c r="D717">
        <v>35</v>
      </c>
      <c r="E717">
        <v>-19</v>
      </c>
      <c r="F717">
        <v>-1</v>
      </c>
      <c r="G717">
        <v>13</v>
      </c>
      <c r="H717">
        <f>VLOOKUP(A717,cash_flow!$B$2:$G$2307,6,)</f>
        <v>495</v>
      </c>
      <c r="I717" s="3">
        <f>C717/H717</f>
        <v>6.6666666666666666E-2</v>
      </c>
    </row>
    <row r="718" spans="1:9" hidden="1" x14ac:dyDescent="0.3">
      <c r="A718">
        <v>284420</v>
      </c>
      <c r="B718" s="1">
        <v>43435</v>
      </c>
      <c r="C718">
        <v>-35</v>
      </c>
      <c r="D718">
        <v>-22</v>
      </c>
      <c r="E718">
        <v>0</v>
      </c>
      <c r="F718">
        <v>17</v>
      </c>
      <c r="G718">
        <v>-18</v>
      </c>
      <c r="H718">
        <f>VLOOKUP(A718,cash_flow!$B$2:$G$2307,6,)</f>
        <v>495</v>
      </c>
      <c r="I718" s="3">
        <f>C718/H718</f>
        <v>-7.0707070707070704E-2</v>
      </c>
    </row>
    <row r="719" spans="1:9" hidden="1" x14ac:dyDescent="0.3">
      <c r="A719">
        <v>49800</v>
      </c>
      <c r="B719" s="1">
        <v>43800</v>
      </c>
      <c r="C719">
        <v>143</v>
      </c>
      <c r="D719">
        <v>-136</v>
      </c>
      <c r="E719">
        <v>-16</v>
      </c>
      <c r="F719">
        <v>-134</v>
      </c>
      <c r="G719">
        <v>-7</v>
      </c>
      <c r="H719">
        <f>VLOOKUP(A719,cash_flow!$B$2:$G$2307,6,)</f>
        <v>342</v>
      </c>
      <c r="I719" s="3">
        <f>C719/H719</f>
        <v>0.41812865497076024</v>
      </c>
    </row>
    <row r="720" spans="1:9" x14ac:dyDescent="0.3">
      <c r="A720">
        <v>90850</v>
      </c>
      <c r="B720" s="1">
        <v>43891</v>
      </c>
      <c r="C720">
        <v>309</v>
      </c>
      <c r="D720">
        <v>0</v>
      </c>
      <c r="E720">
        <v>-118</v>
      </c>
      <c r="F720">
        <v>-11</v>
      </c>
      <c r="G720">
        <v>180</v>
      </c>
      <c r="H720">
        <f>VLOOKUP(A720,cash_flow!$B$2:$G$2307,6,)</f>
        <v>1941</v>
      </c>
      <c r="I720" s="3">
        <f>C720/H720</f>
        <v>0.15919629057187018</v>
      </c>
    </row>
    <row r="721" spans="1:9" hidden="1" x14ac:dyDescent="0.3">
      <c r="A721">
        <v>282880</v>
      </c>
      <c r="B721" s="1">
        <v>43070</v>
      </c>
      <c r="C721">
        <v>36</v>
      </c>
      <c r="D721">
        <v>22</v>
      </c>
      <c r="E721">
        <v>-18</v>
      </c>
      <c r="F721">
        <v>46</v>
      </c>
      <c r="G721">
        <v>64</v>
      </c>
      <c r="H721">
        <f>VLOOKUP(A721,cash_flow!$B$2:$G$2307,6,)</f>
        <v>2419</v>
      </c>
      <c r="I721" s="3">
        <f>C721/H721</f>
        <v>1.4882182720132286E-2</v>
      </c>
    </row>
    <row r="722" spans="1:9" hidden="1" x14ac:dyDescent="0.3">
      <c r="A722">
        <v>282880</v>
      </c>
      <c r="B722" s="1">
        <v>43435</v>
      </c>
      <c r="C722">
        <v>-30</v>
      </c>
      <c r="D722">
        <v>103</v>
      </c>
      <c r="E722">
        <v>-51</v>
      </c>
      <c r="F722">
        <v>32</v>
      </c>
      <c r="G722">
        <v>-48</v>
      </c>
      <c r="H722">
        <f>VLOOKUP(A722,cash_flow!$B$2:$G$2307,6,)</f>
        <v>2419</v>
      </c>
      <c r="I722" s="3">
        <f>C722/H722</f>
        <v>-1.2401818933443571E-2</v>
      </c>
    </row>
    <row r="723" spans="1:9" hidden="1" x14ac:dyDescent="0.3">
      <c r="A723">
        <v>51500</v>
      </c>
      <c r="B723" s="1">
        <v>43800</v>
      </c>
      <c r="C723">
        <v>786</v>
      </c>
      <c r="D723">
        <v>0</v>
      </c>
      <c r="E723">
        <v>-517</v>
      </c>
      <c r="F723">
        <v>-318</v>
      </c>
      <c r="G723">
        <v>-47</v>
      </c>
      <c r="H723">
        <f>VLOOKUP(A723,cash_flow!$B$2:$G$2307,6,)</f>
        <v>1888</v>
      </c>
      <c r="I723" s="3">
        <f>C723/H723</f>
        <v>0.4163135593220339</v>
      </c>
    </row>
    <row r="724" spans="1:9" x14ac:dyDescent="0.3">
      <c r="A724">
        <v>46140</v>
      </c>
      <c r="B724" s="1">
        <v>43891</v>
      </c>
      <c r="C724">
        <v>210</v>
      </c>
      <c r="D724">
        <v>18</v>
      </c>
      <c r="E724">
        <v>-396</v>
      </c>
      <c r="F724">
        <v>-31</v>
      </c>
      <c r="G724">
        <v>-217</v>
      </c>
      <c r="H724">
        <f>VLOOKUP(A724,cash_flow!$B$2:$G$2307,6,)</f>
        <v>1322</v>
      </c>
      <c r="I724" s="3">
        <f>C724/H724</f>
        <v>0.15885022692889561</v>
      </c>
    </row>
    <row r="725" spans="1:9" x14ac:dyDescent="0.3">
      <c r="A725">
        <v>58860</v>
      </c>
      <c r="B725" s="1">
        <v>43891</v>
      </c>
      <c r="C725">
        <v>128</v>
      </c>
      <c r="D725">
        <v>0</v>
      </c>
      <c r="E725">
        <v>-90</v>
      </c>
      <c r="F725">
        <v>-46</v>
      </c>
      <c r="G725">
        <v>-8</v>
      </c>
      <c r="H725">
        <f>VLOOKUP(A725,cash_flow!$B$2:$G$2307,6,)</f>
        <v>814</v>
      </c>
      <c r="I725" s="3">
        <f>C725/H725</f>
        <v>0.15724815724815724</v>
      </c>
    </row>
    <row r="726" spans="1:9" hidden="1" x14ac:dyDescent="0.3">
      <c r="A726">
        <v>282690</v>
      </c>
      <c r="B726" s="1">
        <v>43070</v>
      </c>
      <c r="C726">
        <v>23</v>
      </c>
      <c r="D726">
        <v>2</v>
      </c>
      <c r="E726">
        <v>-20</v>
      </c>
      <c r="F726">
        <v>23</v>
      </c>
      <c r="G726">
        <v>27</v>
      </c>
      <c r="H726">
        <f>VLOOKUP(A726,cash_flow!$B$2:$G$2307,6,)</f>
        <v>1435</v>
      </c>
      <c r="I726" s="3">
        <f>C726/H726</f>
        <v>1.6027874564459931E-2</v>
      </c>
    </row>
    <row r="727" spans="1:9" hidden="1" x14ac:dyDescent="0.3">
      <c r="A727">
        <v>282690</v>
      </c>
      <c r="B727" s="1">
        <v>43435</v>
      </c>
      <c r="C727">
        <v>225</v>
      </c>
      <c r="D727">
        <v>162</v>
      </c>
      <c r="E727">
        <v>-247</v>
      </c>
      <c r="F727">
        <v>-4</v>
      </c>
      <c r="G727">
        <v>147</v>
      </c>
      <c r="H727">
        <f>VLOOKUP(A727,cash_flow!$B$2:$G$2307,6,)</f>
        <v>1435</v>
      </c>
      <c r="I727" s="3">
        <f>C727/H727</f>
        <v>0.156794425087108</v>
      </c>
    </row>
    <row r="728" spans="1:9" hidden="1" x14ac:dyDescent="0.3">
      <c r="A728">
        <v>1800</v>
      </c>
      <c r="B728" s="1">
        <v>43800</v>
      </c>
      <c r="C728">
        <v>3426</v>
      </c>
      <c r="D728">
        <v>1564</v>
      </c>
      <c r="E728">
        <v>-2430</v>
      </c>
      <c r="F728">
        <v>-1725</v>
      </c>
      <c r="G728">
        <v>-675</v>
      </c>
      <c r="H728">
        <f>VLOOKUP(A728,cash_flow!$B$2:$G$2307,6,)</f>
        <v>8269</v>
      </c>
      <c r="I728" s="3">
        <f>C728/H728</f>
        <v>0.41431853912202199</v>
      </c>
    </row>
    <row r="729" spans="1:9" hidden="1" x14ac:dyDescent="0.3">
      <c r="A729">
        <v>282330</v>
      </c>
      <c r="B729" s="1">
        <v>43070</v>
      </c>
      <c r="C729">
        <v>-250</v>
      </c>
      <c r="D729">
        <v>280</v>
      </c>
      <c r="E729">
        <v>321</v>
      </c>
      <c r="F729">
        <v>-17</v>
      </c>
      <c r="G729">
        <v>54</v>
      </c>
      <c r="H729">
        <f>VLOOKUP(A729,cash_flow!$B$2:$G$2307,6,)</f>
        <v>22988</v>
      </c>
      <c r="I729" s="3">
        <f>C729/H729</f>
        <v>-1.0875239255263616E-2</v>
      </c>
    </row>
    <row r="730" spans="1:9" hidden="1" x14ac:dyDescent="0.3">
      <c r="A730">
        <v>282330</v>
      </c>
      <c r="B730" s="1">
        <v>43435</v>
      </c>
      <c r="C730">
        <v>3458</v>
      </c>
      <c r="D730">
        <v>1542</v>
      </c>
      <c r="E730">
        <v>-3242</v>
      </c>
      <c r="F730">
        <v>-150</v>
      </c>
      <c r="G730">
        <v>66</v>
      </c>
      <c r="H730">
        <f>VLOOKUP(A730,cash_flow!$B$2:$G$2307,6,)</f>
        <v>22988</v>
      </c>
      <c r="I730" s="3">
        <f>C730/H730</f>
        <v>0.15042630937880633</v>
      </c>
    </row>
    <row r="731" spans="1:9" hidden="1" x14ac:dyDescent="0.3">
      <c r="A731">
        <v>44450</v>
      </c>
      <c r="B731" s="1">
        <v>43800</v>
      </c>
      <c r="C731">
        <v>824</v>
      </c>
      <c r="D731">
        <v>232</v>
      </c>
      <c r="E731">
        <v>-354</v>
      </c>
      <c r="F731">
        <v>-317</v>
      </c>
      <c r="G731">
        <v>153</v>
      </c>
      <c r="H731">
        <f>VLOOKUP(A731,cash_flow!$B$2:$G$2307,6,)</f>
        <v>1992</v>
      </c>
      <c r="I731" s="3">
        <f>C731/H731</f>
        <v>0.41365461847389556</v>
      </c>
    </row>
    <row r="732" spans="1:9" x14ac:dyDescent="0.3">
      <c r="A732">
        <v>8060</v>
      </c>
      <c r="B732" s="1">
        <v>43891</v>
      </c>
      <c r="C732">
        <v>300</v>
      </c>
      <c r="D732">
        <v>64</v>
      </c>
      <c r="E732">
        <v>-236</v>
      </c>
      <c r="F732">
        <v>-5</v>
      </c>
      <c r="G732">
        <v>-349</v>
      </c>
      <c r="H732">
        <f>VLOOKUP(A732,cash_flow!$B$2:$G$2307,6,)</f>
        <v>1913</v>
      </c>
      <c r="I732" s="3">
        <f>C732/H732</f>
        <v>0.15682174594877157</v>
      </c>
    </row>
    <row r="733" spans="1:9" hidden="1" x14ac:dyDescent="0.3">
      <c r="A733">
        <v>281820</v>
      </c>
      <c r="B733" s="1">
        <v>43070</v>
      </c>
      <c r="C733">
        <v>71</v>
      </c>
      <c r="D733">
        <v>112</v>
      </c>
      <c r="E733">
        <v>-27</v>
      </c>
      <c r="F733">
        <v>-1</v>
      </c>
      <c r="G733">
        <v>42</v>
      </c>
      <c r="H733">
        <f>VLOOKUP(A733,cash_flow!$B$2:$G$2307,6,)</f>
        <v>4404</v>
      </c>
      <c r="I733" s="3">
        <f>C733/H733</f>
        <v>1.612170753860127E-2</v>
      </c>
    </row>
    <row r="734" spans="1:9" hidden="1" x14ac:dyDescent="0.3">
      <c r="A734">
        <v>281820</v>
      </c>
      <c r="B734" s="1">
        <v>43435</v>
      </c>
      <c r="C734">
        <v>565</v>
      </c>
      <c r="D734">
        <v>544</v>
      </c>
      <c r="E734">
        <v>-502</v>
      </c>
      <c r="F734">
        <v>-36</v>
      </c>
      <c r="G734">
        <v>27</v>
      </c>
      <c r="H734">
        <f>VLOOKUP(A734,cash_flow!$B$2:$G$2307,6,)</f>
        <v>4404</v>
      </c>
      <c r="I734" s="3">
        <f>C734/H734</f>
        <v>0.12829246139872844</v>
      </c>
    </row>
    <row r="735" spans="1:9" hidden="1" x14ac:dyDescent="0.3">
      <c r="A735">
        <v>15890</v>
      </c>
      <c r="B735" s="1">
        <v>43800</v>
      </c>
      <c r="C735">
        <v>598</v>
      </c>
      <c r="D735">
        <v>256</v>
      </c>
      <c r="E735">
        <v>-276</v>
      </c>
      <c r="F735">
        <v>-125</v>
      </c>
      <c r="G735">
        <v>197</v>
      </c>
      <c r="H735">
        <f>VLOOKUP(A735,cash_flow!$B$2:$G$2307,6,)</f>
        <v>1450</v>
      </c>
      <c r="I735" s="3">
        <f>C735/H735</f>
        <v>0.41241379310344828</v>
      </c>
    </row>
    <row r="736" spans="1:9" x14ac:dyDescent="0.3">
      <c r="A736">
        <v>8040</v>
      </c>
      <c r="B736" s="1">
        <v>43891</v>
      </c>
      <c r="C736">
        <v>188</v>
      </c>
      <c r="D736">
        <v>-42</v>
      </c>
      <c r="E736">
        <v>-9</v>
      </c>
      <c r="F736">
        <v>-73</v>
      </c>
      <c r="G736">
        <v>106</v>
      </c>
      <c r="H736">
        <f>VLOOKUP(A736,cash_flow!$B$2:$G$2307,6,)</f>
        <v>1218</v>
      </c>
      <c r="I736" s="3">
        <f>C736/H736</f>
        <v>0.15435139573070608</v>
      </c>
    </row>
    <row r="737" spans="1:9" hidden="1" x14ac:dyDescent="0.3">
      <c r="A737">
        <v>281740</v>
      </c>
      <c r="B737" s="1">
        <v>43070</v>
      </c>
      <c r="C737">
        <v>79</v>
      </c>
      <c r="D737">
        <v>86</v>
      </c>
      <c r="E737">
        <v>-57</v>
      </c>
      <c r="F737">
        <v>-13</v>
      </c>
      <c r="G737">
        <v>8</v>
      </c>
      <c r="H737">
        <f>VLOOKUP(A737,cash_flow!$B$2:$G$2307,6,)</f>
        <v>1670</v>
      </c>
      <c r="I737" s="3">
        <f>C737/H737</f>
        <v>4.7305389221556887E-2</v>
      </c>
    </row>
    <row r="738" spans="1:9" hidden="1" x14ac:dyDescent="0.3">
      <c r="A738">
        <v>281740</v>
      </c>
      <c r="B738" s="1">
        <v>43435</v>
      </c>
      <c r="C738">
        <v>23</v>
      </c>
      <c r="D738">
        <v>22</v>
      </c>
      <c r="E738">
        <v>-104</v>
      </c>
      <c r="F738">
        <v>57</v>
      </c>
      <c r="G738">
        <v>-23</v>
      </c>
      <c r="H738">
        <f>VLOOKUP(A738,cash_flow!$B$2:$G$2307,6,)</f>
        <v>1670</v>
      </c>
      <c r="I738" s="3">
        <f>C738/H738</f>
        <v>1.3772455089820359E-2</v>
      </c>
    </row>
    <row r="739" spans="1:9" hidden="1" x14ac:dyDescent="0.3">
      <c r="A739">
        <v>6580</v>
      </c>
      <c r="B739" s="1">
        <v>43800</v>
      </c>
      <c r="C739">
        <v>322</v>
      </c>
      <c r="D739">
        <v>257</v>
      </c>
      <c r="E739">
        <v>-257</v>
      </c>
      <c r="F739">
        <v>-80</v>
      </c>
      <c r="G739">
        <v>-15</v>
      </c>
      <c r="H739">
        <f>VLOOKUP(A739,cash_flow!$B$2:$G$2307,6,)</f>
        <v>783</v>
      </c>
      <c r="I739" s="3">
        <f>C739/H739</f>
        <v>0.41123882503192849</v>
      </c>
    </row>
    <row r="740" spans="1:9" x14ac:dyDescent="0.3">
      <c r="A740">
        <v>80220</v>
      </c>
      <c r="B740" s="1">
        <v>43891</v>
      </c>
      <c r="C740">
        <v>143</v>
      </c>
      <c r="D740">
        <v>62</v>
      </c>
      <c r="E740">
        <v>-84</v>
      </c>
      <c r="F740">
        <v>-30</v>
      </c>
      <c r="G740">
        <v>35</v>
      </c>
      <c r="H740">
        <f>VLOOKUP(A740,cash_flow!$B$2:$G$2307,6,)</f>
        <v>935</v>
      </c>
      <c r="I740" s="3">
        <f>C740/H740</f>
        <v>0.15294117647058825</v>
      </c>
    </row>
    <row r="741" spans="1:9" hidden="1" x14ac:dyDescent="0.3">
      <c r="A741">
        <v>281310</v>
      </c>
      <c r="B741" s="1">
        <v>43070</v>
      </c>
      <c r="C741">
        <v>-8</v>
      </c>
      <c r="D741">
        <v>-10</v>
      </c>
      <c r="E741">
        <v>-2</v>
      </c>
      <c r="F741">
        <v>30</v>
      </c>
      <c r="G741">
        <v>20</v>
      </c>
      <c r="H741">
        <f>VLOOKUP(A741,cash_flow!$B$2:$G$2307,6,)</f>
        <v>206</v>
      </c>
      <c r="I741" s="3">
        <f>C741/H741</f>
        <v>-3.8834951456310676E-2</v>
      </c>
    </row>
    <row r="742" spans="1:9" hidden="1" x14ac:dyDescent="0.3">
      <c r="A742">
        <v>281310</v>
      </c>
      <c r="B742" s="1">
        <v>43435</v>
      </c>
      <c r="C742">
        <v>-9</v>
      </c>
      <c r="D742">
        <v>-10</v>
      </c>
      <c r="E742">
        <v>-25</v>
      </c>
      <c r="F742">
        <v>1</v>
      </c>
      <c r="G742">
        <v>-33</v>
      </c>
      <c r="H742">
        <f>VLOOKUP(A742,cash_flow!$B$2:$G$2307,6,)</f>
        <v>206</v>
      </c>
      <c r="I742" s="3">
        <f>C742/H742</f>
        <v>-4.3689320388349516E-2</v>
      </c>
    </row>
    <row r="743" spans="1:9" hidden="1" x14ac:dyDescent="0.3">
      <c r="A743">
        <v>3100</v>
      </c>
      <c r="B743" s="1">
        <v>43800</v>
      </c>
      <c r="C743">
        <v>449</v>
      </c>
      <c r="D743">
        <v>51</v>
      </c>
      <c r="E743">
        <v>-527</v>
      </c>
      <c r="F743">
        <v>-94</v>
      </c>
      <c r="G743">
        <v>-172</v>
      </c>
      <c r="H743">
        <f>VLOOKUP(A743,cash_flow!$B$2:$G$2307,6,)</f>
        <v>1096</v>
      </c>
      <c r="I743" s="3">
        <f>C743/H743</f>
        <v>0.40967153284671531</v>
      </c>
    </row>
    <row r="744" spans="1:9" x14ac:dyDescent="0.3">
      <c r="A744">
        <v>5710</v>
      </c>
      <c r="B744" s="1">
        <v>43891</v>
      </c>
      <c r="C744">
        <v>163</v>
      </c>
      <c r="D744">
        <v>-74</v>
      </c>
      <c r="E744">
        <v>97</v>
      </c>
      <c r="F744">
        <v>-67</v>
      </c>
      <c r="G744">
        <v>204</v>
      </c>
      <c r="H744">
        <f>VLOOKUP(A744,cash_flow!$B$2:$G$2307,6,)</f>
        <v>1066</v>
      </c>
      <c r="I744" s="3">
        <f>C744/H744</f>
        <v>0.15290806754221389</v>
      </c>
    </row>
    <row r="745" spans="1:9" x14ac:dyDescent="0.3">
      <c r="A745">
        <v>175140</v>
      </c>
      <c r="B745" s="1">
        <v>43891</v>
      </c>
      <c r="C745">
        <v>33</v>
      </c>
      <c r="D745">
        <v>-43</v>
      </c>
      <c r="E745">
        <v>-16</v>
      </c>
      <c r="F745">
        <v>-11</v>
      </c>
      <c r="G745">
        <v>4</v>
      </c>
      <c r="H745">
        <f>VLOOKUP(A745,cash_flow!$B$2:$G$2307,6,)</f>
        <v>217</v>
      </c>
      <c r="I745" s="3">
        <f>C745/H745</f>
        <v>0.15207373271889402</v>
      </c>
    </row>
    <row r="746" spans="1:9" hidden="1" x14ac:dyDescent="0.3">
      <c r="A746">
        <v>280360</v>
      </c>
      <c r="B746" s="1">
        <v>43070</v>
      </c>
      <c r="C746">
        <v>310</v>
      </c>
      <c r="D746">
        <v>19</v>
      </c>
      <c r="E746">
        <v>-1405</v>
      </c>
      <c r="F746">
        <v>960</v>
      </c>
      <c r="G746">
        <v>-137</v>
      </c>
      <c r="H746">
        <f>VLOOKUP(A746,cash_flow!$B$2:$G$2307,6,)</f>
        <v>6930</v>
      </c>
      <c r="I746" s="3">
        <f>C746/H746</f>
        <v>4.4733044733044736E-2</v>
      </c>
    </row>
    <row r="747" spans="1:9" hidden="1" x14ac:dyDescent="0.3">
      <c r="A747">
        <v>280360</v>
      </c>
      <c r="B747" s="1">
        <v>43435</v>
      </c>
      <c r="C747">
        <v>1847</v>
      </c>
      <c r="D747">
        <v>84</v>
      </c>
      <c r="E747">
        <v>-328</v>
      </c>
      <c r="F747">
        <v>-184</v>
      </c>
      <c r="G747">
        <v>1325</v>
      </c>
      <c r="H747">
        <f>VLOOKUP(A747,cash_flow!$B$2:$G$2307,6,)</f>
        <v>6930</v>
      </c>
      <c r="I747" s="3">
        <f>C747/H747</f>
        <v>0.26652236652236655</v>
      </c>
    </row>
    <row r="748" spans="1:9" hidden="1" x14ac:dyDescent="0.3">
      <c r="A748">
        <v>23600</v>
      </c>
      <c r="B748" s="1">
        <v>43800</v>
      </c>
      <c r="C748">
        <v>515</v>
      </c>
      <c r="D748">
        <v>321</v>
      </c>
      <c r="E748">
        <v>-215</v>
      </c>
      <c r="F748">
        <v>-356</v>
      </c>
      <c r="G748">
        <v>-56</v>
      </c>
      <c r="H748">
        <f>VLOOKUP(A748,cash_flow!$B$2:$G$2307,6,)</f>
        <v>1268</v>
      </c>
      <c r="I748" s="3">
        <f>C748/H748</f>
        <v>0.40615141955835959</v>
      </c>
    </row>
    <row r="749" spans="1:9" hidden="1" x14ac:dyDescent="0.3">
      <c r="A749">
        <v>279600</v>
      </c>
      <c r="B749" s="1">
        <v>43070</v>
      </c>
      <c r="C749">
        <v>8</v>
      </c>
      <c r="D749">
        <v>-32</v>
      </c>
      <c r="E749">
        <v>-29</v>
      </c>
      <c r="F749">
        <v>28</v>
      </c>
      <c r="G749">
        <v>7</v>
      </c>
      <c r="H749">
        <f>VLOOKUP(A749,cash_flow!$B$2:$G$2307,6,)</f>
        <v>330</v>
      </c>
      <c r="I749" s="3">
        <f>C749/H749</f>
        <v>2.4242424242424242E-2</v>
      </c>
    </row>
    <row r="750" spans="1:9" hidden="1" x14ac:dyDescent="0.3">
      <c r="A750">
        <v>279600</v>
      </c>
      <c r="B750" s="1">
        <v>43435</v>
      </c>
      <c r="C750">
        <v>7</v>
      </c>
      <c r="D750">
        <v>-5</v>
      </c>
      <c r="E750">
        <v>-3</v>
      </c>
      <c r="F750">
        <v>1</v>
      </c>
      <c r="G750">
        <v>5</v>
      </c>
      <c r="H750">
        <f>VLOOKUP(A750,cash_flow!$B$2:$G$2307,6,)</f>
        <v>330</v>
      </c>
      <c r="I750" s="3">
        <f>C750/H750</f>
        <v>2.1212121212121213E-2</v>
      </c>
    </row>
    <row r="751" spans="1:9" hidden="1" x14ac:dyDescent="0.3">
      <c r="A751">
        <v>60380</v>
      </c>
      <c r="B751" s="1">
        <v>43800</v>
      </c>
      <c r="C751">
        <v>111</v>
      </c>
      <c r="D751">
        <v>22</v>
      </c>
      <c r="E751">
        <v>-40</v>
      </c>
      <c r="F751">
        <v>-23</v>
      </c>
      <c r="G751">
        <v>48</v>
      </c>
      <c r="H751">
        <f>VLOOKUP(A751,cash_flow!$B$2:$G$2307,6,)</f>
        <v>274</v>
      </c>
      <c r="I751" s="3">
        <f>C751/H751</f>
        <v>0.4051094890510949</v>
      </c>
    </row>
    <row r="752" spans="1:9" x14ac:dyDescent="0.3">
      <c r="A752">
        <v>53700</v>
      </c>
      <c r="B752" s="1">
        <v>43891</v>
      </c>
      <c r="C752">
        <v>135</v>
      </c>
      <c r="D752">
        <v>7</v>
      </c>
      <c r="E752">
        <v>-99</v>
      </c>
      <c r="F752">
        <v>-41</v>
      </c>
      <c r="G752">
        <v>9</v>
      </c>
      <c r="H752">
        <f>VLOOKUP(A752,cash_flow!$B$2:$G$2307,6,)</f>
        <v>888</v>
      </c>
      <c r="I752" s="3">
        <f>C752/H752</f>
        <v>0.15202702702702703</v>
      </c>
    </row>
    <row r="753" spans="1:9" hidden="1" x14ac:dyDescent="0.3">
      <c r="A753">
        <v>279060</v>
      </c>
      <c r="B753" s="1">
        <v>43070</v>
      </c>
      <c r="C753">
        <v>-3</v>
      </c>
      <c r="D753">
        <v>1</v>
      </c>
      <c r="E753">
        <v>0</v>
      </c>
      <c r="F753">
        <v>1</v>
      </c>
      <c r="G753">
        <v>-1</v>
      </c>
      <c r="H753">
        <f>VLOOKUP(A753,cash_flow!$B$2:$G$2307,6,)</f>
        <v>86</v>
      </c>
      <c r="I753" s="3">
        <f>C753/H753</f>
        <v>-3.4883720930232558E-2</v>
      </c>
    </row>
    <row r="754" spans="1:9" hidden="1" x14ac:dyDescent="0.3">
      <c r="A754">
        <v>279060</v>
      </c>
      <c r="B754" s="1">
        <v>43435</v>
      </c>
      <c r="C754">
        <v>-9</v>
      </c>
      <c r="D754">
        <v>-5</v>
      </c>
      <c r="E754">
        <v>-1</v>
      </c>
      <c r="F754">
        <v>9</v>
      </c>
      <c r="G754">
        <v>-1</v>
      </c>
      <c r="H754">
        <f>VLOOKUP(A754,cash_flow!$B$2:$G$2307,6,)</f>
        <v>86</v>
      </c>
      <c r="I754" s="3">
        <f>C754/H754</f>
        <v>-0.10465116279069768</v>
      </c>
    </row>
    <row r="755" spans="1:9" hidden="1" x14ac:dyDescent="0.3">
      <c r="A755">
        <v>56700</v>
      </c>
      <c r="B755" s="1">
        <v>43800</v>
      </c>
      <c r="C755">
        <v>338</v>
      </c>
      <c r="D755">
        <v>95</v>
      </c>
      <c r="E755">
        <v>-50</v>
      </c>
      <c r="F755">
        <v>-300</v>
      </c>
      <c r="G755">
        <v>-12</v>
      </c>
      <c r="H755">
        <f>VLOOKUP(A755,cash_flow!$B$2:$G$2307,6,)</f>
        <v>835</v>
      </c>
      <c r="I755" s="3">
        <f>C755/H755</f>
        <v>0.40479041916167663</v>
      </c>
    </row>
    <row r="756" spans="1:9" x14ac:dyDescent="0.3">
      <c r="A756">
        <v>6200</v>
      </c>
      <c r="B756" s="1">
        <v>43891</v>
      </c>
      <c r="C756">
        <v>38</v>
      </c>
      <c r="D756">
        <v>6</v>
      </c>
      <c r="E756">
        <v>-16</v>
      </c>
      <c r="F756">
        <v>15</v>
      </c>
      <c r="G756">
        <v>40</v>
      </c>
      <c r="H756">
        <f>VLOOKUP(A756,cash_flow!$B$2:$G$2307,6,)</f>
        <v>250</v>
      </c>
      <c r="I756" s="3">
        <f>C756/H756</f>
        <v>0.152</v>
      </c>
    </row>
    <row r="757" spans="1:9" x14ac:dyDescent="0.3">
      <c r="A757">
        <v>53050</v>
      </c>
      <c r="B757" s="1">
        <v>43891</v>
      </c>
      <c r="C757">
        <v>66</v>
      </c>
      <c r="D757">
        <v>24</v>
      </c>
      <c r="E757">
        <v>-32</v>
      </c>
      <c r="F757">
        <v>-4</v>
      </c>
      <c r="G757">
        <v>31</v>
      </c>
      <c r="H757">
        <f>VLOOKUP(A757,cash_flow!$B$2:$G$2307,6,)</f>
        <v>435</v>
      </c>
      <c r="I757" s="3">
        <f>C757/H757</f>
        <v>0.15172413793103448</v>
      </c>
    </row>
    <row r="758" spans="1:9" hidden="1" x14ac:dyDescent="0.3">
      <c r="A758">
        <v>278990</v>
      </c>
      <c r="B758" s="1">
        <v>43070</v>
      </c>
      <c r="C758">
        <v>-15</v>
      </c>
      <c r="D758">
        <v>5</v>
      </c>
      <c r="E758">
        <v>8</v>
      </c>
      <c r="F758">
        <v>0</v>
      </c>
      <c r="G758">
        <v>-7</v>
      </c>
      <c r="H758">
        <f>VLOOKUP(A758,cash_flow!$B$2:$G$2307,6,)</f>
        <v>263</v>
      </c>
      <c r="I758" s="3">
        <f>C758/H758</f>
        <v>-5.7034220532319393E-2</v>
      </c>
    </row>
    <row r="759" spans="1:9" hidden="1" x14ac:dyDescent="0.3">
      <c r="A759">
        <v>278990</v>
      </c>
      <c r="B759" s="1">
        <v>43435</v>
      </c>
      <c r="C759">
        <v>-47</v>
      </c>
      <c r="D759">
        <v>-28</v>
      </c>
      <c r="E759">
        <v>-18</v>
      </c>
      <c r="F759">
        <v>33</v>
      </c>
      <c r="G759">
        <v>-32</v>
      </c>
      <c r="H759">
        <f>VLOOKUP(A759,cash_flow!$B$2:$G$2307,6,)</f>
        <v>263</v>
      </c>
      <c r="I759" s="3">
        <f>C759/H759</f>
        <v>-0.17870722433460076</v>
      </c>
    </row>
    <row r="760" spans="1:9" hidden="1" x14ac:dyDescent="0.3">
      <c r="A760">
        <v>79160</v>
      </c>
      <c r="B760" s="1">
        <v>43800</v>
      </c>
      <c r="C760">
        <v>2833</v>
      </c>
      <c r="D760">
        <v>-2391</v>
      </c>
      <c r="E760">
        <v>-2285</v>
      </c>
      <c r="F760">
        <v>1050</v>
      </c>
      <c r="G760">
        <v>1663</v>
      </c>
      <c r="H760">
        <f>VLOOKUP(A760,cash_flow!$B$2:$G$2307,6,)</f>
        <v>7002</v>
      </c>
      <c r="I760" s="3">
        <f>C760/H760</f>
        <v>0.40459868608968869</v>
      </c>
    </row>
    <row r="761" spans="1:9" hidden="1" x14ac:dyDescent="0.3">
      <c r="A761">
        <v>278650</v>
      </c>
      <c r="B761" s="1">
        <v>43070</v>
      </c>
      <c r="C761">
        <v>12</v>
      </c>
      <c r="D761">
        <v>39</v>
      </c>
      <c r="E761">
        <v>-100</v>
      </c>
      <c r="F761">
        <v>119</v>
      </c>
      <c r="G761">
        <v>31</v>
      </c>
      <c r="H761">
        <f>VLOOKUP(A761,cash_flow!$B$2:$G$2307,6,)</f>
        <v>1970</v>
      </c>
      <c r="I761" s="3">
        <f>C761/H761</f>
        <v>6.0913705583756344E-3</v>
      </c>
    </row>
    <row r="762" spans="1:9" hidden="1" x14ac:dyDescent="0.3">
      <c r="A762">
        <v>278650</v>
      </c>
      <c r="B762" s="1">
        <v>43435</v>
      </c>
      <c r="C762">
        <v>35</v>
      </c>
      <c r="D762">
        <v>39</v>
      </c>
      <c r="E762">
        <v>-95</v>
      </c>
      <c r="F762">
        <v>15</v>
      </c>
      <c r="G762">
        <v>-46</v>
      </c>
      <c r="H762">
        <f>VLOOKUP(A762,cash_flow!$B$2:$G$2307,6,)</f>
        <v>1970</v>
      </c>
      <c r="I762" s="3">
        <f>C762/H762</f>
        <v>1.7766497461928935E-2</v>
      </c>
    </row>
    <row r="763" spans="1:9" hidden="1" x14ac:dyDescent="0.3">
      <c r="A763">
        <v>76340</v>
      </c>
      <c r="B763" s="1">
        <v>43800</v>
      </c>
      <c r="C763">
        <v>100</v>
      </c>
      <c r="D763">
        <v>41</v>
      </c>
      <c r="E763">
        <v>-43</v>
      </c>
      <c r="F763">
        <v>-3</v>
      </c>
      <c r="G763">
        <v>54</v>
      </c>
      <c r="H763">
        <f>VLOOKUP(A763,cash_flow!$B$2:$G$2307,6,)</f>
        <v>248</v>
      </c>
      <c r="I763" s="3">
        <f>C763/H763</f>
        <v>0.40322580645161288</v>
      </c>
    </row>
    <row r="764" spans="1:9" x14ac:dyDescent="0.3">
      <c r="A764">
        <v>36010</v>
      </c>
      <c r="B764" s="1">
        <v>43891</v>
      </c>
      <c r="C764">
        <v>120</v>
      </c>
      <c r="D764">
        <v>-12</v>
      </c>
      <c r="E764">
        <v>-144</v>
      </c>
      <c r="F764">
        <v>30</v>
      </c>
      <c r="G764">
        <v>7</v>
      </c>
      <c r="H764">
        <f>VLOOKUP(A764,cash_flow!$B$2:$G$2307,6,)</f>
        <v>792</v>
      </c>
      <c r="I764" s="3">
        <f>C764/H764</f>
        <v>0.15151515151515152</v>
      </c>
    </row>
    <row r="765" spans="1:9" x14ac:dyDescent="0.3">
      <c r="A765">
        <v>10620</v>
      </c>
      <c r="B765" s="1">
        <v>43891</v>
      </c>
      <c r="C765">
        <v>1973</v>
      </c>
      <c r="D765">
        <v>411</v>
      </c>
      <c r="E765">
        <v>902</v>
      </c>
      <c r="F765">
        <v>401</v>
      </c>
      <c r="G765">
        <v>3287</v>
      </c>
      <c r="H765">
        <f>VLOOKUP(A765,cash_flow!$B$2:$G$2307,6,)</f>
        <v>13041</v>
      </c>
      <c r="I765" s="3">
        <f>C765/H765</f>
        <v>0.15129207882831072</v>
      </c>
    </row>
    <row r="766" spans="1:9" hidden="1" x14ac:dyDescent="0.3">
      <c r="A766">
        <v>278380</v>
      </c>
      <c r="B766" s="1">
        <v>43070</v>
      </c>
      <c r="C766">
        <v>11</v>
      </c>
      <c r="D766">
        <v>2</v>
      </c>
      <c r="E766">
        <v>-21</v>
      </c>
      <c r="F766">
        <v>34</v>
      </c>
      <c r="G766">
        <v>25</v>
      </c>
      <c r="H766">
        <f>VLOOKUP(A766,cash_flow!$B$2:$G$2307,6,)</f>
        <v>481</v>
      </c>
      <c r="I766" s="3">
        <f>C766/H766</f>
        <v>2.286902286902287E-2</v>
      </c>
    </row>
    <row r="767" spans="1:9" hidden="1" x14ac:dyDescent="0.3">
      <c r="A767">
        <v>278380</v>
      </c>
      <c r="B767" s="1">
        <v>43435</v>
      </c>
      <c r="C767">
        <v>17</v>
      </c>
      <c r="D767">
        <v>5</v>
      </c>
      <c r="E767">
        <v>-8</v>
      </c>
      <c r="F767">
        <v>-28</v>
      </c>
      <c r="G767">
        <v>-19</v>
      </c>
      <c r="H767">
        <f>VLOOKUP(A767,cash_flow!$B$2:$G$2307,6,)</f>
        <v>481</v>
      </c>
      <c r="I767" s="3">
        <f>C767/H767</f>
        <v>3.5343035343035345E-2</v>
      </c>
    </row>
    <row r="768" spans="1:9" hidden="1" x14ac:dyDescent="0.3">
      <c r="A768">
        <v>210980</v>
      </c>
      <c r="B768" s="1">
        <v>43800</v>
      </c>
      <c r="C768">
        <v>2771</v>
      </c>
      <c r="D768">
        <v>449</v>
      </c>
      <c r="E768">
        <v>-732</v>
      </c>
      <c r="F768">
        <v>-1743</v>
      </c>
      <c r="G768">
        <v>286</v>
      </c>
      <c r="H768">
        <f>VLOOKUP(A768,cash_flow!$B$2:$G$2307,6,)</f>
        <v>6874</v>
      </c>
      <c r="I768" s="3">
        <f>C768/H768</f>
        <v>0.4031131800989235</v>
      </c>
    </row>
    <row r="769" spans="1:9" hidden="1" x14ac:dyDescent="0.3">
      <c r="A769">
        <v>278280</v>
      </c>
      <c r="B769" s="1">
        <v>43070</v>
      </c>
      <c r="C769">
        <v>143</v>
      </c>
      <c r="D769">
        <v>148</v>
      </c>
      <c r="E769">
        <v>-139</v>
      </c>
      <c r="F769">
        <v>-11</v>
      </c>
      <c r="G769">
        <v>-6</v>
      </c>
      <c r="H769">
        <f>VLOOKUP(A769,cash_flow!$B$2:$G$2307,6,)</f>
        <v>13290</v>
      </c>
      <c r="I769" s="3">
        <f>C769/H769</f>
        <v>1.0759969902182092E-2</v>
      </c>
    </row>
    <row r="770" spans="1:9" hidden="1" x14ac:dyDescent="0.3">
      <c r="A770">
        <v>278280</v>
      </c>
      <c r="B770" s="1">
        <v>43435</v>
      </c>
      <c r="C770">
        <v>222</v>
      </c>
      <c r="D770">
        <v>226</v>
      </c>
      <c r="E770">
        <v>-221</v>
      </c>
      <c r="F770">
        <v>67</v>
      </c>
      <c r="G770">
        <v>68</v>
      </c>
      <c r="H770">
        <f>VLOOKUP(A770,cash_flow!$B$2:$G$2307,6,)</f>
        <v>13290</v>
      </c>
      <c r="I770" s="3">
        <f>C770/H770</f>
        <v>1.6704288939051917E-2</v>
      </c>
    </row>
    <row r="771" spans="1:9" hidden="1" x14ac:dyDescent="0.3">
      <c r="A771">
        <v>53450</v>
      </c>
      <c r="B771" s="1">
        <v>43800</v>
      </c>
      <c r="C771">
        <v>230</v>
      </c>
      <c r="D771">
        <v>-175</v>
      </c>
      <c r="E771">
        <v>-255</v>
      </c>
      <c r="F771">
        <v>3</v>
      </c>
      <c r="G771">
        <v>-20</v>
      </c>
      <c r="H771">
        <f>VLOOKUP(A771,cash_flow!$B$2:$G$2307,6,)</f>
        <v>580</v>
      </c>
      <c r="I771" s="3">
        <f>C771/H771</f>
        <v>0.39655172413793105</v>
      </c>
    </row>
    <row r="772" spans="1:9" x14ac:dyDescent="0.3">
      <c r="A772">
        <v>18670</v>
      </c>
      <c r="B772" s="1">
        <v>43891</v>
      </c>
      <c r="C772">
        <v>1300</v>
      </c>
      <c r="D772">
        <v>965</v>
      </c>
      <c r="E772">
        <v>-1918</v>
      </c>
      <c r="F772">
        <v>901</v>
      </c>
      <c r="G772">
        <v>349</v>
      </c>
      <c r="H772">
        <f>VLOOKUP(A772,cash_flow!$B$2:$G$2307,6,)</f>
        <v>8658</v>
      </c>
      <c r="I772" s="3">
        <f>C772/H772</f>
        <v>0.15015015015015015</v>
      </c>
    </row>
    <row r="773" spans="1:9" hidden="1" x14ac:dyDescent="0.3">
      <c r="A773">
        <v>277880</v>
      </c>
      <c r="B773" s="1">
        <v>43070</v>
      </c>
      <c r="C773">
        <v>1</v>
      </c>
      <c r="D773">
        <v>2</v>
      </c>
      <c r="E773">
        <v>-27</v>
      </c>
      <c r="F773">
        <v>33</v>
      </c>
      <c r="G773">
        <v>7</v>
      </c>
      <c r="H773">
        <f>VLOOKUP(A773,cash_flow!$B$2:$G$2307,6,)</f>
        <v>1552</v>
      </c>
      <c r="I773" s="3">
        <f>C773/H773</f>
        <v>6.4432989690721648E-4</v>
      </c>
    </row>
    <row r="774" spans="1:9" hidden="1" x14ac:dyDescent="0.3">
      <c r="A774">
        <v>277880</v>
      </c>
      <c r="B774" s="1">
        <v>43435</v>
      </c>
      <c r="C774">
        <v>0</v>
      </c>
      <c r="D774">
        <v>20</v>
      </c>
      <c r="E774">
        <v>-9</v>
      </c>
      <c r="F774">
        <v>36</v>
      </c>
      <c r="G774">
        <v>27</v>
      </c>
      <c r="H774">
        <f>VLOOKUP(A774,cash_flow!$B$2:$G$2307,6,)</f>
        <v>1552</v>
      </c>
      <c r="I774" s="3">
        <f>C774/H774</f>
        <v>0</v>
      </c>
    </row>
    <row r="775" spans="1:9" hidden="1" x14ac:dyDescent="0.3">
      <c r="A775">
        <v>49070</v>
      </c>
      <c r="B775" s="1">
        <v>43800</v>
      </c>
      <c r="C775">
        <v>1020</v>
      </c>
      <c r="D775">
        <v>604</v>
      </c>
      <c r="E775">
        <v>-603</v>
      </c>
      <c r="F775">
        <v>-191</v>
      </c>
      <c r="G775">
        <v>226</v>
      </c>
      <c r="H775">
        <f>VLOOKUP(A775,cash_flow!$B$2:$G$2307,6,)</f>
        <v>2589</v>
      </c>
      <c r="I775" s="3">
        <f>C775/H775</f>
        <v>0.39397450753186558</v>
      </c>
    </row>
    <row r="776" spans="1:9" x14ac:dyDescent="0.3">
      <c r="A776">
        <v>66670</v>
      </c>
      <c r="B776" s="1">
        <v>43891</v>
      </c>
      <c r="C776">
        <v>91</v>
      </c>
      <c r="D776">
        <v>1</v>
      </c>
      <c r="E776">
        <v>-20</v>
      </c>
      <c r="F776">
        <v>-42</v>
      </c>
      <c r="G776">
        <v>30</v>
      </c>
      <c r="H776">
        <f>VLOOKUP(A776,cash_flow!$B$2:$G$2307,6,)</f>
        <v>610</v>
      </c>
      <c r="I776" s="3">
        <f>C776/H776</f>
        <v>0.14918032786885246</v>
      </c>
    </row>
    <row r="777" spans="1:9" hidden="1" x14ac:dyDescent="0.3">
      <c r="A777">
        <v>277480</v>
      </c>
      <c r="B777" s="1">
        <v>43070</v>
      </c>
      <c r="C777">
        <v>0</v>
      </c>
      <c r="D777">
        <v>0</v>
      </c>
      <c r="E777">
        <v>-100</v>
      </c>
      <c r="F777">
        <v>118</v>
      </c>
      <c r="G777">
        <v>18</v>
      </c>
      <c r="H777">
        <f>VLOOKUP(A777,cash_flow!$B$2:$G$2307,6,)</f>
        <v>122</v>
      </c>
      <c r="I777" s="3">
        <f>C777/H777</f>
        <v>0</v>
      </c>
    </row>
    <row r="778" spans="1:9" hidden="1" x14ac:dyDescent="0.3">
      <c r="A778">
        <v>277480</v>
      </c>
      <c r="B778" s="1">
        <v>43435</v>
      </c>
      <c r="C778">
        <v>1</v>
      </c>
      <c r="D778">
        <v>1</v>
      </c>
      <c r="E778">
        <v>0</v>
      </c>
      <c r="F778">
        <v>0</v>
      </c>
      <c r="G778">
        <v>1</v>
      </c>
      <c r="H778">
        <f>VLOOKUP(A778,cash_flow!$B$2:$G$2307,6,)</f>
        <v>122</v>
      </c>
      <c r="I778" s="3">
        <f>C778/H778</f>
        <v>8.1967213114754103E-3</v>
      </c>
    </row>
    <row r="779" spans="1:9" hidden="1" x14ac:dyDescent="0.3">
      <c r="A779">
        <v>93050</v>
      </c>
      <c r="B779" s="1">
        <v>43800</v>
      </c>
      <c r="C779">
        <v>1531</v>
      </c>
      <c r="D779">
        <v>694</v>
      </c>
      <c r="E779">
        <v>-2425</v>
      </c>
      <c r="F779">
        <v>28</v>
      </c>
      <c r="G779">
        <v>-889</v>
      </c>
      <c r="H779">
        <f>VLOOKUP(A779,cash_flow!$B$2:$G$2307,6,)</f>
        <v>3904</v>
      </c>
      <c r="I779" s="3">
        <f>C779/H779</f>
        <v>0.39216188524590162</v>
      </c>
    </row>
    <row r="780" spans="1:9" x14ac:dyDescent="0.3">
      <c r="A780">
        <v>80470</v>
      </c>
      <c r="B780" s="1">
        <v>43891</v>
      </c>
      <c r="C780">
        <v>90</v>
      </c>
      <c r="D780">
        <v>5</v>
      </c>
      <c r="E780">
        <v>-17</v>
      </c>
      <c r="F780">
        <v>4</v>
      </c>
      <c r="G780">
        <v>79</v>
      </c>
      <c r="H780">
        <f>VLOOKUP(A780,cash_flow!$B$2:$G$2307,6,)</f>
        <v>604</v>
      </c>
      <c r="I780" s="3">
        <f>C780/H780</f>
        <v>0.1490066225165563</v>
      </c>
    </row>
    <row r="781" spans="1:9" x14ac:dyDescent="0.3">
      <c r="A781">
        <v>3100</v>
      </c>
      <c r="B781" s="1">
        <v>43891</v>
      </c>
      <c r="C781">
        <v>161</v>
      </c>
      <c r="D781">
        <v>14</v>
      </c>
      <c r="E781">
        <v>-74</v>
      </c>
      <c r="F781">
        <v>-29</v>
      </c>
      <c r="G781">
        <v>58</v>
      </c>
      <c r="H781">
        <f>VLOOKUP(A781,cash_flow!$B$2:$G$2307,6,)</f>
        <v>1096</v>
      </c>
      <c r="I781" s="3">
        <f>C781/H781</f>
        <v>0.1468978102189781</v>
      </c>
    </row>
    <row r="782" spans="1:9" hidden="1" x14ac:dyDescent="0.3">
      <c r="A782">
        <v>277410</v>
      </c>
      <c r="B782" s="1">
        <v>43070</v>
      </c>
      <c r="C782">
        <v>44</v>
      </c>
      <c r="D782">
        <v>0</v>
      </c>
      <c r="E782">
        <v>-44</v>
      </c>
      <c r="F782">
        <v>7</v>
      </c>
      <c r="G782">
        <v>7</v>
      </c>
      <c r="H782">
        <f>VLOOKUP(A782,cash_flow!$B$2:$G$2307,6,)</f>
        <v>509</v>
      </c>
      <c r="I782" s="3">
        <f>C782/H782</f>
        <v>8.6444007858546168E-2</v>
      </c>
    </row>
    <row r="783" spans="1:9" hidden="1" x14ac:dyDescent="0.3">
      <c r="A783">
        <v>277410</v>
      </c>
      <c r="B783" s="1">
        <v>43435</v>
      </c>
      <c r="C783">
        <v>28</v>
      </c>
      <c r="D783">
        <v>0</v>
      </c>
      <c r="E783">
        <v>-21</v>
      </c>
      <c r="F783">
        <v>-18</v>
      </c>
      <c r="G783">
        <v>-11</v>
      </c>
      <c r="H783">
        <f>VLOOKUP(A783,cash_flow!$B$2:$G$2307,6,)</f>
        <v>509</v>
      </c>
      <c r="I783" s="3">
        <f>C783/H783</f>
        <v>5.50098231827112E-2</v>
      </c>
    </row>
    <row r="784" spans="1:9" hidden="1" x14ac:dyDescent="0.3">
      <c r="A784">
        <v>210540</v>
      </c>
      <c r="B784" s="1">
        <v>43800</v>
      </c>
      <c r="C784">
        <v>500</v>
      </c>
      <c r="D784">
        <v>191</v>
      </c>
      <c r="E784">
        <v>-160</v>
      </c>
      <c r="F784">
        <v>-181</v>
      </c>
      <c r="G784">
        <v>157</v>
      </c>
      <c r="H784">
        <f>VLOOKUP(A784,cash_flow!$B$2:$G$2307,6,)</f>
        <v>1286</v>
      </c>
      <c r="I784" s="3">
        <f>C784/H784</f>
        <v>0.38880248833592534</v>
      </c>
    </row>
    <row r="785" spans="1:9" hidden="1" x14ac:dyDescent="0.3">
      <c r="A785">
        <v>277070</v>
      </c>
      <c r="B785" s="1">
        <v>43070</v>
      </c>
      <c r="C785">
        <v>3</v>
      </c>
      <c r="D785">
        <v>23</v>
      </c>
      <c r="E785">
        <v>-4</v>
      </c>
      <c r="F785">
        <v>-2</v>
      </c>
      <c r="G785">
        <v>-3</v>
      </c>
      <c r="H785">
        <f>VLOOKUP(A785,cash_flow!$B$2:$G$2307,6,)</f>
        <v>667</v>
      </c>
      <c r="I785" s="3">
        <f>C785/H785</f>
        <v>4.4977511244377807E-3</v>
      </c>
    </row>
    <row r="786" spans="1:9" hidden="1" x14ac:dyDescent="0.3">
      <c r="A786">
        <v>277070</v>
      </c>
      <c r="B786" s="1">
        <v>43435</v>
      </c>
      <c r="C786">
        <v>-177</v>
      </c>
      <c r="D786">
        <v>36</v>
      </c>
      <c r="E786">
        <v>-9</v>
      </c>
      <c r="F786">
        <v>239</v>
      </c>
      <c r="G786">
        <v>53</v>
      </c>
      <c r="H786">
        <f>VLOOKUP(A786,cash_flow!$B$2:$G$2307,6,)</f>
        <v>667</v>
      </c>
      <c r="I786" s="3">
        <f>C786/H786</f>
        <v>-0.26536731634182908</v>
      </c>
    </row>
    <row r="787" spans="1:9" hidden="1" x14ac:dyDescent="0.3">
      <c r="A787">
        <v>16250</v>
      </c>
      <c r="B787" s="1">
        <v>43800</v>
      </c>
      <c r="C787">
        <v>947</v>
      </c>
      <c r="D787">
        <v>315</v>
      </c>
      <c r="E787">
        <v>-2219</v>
      </c>
      <c r="F787">
        <v>384</v>
      </c>
      <c r="G787">
        <v>-788</v>
      </c>
      <c r="H787">
        <f>VLOOKUP(A787,cash_flow!$B$2:$G$2307,6,)</f>
        <v>2436</v>
      </c>
      <c r="I787" s="3">
        <f>C787/H787</f>
        <v>0.38875205254515599</v>
      </c>
    </row>
    <row r="788" spans="1:9" x14ac:dyDescent="0.3">
      <c r="A788">
        <v>13570</v>
      </c>
      <c r="B788" s="1">
        <v>43891</v>
      </c>
      <c r="C788">
        <v>167</v>
      </c>
      <c r="D788">
        <v>64</v>
      </c>
      <c r="E788">
        <v>-146</v>
      </c>
      <c r="F788">
        <v>176</v>
      </c>
      <c r="G788">
        <v>217</v>
      </c>
      <c r="H788">
        <f>VLOOKUP(A788,cash_flow!$B$2:$G$2307,6,)</f>
        <v>1138</v>
      </c>
      <c r="I788" s="3">
        <f>C788/H788</f>
        <v>0.14674868189806678</v>
      </c>
    </row>
    <row r="789" spans="1:9" hidden="1" x14ac:dyDescent="0.3">
      <c r="A789">
        <v>276240</v>
      </c>
      <c r="B789" s="1">
        <v>43070</v>
      </c>
      <c r="C789">
        <v>-2</v>
      </c>
      <c r="D789">
        <v>-2</v>
      </c>
      <c r="E789">
        <v>8</v>
      </c>
      <c r="F789">
        <v>-7</v>
      </c>
      <c r="G789">
        <v>-1</v>
      </c>
      <c r="H789">
        <f>VLOOKUP(A789,cash_flow!$B$2:$G$2307,6,)</f>
        <v>31</v>
      </c>
      <c r="I789" s="3">
        <f>C789/H789</f>
        <v>-6.4516129032258063E-2</v>
      </c>
    </row>
    <row r="790" spans="1:9" hidden="1" x14ac:dyDescent="0.3">
      <c r="A790">
        <v>276240</v>
      </c>
      <c r="B790" s="1">
        <v>43435</v>
      </c>
      <c r="C790">
        <v>-8</v>
      </c>
      <c r="D790">
        <v>-10</v>
      </c>
      <c r="E790">
        <v>2</v>
      </c>
      <c r="F790">
        <v>6</v>
      </c>
      <c r="G790">
        <v>-1</v>
      </c>
      <c r="H790">
        <f>VLOOKUP(A790,cash_flow!$B$2:$G$2307,6,)</f>
        <v>31</v>
      </c>
      <c r="I790" s="3">
        <f>C790/H790</f>
        <v>-0.25806451612903225</v>
      </c>
    </row>
    <row r="791" spans="1:9" hidden="1" x14ac:dyDescent="0.3">
      <c r="A791">
        <v>35810</v>
      </c>
      <c r="B791" s="1">
        <v>43800</v>
      </c>
      <c r="C791">
        <v>1078</v>
      </c>
      <c r="D791">
        <v>-130</v>
      </c>
      <c r="E791">
        <v>-818</v>
      </c>
      <c r="F791">
        <v>169</v>
      </c>
      <c r="G791">
        <v>445</v>
      </c>
      <c r="H791">
        <f>VLOOKUP(A791,cash_flow!$B$2:$G$2307,6,)</f>
        <v>2782</v>
      </c>
      <c r="I791" s="3">
        <f>C791/H791</f>
        <v>0.38749101365923794</v>
      </c>
    </row>
    <row r="792" spans="1:9" x14ac:dyDescent="0.3">
      <c r="A792">
        <v>23600</v>
      </c>
      <c r="B792" s="1">
        <v>43891</v>
      </c>
      <c r="C792">
        <v>186</v>
      </c>
      <c r="D792">
        <v>122</v>
      </c>
      <c r="E792">
        <v>-148</v>
      </c>
      <c r="F792">
        <v>17</v>
      </c>
      <c r="G792">
        <v>54</v>
      </c>
      <c r="H792">
        <f>VLOOKUP(A792,cash_flow!$B$2:$G$2307,6,)</f>
        <v>1268</v>
      </c>
      <c r="I792" s="3">
        <f>C792/H792</f>
        <v>0.14668769716088328</v>
      </c>
    </row>
    <row r="793" spans="1:9" hidden="1" x14ac:dyDescent="0.3">
      <c r="A793">
        <v>275630</v>
      </c>
      <c r="B793" s="1">
        <v>43070</v>
      </c>
      <c r="C793">
        <v>12</v>
      </c>
      <c r="D793">
        <v>25</v>
      </c>
      <c r="E793">
        <v>-8</v>
      </c>
      <c r="F793">
        <v>2</v>
      </c>
      <c r="G793">
        <v>5</v>
      </c>
      <c r="H793">
        <f>VLOOKUP(A793,cash_flow!$B$2:$G$2307,6,)</f>
        <v>316</v>
      </c>
      <c r="I793" s="3">
        <f>C793/H793</f>
        <v>3.7974683544303799E-2</v>
      </c>
    </row>
    <row r="794" spans="1:9" hidden="1" x14ac:dyDescent="0.3">
      <c r="A794">
        <v>275630</v>
      </c>
      <c r="B794" s="1">
        <v>43435</v>
      </c>
      <c r="C794">
        <v>1</v>
      </c>
      <c r="D794">
        <v>12</v>
      </c>
      <c r="E794">
        <v>-102</v>
      </c>
      <c r="F794">
        <v>110</v>
      </c>
      <c r="G794">
        <v>9</v>
      </c>
      <c r="H794">
        <f>VLOOKUP(A794,cash_flow!$B$2:$G$2307,6,)</f>
        <v>316</v>
      </c>
      <c r="I794" s="3">
        <f>C794/H794</f>
        <v>3.1645569620253164E-3</v>
      </c>
    </row>
    <row r="795" spans="1:9" hidden="1" x14ac:dyDescent="0.3">
      <c r="A795">
        <v>7690</v>
      </c>
      <c r="B795" s="1">
        <v>43800</v>
      </c>
      <c r="C795">
        <v>879</v>
      </c>
      <c r="D795">
        <v>351</v>
      </c>
      <c r="E795">
        <v>-1020</v>
      </c>
      <c r="F795">
        <v>-21</v>
      </c>
      <c r="G795">
        <v>-155</v>
      </c>
      <c r="H795">
        <f>VLOOKUP(A795,cash_flow!$B$2:$G$2307,6,)</f>
        <v>2286</v>
      </c>
      <c r="I795" s="3">
        <f>C795/H795</f>
        <v>0.38451443569553806</v>
      </c>
    </row>
    <row r="796" spans="1:9" x14ac:dyDescent="0.3">
      <c r="A796">
        <v>10400</v>
      </c>
      <c r="B796" s="1">
        <v>43891</v>
      </c>
      <c r="C796">
        <v>80</v>
      </c>
      <c r="D796">
        <v>-14</v>
      </c>
      <c r="E796">
        <v>-2</v>
      </c>
      <c r="F796">
        <v>-35</v>
      </c>
      <c r="G796">
        <v>46</v>
      </c>
      <c r="H796">
        <f>VLOOKUP(A796,cash_flow!$B$2:$G$2307,6,)</f>
        <v>552</v>
      </c>
      <c r="I796" s="3">
        <f>C796/H796</f>
        <v>0.14492753623188406</v>
      </c>
    </row>
    <row r="797" spans="1:9" hidden="1" x14ac:dyDescent="0.3">
      <c r="A797">
        <v>274090</v>
      </c>
      <c r="B797" s="1">
        <v>43070</v>
      </c>
      <c r="C797">
        <v>-13</v>
      </c>
      <c r="D797">
        <v>-12</v>
      </c>
      <c r="E797">
        <v>-133</v>
      </c>
      <c r="F797">
        <v>90</v>
      </c>
      <c r="G797">
        <v>-55</v>
      </c>
      <c r="H797">
        <f>VLOOKUP(A797,cash_flow!$B$2:$G$2307,6,)</f>
        <v>814</v>
      </c>
      <c r="I797" s="3">
        <f>C797/H797</f>
        <v>-1.5970515970515971E-2</v>
      </c>
    </row>
    <row r="798" spans="1:9" hidden="1" x14ac:dyDescent="0.3">
      <c r="A798">
        <v>274090</v>
      </c>
      <c r="B798" s="1">
        <v>43435</v>
      </c>
      <c r="C798">
        <v>-72</v>
      </c>
      <c r="D798">
        <v>-107</v>
      </c>
      <c r="E798">
        <v>-55</v>
      </c>
      <c r="F798">
        <v>137</v>
      </c>
      <c r="G798">
        <v>10</v>
      </c>
      <c r="H798">
        <f>VLOOKUP(A798,cash_flow!$B$2:$G$2307,6,)</f>
        <v>814</v>
      </c>
      <c r="I798" s="3">
        <f>C798/H798</f>
        <v>-8.8452088452088448E-2</v>
      </c>
    </row>
    <row r="799" spans="1:9" hidden="1" x14ac:dyDescent="0.3">
      <c r="A799">
        <v>37440</v>
      </c>
      <c r="B799" s="1">
        <v>43800</v>
      </c>
      <c r="C799">
        <v>202</v>
      </c>
      <c r="D799">
        <v>36</v>
      </c>
      <c r="E799">
        <v>-62</v>
      </c>
      <c r="F799">
        <v>-20</v>
      </c>
      <c r="G799">
        <v>119</v>
      </c>
      <c r="H799">
        <f>VLOOKUP(A799,cash_flow!$B$2:$G$2307,6,)</f>
        <v>528</v>
      </c>
      <c r="I799" s="3">
        <f>C799/H799</f>
        <v>0.38257575757575757</v>
      </c>
    </row>
    <row r="800" spans="1:9" x14ac:dyDescent="0.3">
      <c r="A800">
        <v>12860</v>
      </c>
      <c r="B800" s="1">
        <v>43891</v>
      </c>
      <c r="C800">
        <v>109</v>
      </c>
      <c r="D800">
        <v>-68</v>
      </c>
      <c r="E800">
        <v>-82</v>
      </c>
      <c r="F800">
        <v>-204</v>
      </c>
      <c r="G800">
        <v>-178</v>
      </c>
      <c r="H800">
        <f>VLOOKUP(A800,cash_flow!$B$2:$G$2307,6,)</f>
        <v>754</v>
      </c>
      <c r="I800" s="3">
        <f>C800/H800</f>
        <v>0.14456233421750664</v>
      </c>
    </row>
    <row r="801" spans="1:9" hidden="1" x14ac:dyDescent="0.3">
      <c r="A801">
        <v>273060</v>
      </c>
      <c r="B801" s="1">
        <v>43070</v>
      </c>
      <c r="C801">
        <v>39</v>
      </c>
      <c r="D801">
        <v>43</v>
      </c>
      <c r="E801">
        <v>-33</v>
      </c>
      <c r="F801">
        <v>-15</v>
      </c>
      <c r="G801">
        <v>-10</v>
      </c>
      <c r="H801">
        <f>VLOOKUP(A801,cash_flow!$B$2:$G$2307,6,)</f>
        <v>933</v>
      </c>
      <c r="I801" s="3">
        <f>C801/H801</f>
        <v>4.1800643086816719E-2</v>
      </c>
    </row>
    <row r="802" spans="1:9" hidden="1" x14ac:dyDescent="0.3">
      <c r="A802">
        <v>273060</v>
      </c>
      <c r="B802" s="1">
        <v>43435</v>
      </c>
      <c r="C802">
        <v>35</v>
      </c>
      <c r="D802">
        <v>20</v>
      </c>
      <c r="E802">
        <v>-58</v>
      </c>
      <c r="F802">
        <v>0</v>
      </c>
      <c r="G802">
        <v>-24</v>
      </c>
      <c r="H802">
        <f>VLOOKUP(A802,cash_flow!$B$2:$G$2307,6,)</f>
        <v>933</v>
      </c>
      <c r="I802" s="3">
        <f>C802/H802</f>
        <v>3.7513397642015008E-2</v>
      </c>
    </row>
    <row r="803" spans="1:9" hidden="1" x14ac:dyDescent="0.3">
      <c r="A803">
        <v>900110</v>
      </c>
      <c r="B803" s="1">
        <v>43800</v>
      </c>
      <c r="C803">
        <v>96</v>
      </c>
      <c r="D803">
        <v>0</v>
      </c>
      <c r="E803">
        <v>147</v>
      </c>
      <c r="F803">
        <v>0</v>
      </c>
      <c r="G803">
        <v>242</v>
      </c>
      <c r="H803">
        <f>VLOOKUP(A803,cash_flow!$B$2:$G$2307,6,)</f>
        <v>251</v>
      </c>
      <c r="I803" s="3">
        <f>C803/H803</f>
        <v>0.38247011952191234</v>
      </c>
    </row>
    <row r="804" spans="1:9" hidden="1" x14ac:dyDescent="0.3">
      <c r="A804">
        <v>272550</v>
      </c>
      <c r="B804" s="1">
        <v>43070</v>
      </c>
      <c r="C804">
        <v>541</v>
      </c>
      <c r="D804">
        <v>279</v>
      </c>
      <c r="E804">
        <v>-166</v>
      </c>
      <c r="F804">
        <v>-299</v>
      </c>
      <c r="G804">
        <v>76</v>
      </c>
      <c r="H804">
        <f>VLOOKUP(A804,cash_flow!$B$2:$G$2307,6,)</f>
        <v>2671</v>
      </c>
      <c r="I804" s="3">
        <f>C804/H804</f>
        <v>0.20254586297266941</v>
      </c>
    </row>
    <row r="805" spans="1:9" hidden="1" x14ac:dyDescent="0.3">
      <c r="A805">
        <v>272550</v>
      </c>
      <c r="B805" s="1">
        <v>43435</v>
      </c>
      <c r="C805">
        <v>425</v>
      </c>
      <c r="D805">
        <v>214</v>
      </c>
      <c r="E805">
        <v>-706</v>
      </c>
      <c r="F805">
        <v>199</v>
      </c>
      <c r="G805">
        <v>-81</v>
      </c>
      <c r="H805">
        <f>VLOOKUP(A805,cash_flow!$B$2:$G$2307,6,)</f>
        <v>2671</v>
      </c>
      <c r="I805" s="3">
        <f>C805/H805</f>
        <v>0.15911643579183826</v>
      </c>
    </row>
    <row r="806" spans="1:9" hidden="1" x14ac:dyDescent="0.3">
      <c r="A806">
        <v>33530</v>
      </c>
      <c r="B806" s="1">
        <v>43800</v>
      </c>
      <c r="C806">
        <v>709</v>
      </c>
      <c r="D806">
        <v>19</v>
      </c>
      <c r="E806">
        <v>-904</v>
      </c>
      <c r="F806">
        <v>290</v>
      </c>
      <c r="G806">
        <v>103</v>
      </c>
      <c r="H806">
        <f>VLOOKUP(A806,cash_flow!$B$2:$G$2307,6,)</f>
        <v>1859</v>
      </c>
      <c r="I806" s="3">
        <f>C806/H806</f>
        <v>0.38138784292630445</v>
      </c>
    </row>
    <row r="807" spans="1:9" x14ac:dyDescent="0.3">
      <c r="A807">
        <v>187790</v>
      </c>
      <c r="B807" s="1">
        <v>43891</v>
      </c>
      <c r="C807">
        <v>52</v>
      </c>
      <c r="D807">
        <v>-2</v>
      </c>
      <c r="E807">
        <v>-15</v>
      </c>
      <c r="F807">
        <v>-28</v>
      </c>
      <c r="G807">
        <v>10</v>
      </c>
      <c r="H807">
        <f>VLOOKUP(A807,cash_flow!$B$2:$G$2307,6,)</f>
        <v>360</v>
      </c>
      <c r="I807" s="3">
        <f>C807/H807</f>
        <v>0.14444444444444443</v>
      </c>
    </row>
    <row r="808" spans="1:9" hidden="1" x14ac:dyDescent="0.3">
      <c r="A808">
        <v>272450</v>
      </c>
      <c r="B808" s="1">
        <v>43070</v>
      </c>
      <c r="C808">
        <v>1247</v>
      </c>
      <c r="D808">
        <v>741</v>
      </c>
      <c r="E808">
        <v>-1713</v>
      </c>
      <c r="F808">
        <v>588</v>
      </c>
      <c r="G808">
        <v>107</v>
      </c>
      <c r="H808">
        <f>VLOOKUP(A808,cash_flow!$B$2:$G$2307,6,)</f>
        <v>2907</v>
      </c>
      <c r="I808" s="3">
        <f>C808/H808</f>
        <v>0.42896456828345375</v>
      </c>
    </row>
    <row r="809" spans="1:9" hidden="1" x14ac:dyDescent="0.3">
      <c r="A809">
        <v>272450</v>
      </c>
      <c r="B809" s="1">
        <v>43435</v>
      </c>
      <c r="C809">
        <v>547</v>
      </c>
      <c r="D809">
        <v>445</v>
      </c>
      <c r="E809">
        <v>-125</v>
      </c>
      <c r="F809">
        <v>-280</v>
      </c>
      <c r="G809">
        <v>148</v>
      </c>
      <c r="H809">
        <f>VLOOKUP(A809,cash_flow!$B$2:$G$2307,6,)</f>
        <v>2907</v>
      </c>
      <c r="I809" s="3">
        <f>C809/H809</f>
        <v>0.18816649466804267</v>
      </c>
    </row>
    <row r="810" spans="1:9" hidden="1" x14ac:dyDescent="0.3">
      <c r="A810">
        <v>92780</v>
      </c>
      <c r="B810" s="1">
        <v>43800</v>
      </c>
      <c r="C810">
        <v>265</v>
      </c>
      <c r="D810">
        <v>100</v>
      </c>
      <c r="E810">
        <v>-161</v>
      </c>
      <c r="F810">
        <v>-76</v>
      </c>
      <c r="G810">
        <v>40</v>
      </c>
      <c r="H810">
        <f>VLOOKUP(A810,cash_flow!$B$2:$G$2307,6,)</f>
        <v>697</v>
      </c>
      <c r="I810" s="3">
        <f>C810/H810</f>
        <v>0.38020086083213772</v>
      </c>
    </row>
    <row r="811" spans="1:9" x14ac:dyDescent="0.3">
      <c r="A811">
        <v>30200</v>
      </c>
      <c r="B811" s="1">
        <v>43891</v>
      </c>
      <c r="C811">
        <v>9243</v>
      </c>
      <c r="D811">
        <v>2266</v>
      </c>
      <c r="E811">
        <v>-13749</v>
      </c>
      <c r="F811">
        <v>-2289</v>
      </c>
      <c r="G811">
        <v>-6788</v>
      </c>
      <c r="H811">
        <f>VLOOKUP(A811,cash_flow!$B$2:$G$2307,6,)</f>
        <v>64625</v>
      </c>
      <c r="I811" s="3">
        <f>C811/H811</f>
        <v>0.14302514506769826</v>
      </c>
    </row>
    <row r="812" spans="1:9" hidden="1" x14ac:dyDescent="0.3">
      <c r="A812">
        <v>272290</v>
      </c>
      <c r="B812" s="1">
        <v>43070</v>
      </c>
      <c r="C812">
        <v>224</v>
      </c>
      <c r="D812">
        <v>173</v>
      </c>
      <c r="E812">
        <v>-116</v>
      </c>
      <c r="F812">
        <v>-183</v>
      </c>
      <c r="G812">
        <v>-75</v>
      </c>
      <c r="H812">
        <f>VLOOKUP(A812,cash_flow!$B$2:$G$2307,6,)</f>
        <v>4846</v>
      </c>
      <c r="I812" s="3">
        <f>C812/H812</f>
        <v>4.6223689640940979E-2</v>
      </c>
    </row>
    <row r="813" spans="1:9" hidden="1" x14ac:dyDescent="0.3">
      <c r="A813">
        <v>272290</v>
      </c>
      <c r="B813" s="1">
        <v>43435</v>
      </c>
      <c r="C813">
        <v>514</v>
      </c>
      <c r="D813">
        <v>305</v>
      </c>
      <c r="E813">
        <v>-438</v>
      </c>
      <c r="F813">
        <v>451</v>
      </c>
      <c r="G813">
        <v>527</v>
      </c>
      <c r="H813">
        <f>VLOOKUP(A813,cash_flow!$B$2:$G$2307,6,)</f>
        <v>4846</v>
      </c>
      <c r="I813" s="3">
        <f>C813/H813</f>
        <v>0.1060668592653735</v>
      </c>
    </row>
    <row r="814" spans="1:9" hidden="1" x14ac:dyDescent="0.3">
      <c r="A814">
        <v>3010</v>
      </c>
      <c r="B814" s="1">
        <v>43800</v>
      </c>
      <c r="C814">
        <v>265</v>
      </c>
      <c r="D814">
        <v>42</v>
      </c>
      <c r="E814">
        <v>64</v>
      </c>
      <c r="F814">
        <v>-167</v>
      </c>
      <c r="G814">
        <v>161</v>
      </c>
      <c r="H814">
        <f>VLOOKUP(A814,cash_flow!$B$2:$G$2307,6,)</f>
        <v>697</v>
      </c>
      <c r="I814" s="3">
        <f>C814/H814</f>
        <v>0.38020086083213772</v>
      </c>
    </row>
    <row r="815" spans="1:9" x14ac:dyDescent="0.3">
      <c r="A815">
        <v>84010</v>
      </c>
      <c r="B815" s="1">
        <v>43891</v>
      </c>
      <c r="C815">
        <v>234</v>
      </c>
      <c r="D815">
        <v>79</v>
      </c>
      <c r="E815">
        <v>-32</v>
      </c>
      <c r="F815">
        <v>3</v>
      </c>
      <c r="G815">
        <v>207</v>
      </c>
      <c r="H815">
        <f>VLOOKUP(A815,cash_flow!$B$2:$G$2307,6,)</f>
        <v>1637</v>
      </c>
      <c r="I815" s="3">
        <f>C815/H815</f>
        <v>0.14294441050702505</v>
      </c>
    </row>
    <row r="816" spans="1:9" hidden="1" x14ac:dyDescent="0.3">
      <c r="A816">
        <v>272210</v>
      </c>
      <c r="B816" s="1">
        <v>43070</v>
      </c>
      <c r="C816">
        <v>1028</v>
      </c>
      <c r="D816">
        <v>141</v>
      </c>
      <c r="E816">
        <v>-701</v>
      </c>
      <c r="F816">
        <v>-173</v>
      </c>
      <c r="G816">
        <v>154</v>
      </c>
      <c r="H816">
        <f>VLOOKUP(A816,cash_flow!$B$2:$G$2307,6,)</f>
        <v>12180</v>
      </c>
      <c r="I816" s="3">
        <f>C816/H816</f>
        <v>8.4400656814449915E-2</v>
      </c>
    </row>
    <row r="817" spans="1:9" hidden="1" x14ac:dyDescent="0.3">
      <c r="A817">
        <v>272210</v>
      </c>
      <c r="B817" s="1">
        <v>43435</v>
      </c>
      <c r="C817">
        <v>1130</v>
      </c>
      <c r="D817">
        <v>412</v>
      </c>
      <c r="E817">
        <v>-225</v>
      </c>
      <c r="F817">
        <v>-111</v>
      </c>
      <c r="G817">
        <v>795</v>
      </c>
      <c r="H817">
        <f>VLOOKUP(A817,cash_flow!$B$2:$G$2307,6,)</f>
        <v>12180</v>
      </c>
      <c r="I817" s="3">
        <f>C817/H817</f>
        <v>9.2775041050903118E-2</v>
      </c>
    </row>
    <row r="818" spans="1:9" hidden="1" x14ac:dyDescent="0.3">
      <c r="A818">
        <v>4170</v>
      </c>
      <c r="B818" s="1">
        <v>43800</v>
      </c>
      <c r="C818">
        <v>7899</v>
      </c>
      <c r="D818">
        <v>5931</v>
      </c>
      <c r="E818">
        <v>-715</v>
      </c>
      <c r="F818">
        <v>-8935</v>
      </c>
      <c r="G818">
        <v>-1748</v>
      </c>
      <c r="H818">
        <f>VLOOKUP(A818,cash_flow!$B$2:$G$2307,6,)</f>
        <v>20872</v>
      </c>
      <c r="I818" s="3">
        <f>C818/H818</f>
        <v>0.37844959754695284</v>
      </c>
    </row>
    <row r="819" spans="1:9" x14ac:dyDescent="0.3">
      <c r="A819">
        <v>23890</v>
      </c>
      <c r="B819" s="1">
        <v>43891</v>
      </c>
      <c r="C819">
        <v>594</v>
      </c>
      <c r="D819">
        <v>108</v>
      </c>
      <c r="E819">
        <v>-137</v>
      </c>
      <c r="F819">
        <v>195</v>
      </c>
      <c r="G819">
        <v>654</v>
      </c>
      <c r="H819">
        <f>VLOOKUP(A819,cash_flow!$B$2:$G$2307,6,)</f>
        <v>4182</v>
      </c>
      <c r="I819" s="3">
        <f>C819/H819</f>
        <v>0.14203730272596843</v>
      </c>
    </row>
    <row r="820" spans="1:9" x14ac:dyDescent="0.3">
      <c r="A820">
        <v>79960</v>
      </c>
      <c r="B820" s="1">
        <v>43891</v>
      </c>
      <c r="C820">
        <v>170</v>
      </c>
      <c r="D820">
        <v>111</v>
      </c>
      <c r="E820">
        <v>-7</v>
      </c>
      <c r="F820">
        <v>-11</v>
      </c>
      <c r="G820">
        <v>158</v>
      </c>
      <c r="H820">
        <f>VLOOKUP(A820,cash_flow!$B$2:$G$2307,6,)</f>
        <v>1210</v>
      </c>
      <c r="I820" s="3">
        <f>C820/H820</f>
        <v>0.14049586776859505</v>
      </c>
    </row>
    <row r="821" spans="1:9" hidden="1" x14ac:dyDescent="0.3">
      <c r="A821">
        <v>272110</v>
      </c>
      <c r="B821" s="1">
        <v>43070</v>
      </c>
      <c r="C821">
        <v>27</v>
      </c>
      <c r="D821">
        <v>13</v>
      </c>
      <c r="E821">
        <v>-37</v>
      </c>
      <c r="F821">
        <v>5</v>
      </c>
      <c r="G821">
        <v>-4</v>
      </c>
      <c r="H821">
        <f>VLOOKUP(A821,cash_flow!$B$2:$G$2307,6,)</f>
        <v>776</v>
      </c>
      <c r="I821" s="3">
        <f>C821/H821</f>
        <v>3.4793814432989692E-2</v>
      </c>
    </row>
    <row r="822" spans="1:9" hidden="1" x14ac:dyDescent="0.3">
      <c r="A822">
        <v>272110</v>
      </c>
      <c r="B822" s="1">
        <v>43435</v>
      </c>
      <c r="C822">
        <v>-81</v>
      </c>
      <c r="D822">
        <v>17</v>
      </c>
      <c r="E822">
        <v>-35</v>
      </c>
      <c r="F822">
        <v>111</v>
      </c>
      <c r="G822">
        <v>-4</v>
      </c>
      <c r="H822">
        <f>VLOOKUP(A822,cash_flow!$B$2:$G$2307,6,)</f>
        <v>776</v>
      </c>
      <c r="I822" s="3">
        <f>C822/H822</f>
        <v>-0.10438144329896908</v>
      </c>
    </row>
    <row r="823" spans="1:9" hidden="1" x14ac:dyDescent="0.3">
      <c r="A823">
        <v>90350</v>
      </c>
      <c r="B823" s="1">
        <v>43800</v>
      </c>
      <c r="C823">
        <v>592</v>
      </c>
      <c r="D823">
        <v>189</v>
      </c>
      <c r="E823">
        <v>-216</v>
      </c>
      <c r="F823">
        <v>-185</v>
      </c>
      <c r="G823">
        <v>190</v>
      </c>
      <c r="H823">
        <f>VLOOKUP(A823,cash_flow!$B$2:$G$2307,6,)</f>
        <v>1572</v>
      </c>
      <c r="I823" s="3">
        <f>C823/H823</f>
        <v>0.37659033078880405</v>
      </c>
    </row>
    <row r="824" spans="1:9" hidden="1" x14ac:dyDescent="0.3">
      <c r="A824">
        <v>271980</v>
      </c>
      <c r="B824" s="1">
        <v>43070</v>
      </c>
      <c r="C824">
        <v>-42</v>
      </c>
      <c r="D824">
        <v>11</v>
      </c>
      <c r="E824">
        <v>-76</v>
      </c>
      <c r="F824">
        <v>150</v>
      </c>
      <c r="G824">
        <v>30</v>
      </c>
      <c r="H824">
        <f>VLOOKUP(A824,cash_flow!$B$2:$G$2307,6,)</f>
        <v>8264</v>
      </c>
      <c r="I824" s="3">
        <f>C824/H824</f>
        <v>-5.0822846079380448E-3</v>
      </c>
    </row>
    <row r="825" spans="1:9" hidden="1" x14ac:dyDescent="0.3">
      <c r="A825">
        <v>271980</v>
      </c>
      <c r="B825" s="1">
        <v>43435</v>
      </c>
      <c r="C825">
        <v>215</v>
      </c>
      <c r="D825">
        <v>19</v>
      </c>
      <c r="E825">
        <v>-104</v>
      </c>
      <c r="F825">
        <v>-247</v>
      </c>
      <c r="G825">
        <v>-137</v>
      </c>
      <c r="H825">
        <f>VLOOKUP(A825,cash_flow!$B$2:$G$2307,6,)</f>
        <v>8264</v>
      </c>
      <c r="I825" s="3">
        <f>C825/H825</f>
        <v>2.6016456921587609E-2</v>
      </c>
    </row>
    <row r="826" spans="1:9" hidden="1" x14ac:dyDescent="0.3">
      <c r="A826">
        <v>1120</v>
      </c>
      <c r="B826" s="1">
        <v>43800</v>
      </c>
      <c r="C826">
        <v>2250</v>
      </c>
      <c r="D826">
        <v>-149</v>
      </c>
      <c r="E826">
        <v>781</v>
      </c>
      <c r="F826">
        <v>-2298</v>
      </c>
      <c r="G826">
        <v>816</v>
      </c>
      <c r="H826">
        <f>VLOOKUP(A826,cash_flow!$B$2:$G$2307,6,)</f>
        <v>6008</v>
      </c>
      <c r="I826" s="3">
        <f>C826/H826</f>
        <v>0.37450066577896141</v>
      </c>
    </row>
    <row r="827" spans="1:9" x14ac:dyDescent="0.3">
      <c r="A827">
        <v>122350</v>
      </c>
      <c r="B827" s="1">
        <v>43891</v>
      </c>
      <c r="C827">
        <v>162</v>
      </c>
      <c r="D827">
        <v>29</v>
      </c>
      <c r="E827">
        <v>-99</v>
      </c>
      <c r="F827">
        <v>-10</v>
      </c>
      <c r="G827">
        <v>58</v>
      </c>
      <c r="H827">
        <f>VLOOKUP(A827,cash_flow!$B$2:$G$2307,6,)</f>
        <v>1160</v>
      </c>
      <c r="I827" s="3">
        <f>C827/H827</f>
        <v>0.1396551724137931</v>
      </c>
    </row>
    <row r="828" spans="1:9" hidden="1" x14ac:dyDescent="0.3">
      <c r="A828">
        <v>271850</v>
      </c>
      <c r="B828" s="1">
        <v>43070</v>
      </c>
      <c r="C828">
        <v>1</v>
      </c>
      <c r="D828">
        <v>4</v>
      </c>
      <c r="E828">
        <v>-2</v>
      </c>
      <c r="F828">
        <v>-1</v>
      </c>
      <c r="G828">
        <v>-3</v>
      </c>
      <c r="H828">
        <f>VLOOKUP(A828,cash_flow!$B$2:$G$2307,6,)</f>
        <v>78</v>
      </c>
      <c r="I828" s="3">
        <f>C828/H828</f>
        <v>1.282051282051282E-2</v>
      </c>
    </row>
    <row r="829" spans="1:9" hidden="1" x14ac:dyDescent="0.3">
      <c r="A829">
        <v>271850</v>
      </c>
      <c r="B829" s="1">
        <v>43435</v>
      </c>
      <c r="C829">
        <v>-4</v>
      </c>
      <c r="D829">
        <v>5</v>
      </c>
      <c r="E829">
        <v>-1</v>
      </c>
      <c r="F829">
        <v>11</v>
      </c>
      <c r="G829">
        <v>6</v>
      </c>
      <c r="H829">
        <f>VLOOKUP(A829,cash_flow!$B$2:$G$2307,6,)</f>
        <v>78</v>
      </c>
      <c r="I829" s="3">
        <f>C829/H829</f>
        <v>-5.128205128205128E-2</v>
      </c>
    </row>
    <row r="830" spans="1:9" hidden="1" x14ac:dyDescent="0.3">
      <c r="A830">
        <v>11210</v>
      </c>
      <c r="B830" s="1">
        <v>43800</v>
      </c>
      <c r="C830">
        <v>4442</v>
      </c>
      <c r="D830">
        <v>552</v>
      </c>
      <c r="E830">
        <v>-2488</v>
      </c>
      <c r="F830">
        <v>-1521</v>
      </c>
      <c r="G830">
        <v>468</v>
      </c>
      <c r="H830">
        <f>VLOOKUP(A830,cash_flow!$B$2:$G$2307,6,)</f>
        <v>11884</v>
      </c>
      <c r="I830" s="3">
        <f>C830/H830</f>
        <v>0.37377987209693708</v>
      </c>
    </row>
    <row r="831" spans="1:9" x14ac:dyDescent="0.3">
      <c r="A831">
        <v>39310</v>
      </c>
      <c r="B831" s="1">
        <v>43891</v>
      </c>
      <c r="C831">
        <v>68</v>
      </c>
      <c r="D831">
        <v>23</v>
      </c>
      <c r="E831">
        <v>84</v>
      </c>
      <c r="F831">
        <v>0</v>
      </c>
      <c r="G831">
        <v>153</v>
      </c>
      <c r="H831">
        <f>VLOOKUP(A831,cash_flow!$B$2:$G$2307,6,)</f>
        <v>487</v>
      </c>
      <c r="I831" s="3">
        <f>C831/H831</f>
        <v>0.13963039014373715</v>
      </c>
    </row>
    <row r="832" spans="1:9" x14ac:dyDescent="0.3">
      <c r="A832">
        <v>214330</v>
      </c>
      <c r="B832" s="1">
        <v>43891</v>
      </c>
      <c r="C832">
        <v>82</v>
      </c>
      <c r="D832">
        <v>-33</v>
      </c>
      <c r="E832">
        <v>163</v>
      </c>
      <c r="F832">
        <v>99</v>
      </c>
      <c r="G832">
        <v>346</v>
      </c>
      <c r="H832">
        <f>VLOOKUP(A832,cash_flow!$B$2:$G$2307,6,)</f>
        <v>588</v>
      </c>
      <c r="I832" s="3">
        <f>C832/H832</f>
        <v>0.13945578231292516</v>
      </c>
    </row>
    <row r="833" spans="1:9" hidden="1" x14ac:dyDescent="0.3">
      <c r="A833">
        <v>271780</v>
      </c>
      <c r="B833" s="1">
        <v>43070</v>
      </c>
      <c r="C833">
        <v>8</v>
      </c>
      <c r="D833">
        <v>1</v>
      </c>
      <c r="E833">
        <v>-4</v>
      </c>
      <c r="F833">
        <v>-2</v>
      </c>
      <c r="G833">
        <v>2</v>
      </c>
      <c r="H833">
        <f>VLOOKUP(A833,cash_flow!$B$2:$G$2307,6,)</f>
        <v>61</v>
      </c>
      <c r="I833" s="3">
        <f>C833/H833</f>
        <v>0.13114754098360656</v>
      </c>
    </row>
    <row r="834" spans="1:9" hidden="1" x14ac:dyDescent="0.3">
      <c r="A834">
        <v>271780</v>
      </c>
      <c r="B834" s="1">
        <v>43435</v>
      </c>
      <c r="C834">
        <v>7</v>
      </c>
      <c r="D834">
        <v>2</v>
      </c>
      <c r="E834">
        <v>-3</v>
      </c>
      <c r="F834">
        <v>-2</v>
      </c>
      <c r="G834">
        <v>2</v>
      </c>
      <c r="H834">
        <f>VLOOKUP(A834,cash_flow!$B$2:$G$2307,6,)</f>
        <v>61</v>
      </c>
      <c r="I834" s="3">
        <f>C834/H834</f>
        <v>0.11475409836065574</v>
      </c>
    </row>
    <row r="835" spans="1:9" hidden="1" x14ac:dyDescent="0.3">
      <c r="A835">
        <v>13120</v>
      </c>
      <c r="B835" s="1">
        <v>43800</v>
      </c>
      <c r="C835">
        <v>1268</v>
      </c>
      <c r="D835">
        <v>847</v>
      </c>
      <c r="E835">
        <v>250</v>
      </c>
      <c r="F835">
        <v>-199</v>
      </c>
      <c r="G835">
        <v>1319</v>
      </c>
      <c r="H835">
        <f>VLOOKUP(A835,cash_flow!$B$2:$G$2307,6,)</f>
        <v>3405</v>
      </c>
      <c r="I835" s="3">
        <f>C835/H835</f>
        <v>0.37239353891336269</v>
      </c>
    </row>
    <row r="836" spans="1:9" x14ac:dyDescent="0.3">
      <c r="A836">
        <v>94480</v>
      </c>
      <c r="B836" s="1">
        <v>43891</v>
      </c>
      <c r="C836">
        <v>264</v>
      </c>
      <c r="D836">
        <v>13</v>
      </c>
      <c r="E836">
        <v>-17</v>
      </c>
      <c r="F836">
        <v>13</v>
      </c>
      <c r="G836">
        <v>261</v>
      </c>
      <c r="H836">
        <f>VLOOKUP(A836,cash_flow!$B$2:$G$2307,6,)</f>
        <v>1903</v>
      </c>
      <c r="I836" s="3">
        <f>C836/H836</f>
        <v>0.13872832369942195</v>
      </c>
    </row>
    <row r="837" spans="1:9" hidden="1" x14ac:dyDescent="0.3">
      <c r="A837">
        <v>271560</v>
      </c>
      <c r="B837" s="1">
        <v>43070</v>
      </c>
      <c r="C837">
        <v>1932</v>
      </c>
      <c r="D837">
        <v>767</v>
      </c>
      <c r="E837">
        <v>-170</v>
      </c>
      <c r="F837">
        <v>-1553</v>
      </c>
      <c r="G837">
        <v>183</v>
      </c>
      <c r="H837">
        <f>VLOOKUP(A837,cash_flow!$B$2:$G$2307,6,)</f>
        <v>57327</v>
      </c>
      <c r="I837" s="3">
        <f>C837/H837</f>
        <v>3.3701397247370347E-2</v>
      </c>
    </row>
    <row r="838" spans="1:9" hidden="1" x14ac:dyDescent="0.3">
      <c r="A838">
        <v>271560</v>
      </c>
      <c r="B838" s="1">
        <v>43435</v>
      </c>
      <c r="C838">
        <v>4006</v>
      </c>
      <c r="D838">
        <v>1430</v>
      </c>
      <c r="E838">
        <v>-1149</v>
      </c>
      <c r="F838">
        <v>-1992</v>
      </c>
      <c r="G838">
        <v>830</v>
      </c>
      <c r="H838">
        <f>VLOOKUP(A838,cash_flow!$B$2:$G$2307,6,)</f>
        <v>57327</v>
      </c>
      <c r="I838" s="3">
        <f>C838/H838</f>
        <v>6.9879812304847633E-2</v>
      </c>
    </row>
    <row r="839" spans="1:9" hidden="1" x14ac:dyDescent="0.3">
      <c r="A839">
        <v>113810</v>
      </c>
      <c r="B839" s="1">
        <v>43800</v>
      </c>
      <c r="C839">
        <v>51</v>
      </c>
      <c r="D839">
        <v>-30</v>
      </c>
      <c r="E839">
        <v>-24</v>
      </c>
      <c r="F839">
        <v>-39</v>
      </c>
      <c r="G839">
        <v>-14</v>
      </c>
      <c r="H839">
        <f>VLOOKUP(A839,cash_flow!$B$2:$G$2307,6,)</f>
        <v>138</v>
      </c>
      <c r="I839" s="3">
        <f>C839/H839</f>
        <v>0.36956521739130432</v>
      </c>
    </row>
    <row r="840" spans="1:9" x14ac:dyDescent="0.3">
      <c r="A840">
        <v>25550</v>
      </c>
      <c r="B840" s="1">
        <v>43891</v>
      </c>
      <c r="C840">
        <v>102</v>
      </c>
      <c r="D840">
        <v>1</v>
      </c>
      <c r="E840">
        <v>53</v>
      </c>
      <c r="F840">
        <v>-66</v>
      </c>
      <c r="G840">
        <v>88</v>
      </c>
      <c r="H840">
        <f>VLOOKUP(A840,cash_flow!$B$2:$G$2307,6,)</f>
        <v>744</v>
      </c>
      <c r="I840" s="3">
        <f>C840/H840</f>
        <v>0.13709677419354838</v>
      </c>
    </row>
    <row r="841" spans="1:9" hidden="1" x14ac:dyDescent="0.3">
      <c r="A841">
        <v>270870</v>
      </c>
      <c r="B841" s="1">
        <v>43070</v>
      </c>
      <c r="C841">
        <v>41</v>
      </c>
      <c r="D841">
        <v>21</v>
      </c>
      <c r="E841">
        <v>-25</v>
      </c>
      <c r="F841">
        <v>41</v>
      </c>
      <c r="G841">
        <v>56</v>
      </c>
      <c r="H841">
        <f>VLOOKUP(A841,cash_flow!$B$2:$G$2307,6,)</f>
        <v>2196</v>
      </c>
      <c r="I841" s="3">
        <f>C841/H841</f>
        <v>1.8670309653916212E-2</v>
      </c>
    </row>
    <row r="842" spans="1:9" hidden="1" x14ac:dyDescent="0.3">
      <c r="A842">
        <v>270870</v>
      </c>
      <c r="B842" s="1">
        <v>43435</v>
      </c>
      <c r="C842">
        <v>79</v>
      </c>
      <c r="D842">
        <v>21</v>
      </c>
      <c r="E842">
        <v>-59</v>
      </c>
      <c r="F842">
        <v>240</v>
      </c>
      <c r="G842">
        <v>260</v>
      </c>
      <c r="H842">
        <f>VLOOKUP(A842,cash_flow!$B$2:$G$2307,6,)</f>
        <v>2196</v>
      </c>
      <c r="I842" s="3">
        <f>C842/H842</f>
        <v>3.5974499089253188E-2</v>
      </c>
    </row>
    <row r="843" spans="1:9" hidden="1" x14ac:dyDescent="0.3">
      <c r="A843">
        <v>7340</v>
      </c>
      <c r="B843" s="1">
        <v>43800</v>
      </c>
      <c r="C843">
        <v>905</v>
      </c>
      <c r="D843">
        <v>683</v>
      </c>
      <c r="E843">
        <v>-939</v>
      </c>
      <c r="F843">
        <v>-294</v>
      </c>
      <c r="G843">
        <v>-289</v>
      </c>
      <c r="H843">
        <f>VLOOKUP(A843,cash_flow!$B$2:$G$2307,6,)</f>
        <v>2449</v>
      </c>
      <c r="I843" s="3">
        <f>C843/H843</f>
        <v>0.36953858717844018</v>
      </c>
    </row>
    <row r="844" spans="1:9" x14ac:dyDescent="0.3">
      <c r="A844">
        <v>267290</v>
      </c>
      <c r="B844" s="1">
        <v>43891</v>
      </c>
      <c r="C844">
        <v>138</v>
      </c>
      <c r="D844">
        <v>74</v>
      </c>
      <c r="E844">
        <v>-49</v>
      </c>
      <c r="F844">
        <v>-20</v>
      </c>
      <c r="G844">
        <v>69</v>
      </c>
      <c r="H844">
        <f>VLOOKUP(A844,cash_flow!$B$2:$G$2307,6,)</f>
        <v>1017</v>
      </c>
      <c r="I844" s="3">
        <f>C844/H844</f>
        <v>0.13569321533923304</v>
      </c>
    </row>
    <row r="845" spans="1:9" hidden="1" x14ac:dyDescent="0.3">
      <c r="A845">
        <v>270660</v>
      </c>
      <c r="B845" s="1">
        <v>43070</v>
      </c>
      <c r="C845">
        <v>-11</v>
      </c>
      <c r="D845">
        <v>12</v>
      </c>
      <c r="E845">
        <v>-5</v>
      </c>
      <c r="F845">
        <v>20</v>
      </c>
      <c r="G845">
        <v>4</v>
      </c>
      <c r="H845">
        <f>VLOOKUP(A845,cash_flow!$B$2:$G$2307,6,)</f>
        <v>376</v>
      </c>
      <c r="I845" s="3">
        <f>C845/H845</f>
        <v>-2.9255319148936171E-2</v>
      </c>
    </row>
    <row r="846" spans="1:9" hidden="1" x14ac:dyDescent="0.3">
      <c r="A846">
        <v>270660</v>
      </c>
      <c r="B846" s="1">
        <v>43435</v>
      </c>
      <c r="C846">
        <v>3</v>
      </c>
      <c r="D846">
        <v>2</v>
      </c>
      <c r="E846">
        <v>-40</v>
      </c>
      <c r="F846">
        <v>52</v>
      </c>
      <c r="G846">
        <v>15</v>
      </c>
      <c r="H846">
        <f>VLOOKUP(A846,cash_flow!$B$2:$G$2307,6,)</f>
        <v>376</v>
      </c>
      <c r="I846" s="3">
        <f>C846/H846</f>
        <v>7.9787234042553185E-3</v>
      </c>
    </row>
    <row r="847" spans="1:9" hidden="1" x14ac:dyDescent="0.3">
      <c r="A847">
        <v>123410</v>
      </c>
      <c r="B847" s="1">
        <v>43800</v>
      </c>
      <c r="C847">
        <v>266</v>
      </c>
      <c r="D847">
        <v>57</v>
      </c>
      <c r="E847">
        <v>-156</v>
      </c>
      <c r="F847">
        <v>-63</v>
      </c>
      <c r="G847">
        <v>48</v>
      </c>
      <c r="H847">
        <f>VLOOKUP(A847,cash_flow!$B$2:$G$2307,6,)</f>
        <v>720</v>
      </c>
      <c r="I847" s="3">
        <f>C847/H847</f>
        <v>0.36944444444444446</v>
      </c>
    </row>
    <row r="848" spans="1:9" hidden="1" x14ac:dyDescent="0.3">
      <c r="A848">
        <v>270520</v>
      </c>
      <c r="B848" s="1">
        <v>43070</v>
      </c>
      <c r="C848">
        <v>25</v>
      </c>
      <c r="D848">
        <v>13</v>
      </c>
      <c r="E848">
        <v>-9</v>
      </c>
      <c r="F848">
        <v>4</v>
      </c>
      <c r="G848">
        <v>20</v>
      </c>
      <c r="H848">
        <f>VLOOKUP(A848,cash_flow!$B$2:$G$2307,6,)</f>
        <v>823</v>
      </c>
      <c r="I848" s="3">
        <f>C848/H848</f>
        <v>3.0376670716889428E-2</v>
      </c>
    </row>
    <row r="849" spans="1:9" hidden="1" x14ac:dyDescent="0.3">
      <c r="A849">
        <v>270520</v>
      </c>
      <c r="B849" s="1">
        <v>43435</v>
      </c>
      <c r="C849">
        <v>7</v>
      </c>
      <c r="D849">
        <v>15</v>
      </c>
      <c r="E849">
        <v>6</v>
      </c>
      <c r="F849">
        <v>16</v>
      </c>
      <c r="G849">
        <v>28</v>
      </c>
      <c r="H849">
        <f>VLOOKUP(A849,cash_flow!$B$2:$G$2307,6,)</f>
        <v>823</v>
      </c>
      <c r="I849" s="3">
        <f>C849/H849</f>
        <v>8.5054678007290396E-3</v>
      </c>
    </row>
    <row r="850" spans="1:9" hidden="1" x14ac:dyDescent="0.3">
      <c r="A850">
        <v>36800</v>
      </c>
      <c r="B850" s="1">
        <v>43800</v>
      </c>
      <c r="C850">
        <v>880</v>
      </c>
      <c r="D850">
        <v>295</v>
      </c>
      <c r="E850">
        <v>-855</v>
      </c>
      <c r="F850">
        <v>-90</v>
      </c>
      <c r="G850">
        <v>-62</v>
      </c>
      <c r="H850">
        <f>VLOOKUP(A850,cash_flow!$B$2:$G$2307,6,)</f>
        <v>2385</v>
      </c>
      <c r="I850" s="3">
        <f>C850/H850</f>
        <v>0.36897274633123689</v>
      </c>
    </row>
    <row r="851" spans="1:9" x14ac:dyDescent="0.3">
      <c r="A851">
        <v>79550</v>
      </c>
      <c r="B851" s="1">
        <v>43891</v>
      </c>
      <c r="C851">
        <v>1053</v>
      </c>
      <c r="D851">
        <v>227</v>
      </c>
      <c r="E851">
        <v>-213</v>
      </c>
      <c r="F851">
        <v>414</v>
      </c>
      <c r="G851">
        <v>1255</v>
      </c>
      <c r="H851">
        <f>VLOOKUP(A851,cash_flow!$B$2:$G$2307,6,)</f>
        <v>7766</v>
      </c>
      <c r="I851" s="3">
        <f>C851/H851</f>
        <v>0.13559103785732682</v>
      </c>
    </row>
    <row r="852" spans="1:9" hidden="1" x14ac:dyDescent="0.3">
      <c r="A852">
        <v>270210</v>
      </c>
      <c r="B852" s="1">
        <v>43070</v>
      </c>
      <c r="C852">
        <v>-11</v>
      </c>
      <c r="D852">
        <v>-11</v>
      </c>
      <c r="E852">
        <v>1</v>
      </c>
      <c r="F852">
        <v>16</v>
      </c>
      <c r="G852">
        <v>5</v>
      </c>
      <c r="H852">
        <f>VLOOKUP(A852,cash_flow!$B$2:$G$2307,6,)</f>
        <v>58</v>
      </c>
      <c r="I852" s="3">
        <f>C852/H852</f>
        <v>-0.18965517241379309</v>
      </c>
    </row>
    <row r="853" spans="1:9" hidden="1" x14ac:dyDescent="0.3">
      <c r="A853">
        <v>270210</v>
      </c>
      <c r="B853" s="1">
        <v>43435</v>
      </c>
      <c r="C853">
        <v>-8</v>
      </c>
      <c r="D853">
        <v>-10</v>
      </c>
      <c r="E853">
        <v>0</v>
      </c>
      <c r="F853">
        <v>7</v>
      </c>
      <c r="G853">
        <v>-2</v>
      </c>
      <c r="H853">
        <f>VLOOKUP(A853,cash_flow!$B$2:$G$2307,6,)</f>
        <v>58</v>
      </c>
      <c r="I853" s="3">
        <f>C853/H853</f>
        <v>-0.13793103448275862</v>
      </c>
    </row>
    <row r="854" spans="1:9" hidden="1" x14ac:dyDescent="0.3">
      <c r="A854">
        <v>36640</v>
      </c>
      <c r="B854" s="1">
        <v>43800</v>
      </c>
      <c r="C854">
        <v>199</v>
      </c>
      <c r="D854">
        <v>10</v>
      </c>
      <c r="E854">
        <v>39</v>
      </c>
      <c r="F854">
        <v>-165</v>
      </c>
      <c r="G854">
        <v>73</v>
      </c>
      <c r="H854">
        <f>VLOOKUP(A854,cash_flow!$B$2:$G$2307,6,)</f>
        <v>540</v>
      </c>
      <c r="I854" s="3">
        <f>C854/H854</f>
        <v>0.36851851851851852</v>
      </c>
    </row>
    <row r="855" spans="1:9" x14ac:dyDescent="0.3">
      <c r="A855">
        <v>3480</v>
      </c>
      <c r="B855" s="1">
        <v>43891</v>
      </c>
      <c r="C855">
        <v>142</v>
      </c>
      <c r="D855">
        <v>120</v>
      </c>
      <c r="E855">
        <v>-290</v>
      </c>
      <c r="F855">
        <v>213</v>
      </c>
      <c r="G855">
        <v>64</v>
      </c>
      <c r="H855">
        <f>VLOOKUP(A855,cash_flow!$B$2:$G$2307,6,)</f>
        <v>1051</v>
      </c>
      <c r="I855" s="3">
        <f>C855/H855</f>
        <v>0.13510941960038059</v>
      </c>
    </row>
    <row r="856" spans="1:9" hidden="1" x14ac:dyDescent="0.3">
      <c r="A856">
        <v>270020</v>
      </c>
      <c r="B856" s="1">
        <v>43070</v>
      </c>
      <c r="C856">
        <v>15</v>
      </c>
      <c r="D856">
        <v>1</v>
      </c>
      <c r="E856">
        <v>-34</v>
      </c>
      <c r="F856">
        <v>13</v>
      </c>
      <c r="G856">
        <v>-7</v>
      </c>
      <c r="H856">
        <f>VLOOKUP(A856,cash_flow!$B$2:$G$2307,6,)</f>
        <v>80</v>
      </c>
      <c r="I856" s="3">
        <f>C856/H856</f>
        <v>0.1875</v>
      </c>
    </row>
    <row r="857" spans="1:9" hidden="1" x14ac:dyDescent="0.3">
      <c r="A857">
        <v>270020</v>
      </c>
      <c r="B857" s="1">
        <v>43435</v>
      </c>
      <c r="C857">
        <v>10</v>
      </c>
      <c r="D857">
        <v>-2</v>
      </c>
      <c r="E857">
        <v>-48</v>
      </c>
      <c r="F857">
        <v>41</v>
      </c>
      <c r="G857">
        <v>3</v>
      </c>
      <c r="H857">
        <f>VLOOKUP(A857,cash_flow!$B$2:$G$2307,6,)</f>
        <v>80</v>
      </c>
      <c r="I857" s="3">
        <f>C857/H857</f>
        <v>0.125</v>
      </c>
    </row>
    <row r="858" spans="1:9" hidden="1" x14ac:dyDescent="0.3">
      <c r="A858">
        <v>211050</v>
      </c>
      <c r="B858" s="1">
        <v>43800</v>
      </c>
      <c r="C858">
        <v>115</v>
      </c>
      <c r="D858">
        <v>54</v>
      </c>
      <c r="E858">
        <v>-12</v>
      </c>
      <c r="F858">
        <v>-105</v>
      </c>
      <c r="G858">
        <v>-2</v>
      </c>
      <c r="H858">
        <f>VLOOKUP(A858,cash_flow!$B$2:$G$2307,6,)</f>
        <v>314</v>
      </c>
      <c r="I858" s="3">
        <f>C858/H858</f>
        <v>0.36624203821656048</v>
      </c>
    </row>
    <row r="859" spans="1:9" x14ac:dyDescent="0.3">
      <c r="A859">
        <v>2320</v>
      </c>
      <c r="B859" s="1">
        <v>43891</v>
      </c>
      <c r="C859">
        <v>718</v>
      </c>
      <c r="D859">
        <v>26</v>
      </c>
      <c r="E859">
        <v>-427</v>
      </c>
      <c r="F859">
        <v>-639</v>
      </c>
      <c r="G859">
        <v>-336</v>
      </c>
      <c r="H859">
        <f>VLOOKUP(A859,cash_flow!$B$2:$G$2307,6,)</f>
        <v>5347</v>
      </c>
      <c r="I859" s="3">
        <f>C859/H859</f>
        <v>0.13428090518047503</v>
      </c>
    </row>
    <row r="860" spans="1:9" x14ac:dyDescent="0.3">
      <c r="A860">
        <v>134380</v>
      </c>
      <c r="B860" s="1">
        <v>43891</v>
      </c>
      <c r="C860">
        <v>150</v>
      </c>
      <c r="D860">
        <v>41</v>
      </c>
      <c r="E860">
        <v>-77</v>
      </c>
      <c r="F860">
        <v>-16</v>
      </c>
      <c r="G860">
        <v>57</v>
      </c>
      <c r="H860">
        <f>VLOOKUP(A860,cash_flow!$B$2:$G$2307,6,)</f>
        <v>1122</v>
      </c>
      <c r="I860" s="3">
        <f>C860/H860</f>
        <v>0.13368983957219252</v>
      </c>
    </row>
    <row r="861" spans="1:9" hidden="1" x14ac:dyDescent="0.3">
      <c r="A861">
        <v>269620</v>
      </c>
      <c r="B861" s="1">
        <v>43070</v>
      </c>
      <c r="C861">
        <v>76</v>
      </c>
      <c r="D861">
        <v>55</v>
      </c>
      <c r="E861">
        <v>-16</v>
      </c>
      <c r="F861">
        <v>110</v>
      </c>
      <c r="G861">
        <v>168</v>
      </c>
      <c r="H861">
        <f>VLOOKUP(A861,cash_flow!$B$2:$G$2307,6,)</f>
        <v>484</v>
      </c>
      <c r="I861" s="3">
        <f>C861/H861</f>
        <v>0.15702479338842976</v>
      </c>
    </row>
    <row r="862" spans="1:9" hidden="1" x14ac:dyDescent="0.3">
      <c r="A862">
        <v>269620</v>
      </c>
      <c r="B862" s="1">
        <v>43435</v>
      </c>
      <c r="C862">
        <v>9</v>
      </c>
      <c r="D862">
        <v>48</v>
      </c>
      <c r="E862">
        <v>-67</v>
      </c>
      <c r="F862">
        <v>-1</v>
      </c>
      <c r="G862">
        <v>-60</v>
      </c>
      <c r="H862">
        <f>VLOOKUP(A862,cash_flow!$B$2:$G$2307,6,)</f>
        <v>484</v>
      </c>
      <c r="I862" s="3">
        <f>C862/H862</f>
        <v>1.859504132231405E-2</v>
      </c>
    </row>
    <row r="863" spans="1:9" hidden="1" x14ac:dyDescent="0.3">
      <c r="A863">
        <v>122900</v>
      </c>
      <c r="B863" s="1">
        <v>43800</v>
      </c>
      <c r="C863">
        <v>1058</v>
      </c>
      <c r="D863">
        <v>258</v>
      </c>
      <c r="E863">
        <v>-403</v>
      </c>
      <c r="F863">
        <v>-535</v>
      </c>
      <c r="G863">
        <v>122</v>
      </c>
      <c r="H863">
        <f>VLOOKUP(A863,cash_flow!$B$2:$G$2307,6,)</f>
        <v>2892</v>
      </c>
      <c r="I863" s="3">
        <f>C863/H863</f>
        <v>0.36583679114799444</v>
      </c>
    </row>
    <row r="864" spans="1:9" hidden="1" x14ac:dyDescent="0.3">
      <c r="A864">
        <v>268600</v>
      </c>
      <c r="B864" s="1">
        <v>43070</v>
      </c>
      <c r="C864">
        <v>-5</v>
      </c>
      <c r="D864">
        <v>-35</v>
      </c>
      <c r="E864">
        <v>-30</v>
      </c>
      <c r="F864">
        <v>69</v>
      </c>
      <c r="G864">
        <v>34</v>
      </c>
      <c r="H864">
        <f>VLOOKUP(A864,cash_flow!$B$2:$G$2307,6,)</f>
        <v>9935</v>
      </c>
      <c r="I864" s="3">
        <f>C864/H864</f>
        <v>-5.0327126321087065E-4</v>
      </c>
    </row>
    <row r="865" spans="1:9" hidden="1" x14ac:dyDescent="0.3">
      <c r="A865">
        <v>268600</v>
      </c>
      <c r="B865" s="1">
        <v>43435</v>
      </c>
      <c r="C865">
        <v>-26</v>
      </c>
      <c r="D865">
        <v>-67</v>
      </c>
      <c r="E865">
        <v>-339</v>
      </c>
      <c r="F865">
        <v>341</v>
      </c>
      <c r="G865">
        <v>-25</v>
      </c>
      <c r="H865">
        <f>VLOOKUP(A865,cash_flow!$B$2:$G$2307,6,)</f>
        <v>9935</v>
      </c>
      <c r="I865" s="3">
        <f>C865/H865</f>
        <v>-2.6170105686965273E-3</v>
      </c>
    </row>
    <row r="866" spans="1:9" hidden="1" x14ac:dyDescent="0.3">
      <c r="A866">
        <v>54210</v>
      </c>
      <c r="B866" s="1">
        <v>43800</v>
      </c>
      <c r="C866">
        <v>471</v>
      </c>
      <c r="D866">
        <v>121</v>
      </c>
      <c r="E866">
        <v>-196</v>
      </c>
      <c r="F866">
        <v>-147</v>
      </c>
      <c r="G866">
        <v>129</v>
      </c>
      <c r="H866">
        <f>VLOOKUP(A866,cash_flow!$B$2:$G$2307,6,)</f>
        <v>1289</v>
      </c>
      <c r="I866" s="3">
        <f>C866/H866</f>
        <v>0.36539953452288598</v>
      </c>
    </row>
    <row r="867" spans="1:9" x14ac:dyDescent="0.3">
      <c r="A867">
        <v>7860</v>
      </c>
      <c r="B867" s="1">
        <v>43891</v>
      </c>
      <c r="C867">
        <v>309</v>
      </c>
      <c r="D867">
        <v>-191</v>
      </c>
      <c r="E867">
        <v>-151</v>
      </c>
      <c r="F867">
        <v>-53</v>
      </c>
      <c r="G867">
        <v>119</v>
      </c>
      <c r="H867">
        <f>VLOOKUP(A867,cash_flow!$B$2:$G$2307,6,)</f>
        <v>2371</v>
      </c>
      <c r="I867" s="3">
        <f>C867/H867</f>
        <v>0.13032475748629271</v>
      </c>
    </row>
    <row r="868" spans="1:9" x14ac:dyDescent="0.3">
      <c r="A868">
        <v>51360</v>
      </c>
      <c r="B868" s="1">
        <v>43891</v>
      </c>
      <c r="C868">
        <v>154</v>
      </c>
      <c r="D868">
        <v>47</v>
      </c>
      <c r="E868">
        <v>-28</v>
      </c>
      <c r="F868">
        <v>5</v>
      </c>
      <c r="G868">
        <v>132</v>
      </c>
      <c r="H868">
        <f>VLOOKUP(A868,cash_flow!$B$2:$G$2307,6,)</f>
        <v>1197</v>
      </c>
      <c r="I868" s="3">
        <f>C868/H868</f>
        <v>0.12865497076023391</v>
      </c>
    </row>
    <row r="869" spans="1:9" hidden="1" x14ac:dyDescent="0.3">
      <c r="A869">
        <v>268280</v>
      </c>
      <c r="B869" s="1">
        <v>43070</v>
      </c>
      <c r="C869">
        <v>330</v>
      </c>
      <c r="D869">
        <v>172</v>
      </c>
      <c r="E869">
        <v>-221</v>
      </c>
      <c r="F869">
        <v>11</v>
      </c>
      <c r="G869">
        <v>114</v>
      </c>
      <c r="H869">
        <f>VLOOKUP(A869,cash_flow!$B$2:$G$2307,6,)</f>
        <v>4131</v>
      </c>
      <c r="I869" s="3">
        <f>C869/H869</f>
        <v>7.9883805374001457E-2</v>
      </c>
    </row>
    <row r="870" spans="1:9" hidden="1" x14ac:dyDescent="0.3">
      <c r="A870">
        <v>268280</v>
      </c>
      <c r="B870" s="1">
        <v>43435</v>
      </c>
      <c r="C870">
        <v>215</v>
      </c>
      <c r="D870">
        <v>360</v>
      </c>
      <c r="E870">
        <v>-397</v>
      </c>
      <c r="F870">
        <v>103</v>
      </c>
      <c r="G870">
        <v>-79</v>
      </c>
      <c r="H870">
        <f>VLOOKUP(A870,cash_flow!$B$2:$G$2307,6,)</f>
        <v>4131</v>
      </c>
      <c r="I870" s="3">
        <f>C870/H870</f>
        <v>5.2045509561849432E-2</v>
      </c>
    </row>
    <row r="871" spans="1:9" hidden="1" x14ac:dyDescent="0.3">
      <c r="A871">
        <v>23810</v>
      </c>
      <c r="B871" s="1">
        <v>43800</v>
      </c>
      <c r="C871">
        <v>173</v>
      </c>
      <c r="D871">
        <v>-49</v>
      </c>
      <c r="E871">
        <v>-159</v>
      </c>
      <c r="F871">
        <v>29</v>
      </c>
      <c r="G871">
        <v>42</v>
      </c>
      <c r="H871">
        <f>VLOOKUP(A871,cash_flow!$B$2:$G$2307,6,)</f>
        <v>475</v>
      </c>
      <c r="I871" s="3">
        <f>C871/H871</f>
        <v>0.36421052631578948</v>
      </c>
    </row>
    <row r="872" spans="1:9" x14ac:dyDescent="0.3">
      <c r="A872">
        <v>36530</v>
      </c>
      <c r="B872" s="1">
        <v>43891</v>
      </c>
      <c r="C872">
        <v>322</v>
      </c>
      <c r="D872">
        <v>423</v>
      </c>
      <c r="E872">
        <v>-1014</v>
      </c>
      <c r="F872">
        <v>-447</v>
      </c>
      <c r="G872">
        <v>-1120</v>
      </c>
      <c r="H872">
        <f>VLOOKUP(A872,cash_flow!$B$2:$G$2307,6,)</f>
        <v>2503</v>
      </c>
      <c r="I872" s="3">
        <f>C872/H872</f>
        <v>0.12864562524970036</v>
      </c>
    </row>
    <row r="873" spans="1:9" hidden="1" x14ac:dyDescent="0.3">
      <c r="A873">
        <v>267980</v>
      </c>
      <c r="B873" s="1">
        <v>43070</v>
      </c>
      <c r="C873">
        <v>975</v>
      </c>
      <c r="D873">
        <v>347</v>
      </c>
      <c r="E873">
        <v>-575</v>
      </c>
      <c r="F873">
        <v>-486</v>
      </c>
      <c r="G873">
        <v>-93</v>
      </c>
      <c r="H873">
        <f>VLOOKUP(A873,cash_flow!$B$2:$G$2307,6,)</f>
        <v>5875</v>
      </c>
      <c r="I873" s="3">
        <f>C873/H873</f>
        <v>0.16595744680851063</v>
      </c>
    </row>
    <row r="874" spans="1:9" hidden="1" x14ac:dyDescent="0.3">
      <c r="A874">
        <v>267980</v>
      </c>
      <c r="B874" s="1">
        <v>43435</v>
      </c>
      <c r="C874">
        <v>615</v>
      </c>
      <c r="D874">
        <v>583</v>
      </c>
      <c r="E874">
        <v>-263</v>
      </c>
      <c r="F874">
        <v>-77</v>
      </c>
      <c r="G874">
        <v>273</v>
      </c>
      <c r="H874">
        <f>VLOOKUP(A874,cash_flow!$B$2:$G$2307,6,)</f>
        <v>5875</v>
      </c>
      <c r="I874" s="3">
        <f>C874/H874</f>
        <v>0.10468085106382979</v>
      </c>
    </row>
    <row r="875" spans="1:9" hidden="1" x14ac:dyDescent="0.3">
      <c r="A875">
        <v>2290</v>
      </c>
      <c r="B875" s="1">
        <v>43800</v>
      </c>
      <c r="C875">
        <v>131</v>
      </c>
      <c r="D875">
        <v>33</v>
      </c>
      <c r="E875">
        <v>166</v>
      </c>
      <c r="F875">
        <v>-13</v>
      </c>
      <c r="G875">
        <v>284</v>
      </c>
      <c r="H875">
        <f>VLOOKUP(A875,cash_flow!$B$2:$G$2307,6,)</f>
        <v>365</v>
      </c>
      <c r="I875" s="3">
        <f>C875/H875</f>
        <v>0.35890410958904112</v>
      </c>
    </row>
    <row r="876" spans="1:9" x14ac:dyDescent="0.3">
      <c r="A876">
        <v>36630</v>
      </c>
      <c r="B876" s="1">
        <v>43891</v>
      </c>
      <c r="C876">
        <v>217</v>
      </c>
      <c r="D876">
        <v>-317</v>
      </c>
      <c r="E876">
        <v>-221</v>
      </c>
      <c r="F876">
        <v>-40</v>
      </c>
      <c r="G876">
        <v>-44</v>
      </c>
      <c r="H876">
        <f>VLOOKUP(A876,cash_flow!$B$2:$G$2307,6,)</f>
        <v>1705</v>
      </c>
      <c r="I876" s="3">
        <f>C876/H876</f>
        <v>0.12727272727272726</v>
      </c>
    </row>
    <row r="877" spans="1:9" hidden="1" x14ac:dyDescent="0.3">
      <c r="A877">
        <v>267850</v>
      </c>
      <c r="B877" s="1">
        <v>43070</v>
      </c>
      <c r="C877">
        <v>119</v>
      </c>
      <c r="D877">
        <v>162</v>
      </c>
      <c r="E877">
        <v>-215</v>
      </c>
      <c r="F877">
        <v>0</v>
      </c>
      <c r="G877">
        <v>-96</v>
      </c>
      <c r="H877">
        <f>VLOOKUP(A877,cash_flow!$B$2:$G$2307,6,)</f>
        <v>2509</v>
      </c>
      <c r="I877" s="3">
        <f>C877/H877</f>
        <v>4.7429254683140694E-2</v>
      </c>
    </row>
    <row r="878" spans="1:9" hidden="1" x14ac:dyDescent="0.3">
      <c r="A878">
        <v>267850</v>
      </c>
      <c r="B878" s="1">
        <v>43435</v>
      </c>
      <c r="C878">
        <v>176</v>
      </c>
      <c r="D878">
        <v>139</v>
      </c>
      <c r="E878">
        <v>-5</v>
      </c>
      <c r="F878">
        <v>110</v>
      </c>
      <c r="G878">
        <v>280</v>
      </c>
      <c r="H878">
        <f>VLOOKUP(A878,cash_flow!$B$2:$G$2307,6,)</f>
        <v>2509</v>
      </c>
      <c r="I878" s="3">
        <f>C878/H878</f>
        <v>7.0147469111199678E-2</v>
      </c>
    </row>
    <row r="879" spans="1:9" hidden="1" x14ac:dyDescent="0.3">
      <c r="A879">
        <v>5430</v>
      </c>
      <c r="B879" s="1">
        <v>43800</v>
      </c>
      <c r="C879">
        <v>396</v>
      </c>
      <c r="D879">
        <v>163</v>
      </c>
      <c r="E879">
        <v>-193</v>
      </c>
      <c r="F879">
        <v>-144</v>
      </c>
      <c r="G879">
        <v>57</v>
      </c>
      <c r="H879">
        <f>VLOOKUP(A879,cash_flow!$B$2:$G$2307,6,)</f>
        <v>1108</v>
      </c>
      <c r="I879" s="3">
        <f>C879/H879</f>
        <v>0.35740072202166068</v>
      </c>
    </row>
    <row r="880" spans="1:9" hidden="1" x14ac:dyDescent="0.3">
      <c r="A880">
        <v>267810</v>
      </c>
      <c r="B880" s="1">
        <v>43070</v>
      </c>
      <c r="C880">
        <v>4</v>
      </c>
      <c r="D880">
        <v>6</v>
      </c>
      <c r="E880">
        <v>-18</v>
      </c>
      <c r="F880">
        <v>16</v>
      </c>
      <c r="G880">
        <v>2</v>
      </c>
      <c r="H880">
        <f>VLOOKUP(A880,cash_flow!$B$2:$G$2307,6,)</f>
        <v>29</v>
      </c>
      <c r="I880" s="3">
        <f>C880/H880</f>
        <v>0.13793103448275862</v>
      </c>
    </row>
    <row r="881" spans="1:9" hidden="1" x14ac:dyDescent="0.3">
      <c r="A881">
        <v>267810</v>
      </c>
      <c r="B881" s="1">
        <v>43435</v>
      </c>
      <c r="C881">
        <v>16</v>
      </c>
      <c r="D881">
        <v>10</v>
      </c>
      <c r="E881">
        <v>-11</v>
      </c>
      <c r="F881">
        <v>-1</v>
      </c>
      <c r="G881">
        <v>4</v>
      </c>
      <c r="H881">
        <f>VLOOKUP(A881,cash_flow!$B$2:$G$2307,6,)</f>
        <v>29</v>
      </c>
      <c r="I881" s="3">
        <f>C881/H881</f>
        <v>0.55172413793103448</v>
      </c>
    </row>
    <row r="882" spans="1:9" hidden="1" x14ac:dyDescent="0.3">
      <c r="A882">
        <v>18310</v>
      </c>
      <c r="B882" s="1">
        <v>43800</v>
      </c>
      <c r="C882">
        <v>421</v>
      </c>
      <c r="D882">
        <v>137</v>
      </c>
      <c r="E882">
        <v>-394</v>
      </c>
      <c r="F882">
        <v>-61</v>
      </c>
      <c r="G882">
        <v>-34</v>
      </c>
      <c r="H882">
        <f>VLOOKUP(A882,cash_flow!$B$2:$G$2307,6,)</f>
        <v>1179</v>
      </c>
      <c r="I882" s="3">
        <f>C882/H882</f>
        <v>0.35708227311280749</v>
      </c>
    </row>
    <row r="883" spans="1:9" x14ac:dyDescent="0.3">
      <c r="A883">
        <v>6800</v>
      </c>
      <c r="B883" s="1">
        <v>43891</v>
      </c>
      <c r="C883">
        <v>7739</v>
      </c>
      <c r="D883">
        <v>1071</v>
      </c>
      <c r="E883">
        <v>20880</v>
      </c>
      <c r="F883">
        <v>-2432</v>
      </c>
      <c r="G883">
        <v>26960</v>
      </c>
      <c r="H883">
        <f>VLOOKUP(A883,cash_flow!$B$2:$G$2307,6,)</f>
        <v>60853</v>
      </c>
      <c r="I883" s="3">
        <f>C883/H883</f>
        <v>0.12717532414178431</v>
      </c>
    </row>
    <row r="884" spans="1:9" x14ac:dyDescent="0.3">
      <c r="A884">
        <v>7680</v>
      </c>
      <c r="B884" s="1">
        <v>43891</v>
      </c>
      <c r="C884">
        <v>147</v>
      </c>
      <c r="D884">
        <v>5</v>
      </c>
      <c r="E884">
        <v>64</v>
      </c>
      <c r="F884">
        <v>123</v>
      </c>
      <c r="G884">
        <v>336</v>
      </c>
      <c r="H884">
        <f>VLOOKUP(A884,cash_flow!$B$2:$G$2307,6,)</f>
        <v>1156</v>
      </c>
      <c r="I884" s="3">
        <f>C884/H884</f>
        <v>0.12716262975778547</v>
      </c>
    </row>
    <row r="885" spans="1:9" hidden="1" x14ac:dyDescent="0.3">
      <c r="A885">
        <v>267790</v>
      </c>
      <c r="B885" s="1">
        <v>43070</v>
      </c>
      <c r="C885">
        <v>40</v>
      </c>
      <c r="D885">
        <v>40</v>
      </c>
      <c r="E885">
        <v>-9</v>
      </c>
      <c r="F885">
        <v>-11</v>
      </c>
      <c r="G885">
        <v>20</v>
      </c>
      <c r="H885">
        <f>VLOOKUP(A885,cash_flow!$B$2:$G$2307,6,)</f>
        <v>687</v>
      </c>
      <c r="I885" s="3">
        <f>C885/H885</f>
        <v>5.8224163027656477E-2</v>
      </c>
    </row>
    <row r="886" spans="1:9" hidden="1" x14ac:dyDescent="0.3">
      <c r="A886">
        <v>267790</v>
      </c>
      <c r="B886" s="1">
        <v>43435</v>
      </c>
      <c r="C886">
        <v>19</v>
      </c>
      <c r="D886">
        <v>44</v>
      </c>
      <c r="E886">
        <v>-135</v>
      </c>
      <c r="F886">
        <v>161</v>
      </c>
      <c r="G886">
        <v>45</v>
      </c>
      <c r="H886">
        <f>VLOOKUP(A886,cash_flow!$B$2:$G$2307,6,)</f>
        <v>687</v>
      </c>
      <c r="I886" s="3">
        <f>C886/H886</f>
        <v>2.7656477438136828E-2</v>
      </c>
    </row>
    <row r="887" spans="1:9" hidden="1" x14ac:dyDescent="0.3">
      <c r="A887">
        <v>36530</v>
      </c>
      <c r="B887" s="1">
        <v>43800</v>
      </c>
      <c r="C887">
        <v>892</v>
      </c>
      <c r="D887">
        <v>1245</v>
      </c>
      <c r="E887">
        <v>274</v>
      </c>
      <c r="F887">
        <v>-104</v>
      </c>
      <c r="G887">
        <v>1071</v>
      </c>
      <c r="H887">
        <f>VLOOKUP(A887,cash_flow!$B$2:$G$2307,6,)</f>
        <v>2503</v>
      </c>
      <c r="I887" s="3">
        <f>C887/H887</f>
        <v>0.35637235317618859</v>
      </c>
    </row>
    <row r="888" spans="1:9" hidden="1" x14ac:dyDescent="0.3">
      <c r="A888">
        <v>267320</v>
      </c>
      <c r="B888" s="1">
        <v>43070</v>
      </c>
      <c r="C888">
        <v>-34</v>
      </c>
      <c r="D888">
        <v>-19</v>
      </c>
      <c r="E888">
        <v>-1</v>
      </c>
      <c r="F888">
        <v>42</v>
      </c>
      <c r="G888">
        <v>6</v>
      </c>
      <c r="H888">
        <f>VLOOKUP(A888,cash_flow!$B$2:$G$2307,6,)</f>
        <v>1040</v>
      </c>
      <c r="I888" s="3">
        <f>C888/H888</f>
        <v>-3.2692307692307694E-2</v>
      </c>
    </row>
    <row r="889" spans="1:9" hidden="1" x14ac:dyDescent="0.3">
      <c r="A889">
        <v>267320</v>
      </c>
      <c r="B889" s="1">
        <v>43435</v>
      </c>
      <c r="C889">
        <v>15</v>
      </c>
      <c r="D889">
        <v>20</v>
      </c>
      <c r="E889">
        <v>-21</v>
      </c>
      <c r="F889">
        <v>30</v>
      </c>
      <c r="G889">
        <v>23</v>
      </c>
      <c r="H889">
        <f>VLOOKUP(A889,cash_flow!$B$2:$G$2307,6,)</f>
        <v>1040</v>
      </c>
      <c r="I889" s="3">
        <f>C889/H889</f>
        <v>1.4423076923076924E-2</v>
      </c>
    </row>
    <row r="890" spans="1:9" hidden="1" x14ac:dyDescent="0.3">
      <c r="A890">
        <v>1740</v>
      </c>
      <c r="B890" s="1">
        <v>43800</v>
      </c>
      <c r="C890">
        <v>4664</v>
      </c>
      <c r="D890">
        <v>-1226</v>
      </c>
      <c r="E890">
        <v>-4112</v>
      </c>
      <c r="F890">
        <v>-409</v>
      </c>
      <c r="G890">
        <v>124</v>
      </c>
      <c r="H890">
        <f>VLOOKUP(A890,cash_flow!$B$2:$G$2307,6,)</f>
        <v>13104</v>
      </c>
      <c r="I890" s="3">
        <f>C890/H890</f>
        <v>0.35592185592185593</v>
      </c>
    </row>
    <row r="891" spans="1:9" x14ac:dyDescent="0.3">
      <c r="A891">
        <v>16710</v>
      </c>
      <c r="B891" s="1">
        <v>43891</v>
      </c>
      <c r="C891">
        <v>291</v>
      </c>
      <c r="D891">
        <v>196</v>
      </c>
      <c r="E891">
        <v>-255</v>
      </c>
      <c r="F891">
        <v>83</v>
      </c>
      <c r="G891">
        <v>119</v>
      </c>
      <c r="H891">
        <f>VLOOKUP(A891,cash_flow!$B$2:$G$2307,6,)</f>
        <v>2293</v>
      </c>
      <c r="I891" s="3">
        <f>C891/H891</f>
        <v>0.12690798081116442</v>
      </c>
    </row>
    <row r="892" spans="1:9" x14ac:dyDescent="0.3">
      <c r="A892">
        <v>13120</v>
      </c>
      <c r="B892" s="1">
        <v>43891</v>
      </c>
      <c r="C892">
        <v>425</v>
      </c>
      <c r="D892">
        <v>321</v>
      </c>
      <c r="E892">
        <v>-488</v>
      </c>
      <c r="F892">
        <v>-9</v>
      </c>
      <c r="G892">
        <v>-72</v>
      </c>
      <c r="H892">
        <f>VLOOKUP(A892,cash_flow!$B$2:$G$2307,6,)</f>
        <v>3405</v>
      </c>
      <c r="I892" s="3">
        <f>C892/H892</f>
        <v>0.12481644640234948</v>
      </c>
    </row>
    <row r="893" spans="1:9" hidden="1" x14ac:dyDescent="0.3">
      <c r="A893">
        <v>267290</v>
      </c>
      <c r="B893" s="1">
        <v>43070</v>
      </c>
      <c r="C893">
        <v>194</v>
      </c>
      <c r="D893">
        <v>178</v>
      </c>
      <c r="E893">
        <v>-542</v>
      </c>
      <c r="F893">
        <v>-9</v>
      </c>
      <c r="G893">
        <v>-357</v>
      </c>
      <c r="H893">
        <f>VLOOKUP(A893,cash_flow!$B$2:$G$2307,6,)</f>
        <v>1017</v>
      </c>
      <c r="I893" s="3">
        <f>C893/H893</f>
        <v>0.19075712881022616</v>
      </c>
    </row>
    <row r="894" spans="1:9" hidden="1" x14ac:dyDescent="0.3">
      <c r="A894">
        <v>267290</v>
      </c>
      <c r="B894" s="1">
        <v>43435</v>
      </c>
      <c r="C894">
        <v>1207</v>
      </c>
      <c r="D894">
        <v>342</v>
      </c>
      <c r="E894">
        <v>-585</v>
      </c>
      <c r="F894">
        <v>-49</v>
      </c>
      <c r="G894">
        <v>573</v>
      </c>
      <c r="H894">
        <f>VLOOKUP(A894,cash_flow!$B$2:$G$2307,6,)</f>
        <v>1017</v>
      </c>
      <c r="I894" s="3">
        <f>C894/H894</f>
        <v>1.1868239921337267</v>
      </c>
    </row>
    <row r="895" spans="1:9" hidden="1" x14ac:dyDescent="0.3">
      <c r="A895">
        <v>18670</v>
      </c>
      <c r="B895" s="1">
        <v>43800</v>
      </c>
      <c r="C895">
        <v>3077</v>
      </c>
      <c r="D895">
        <v>1541</v>
      </c>
      <c r="E895">
        <v>-448</v>
      </c>
      <c r="F895">
        <v>-2123</v>
      </c>
      <c r="G895">
        <v>554</v>
      </c>
      <c r="H895">
        <f>VLOOKUP(A895,cash_flow!$B$2:$G$2307,6,)</f>
        <v>8658</v>
      </c>
      <c r="I895" s="3">
        <f>C895/H895</f>
        <v>0.35539385539385537</v>
      </c>
    </row>
    <row r="896" spans="1:9" hidden="1" x14ac:dyDescent="0.3">
      <c r="A896">
        <v>267270</v>
      </c>
      <c r="B896" s="1">
        <v>43070</v>
      </c>
      <c r="C896">
        <v>75</v>
      </c>
      <c r="D896">
        <v>466</v>
      </c>
      <c r="E896">
        <v>-1046</v>
      </c>
      <c r="F896">
        <v>2251</v>
      </c>
      <c r="G896">
        <v>1303</v>
      </c>
      <c r="H896">
        <f>VLOOKUP(A896,cash_flow!$B$2:$G$2307,6,)</f>
        <v>5260</v>
      </c>
      <c r="I896" s="3">
        <f>C896/H896</f>
        <v>1.4258555133079848E-2</v>
      </c>
    </row>
    <row r="897" spans="1:9" hidden="1" x14ac:dyDescent="0.3">
      <c r="A897">
        <v>267270</v>
      </c>
      <c r="B897" s="1">
        <v>43435</v>
      </c>
      <c r="C897">
        <v>-596</v>
      </c>
      <c r="D897">
        <v>1411</v>
      </c>
      <c r="E897">
        <v>-2571</v>
      </c>
      <c r="F897">
        <v>2177</v>
      </c>
      <c r="G897">
        <v>-1036</v>
      </c>
      <c r="H897">
        <f>VLOOKUP(A897,cash_flow!$B$2:$G$2307,6,)</f>
        <v>5260</v>
      </c>
      <c r="I897" s="3">
        <f>C897/H897</f>
        <v>-0.11330798479087452</v>
      </c>
    </row>
    <row r="898" spans="1:9" hidden="1" x14ac:dyDescent="0.3">
      <c r="A898">
        <v>38010</v>
      </c>
      <c r="B898" s="1">
        <v>43800</v>
      </c>
      <c r="C898">
        <v>179</v>
      </c>
      <c r="D898">
        <v>43</v>
      </c>
      <c r="E898">
        <v>-25</v>
      </c>
      <c r="F898">
        <v>-152</v>
      </c>
      <c r="G898">
        <v>3</v>
      </c>
      <c r="H898">
        <f>VLOOKUP(A898,cash_flow!$B$2:$G$2307,6,)</f>
        <v>504</v>
      </c>
      <c r="I898" s="3">
        <f>C898/H898</f>
        <v>0.35515873015873017</v>
      </c>
    </row>
    <row r="899" spans="1:9" x14ac:dyDescent="0.3">
      <c r="A899">
        <v>9270</v>
      </c>
      <c r="B899" s="1">
        <v>43891</v>
      </c>
      <c r="C899">
        <v>174</v>
      </c>
      <c r="D899">
        <v>-4</v>
      </c>
      <c r="E899">
        <v>0</v>
      </c>
      <c r="F899">
        <v>-27</v>
      </c>
      <c r="G899">
        <v>148</v>
      </c>
      <c r="H899">
        <f>VLOOKUP(A899,cash_flow!$B$2:$G$2307,6,)</f>
        <v>1403</v>
      </c>
      <c r="I899" s="3">
        <f>C899/H899</f>
        <v>0.1240199572344975</v>
      </c>
    </row>
    <row r="900" spans="1:9" x14ac:dyDescent="0.3">
      <c r="A900">
        <v>126600</v>
      </c>
      <c r="B900" s="1">
        <v>43891</v>
      </c>
      <c r="C900">
        <v>98</v>
      </c>
      <c r="D900">
        <v>26</v>
      </c>
      <c r="E900">
        <v>-23</v>
      </c>
      <c r="F900">
        <v>0</v>
      </c>
      <c r="G900">
        <v>76</v>
      </c>
      <c r="H900">
        <f>VLOOKUP(A900,cash_flow!$B$2:$G$2307,6,)</f>
        <v>796</v>
      </c>
      <c r="I900" s="3">
        <f>C900/H900</f>
        <v>0.12311557788944724</v>
      </c>
    </row>
    <row r="901" spans="1:9" hidden="1" x14ac:dyDescent="0.3">
      <c r="A901">
        <v>267260</v>
      </c>
      <c r="B901" s="1">
        <v>43070</v>
      </c>
      <c r="C901">
        <v>-44</v>
      </c>
      <c r="D901">
        <v>143</v>
      </c>
      <c r="E901">
        <v>-716</v>
      </c>
      <c r="F901">
        <v>1086</v>
      </c>
      <c r="G901">
        <v>320</v>
      </c>
      <c r="H901">
        <f>VLOOKUP(A901,cash_flow!$B$2:$G$2307,6,)</f>
        <v>4452</v>
      </c>
      <c r="I901" s="3">
        <f>C901/H901</f>
        <v>-9.883198562443846E-3</v>
      </c>
    </row>
    <row r="902" spans="1:9" hidden="1" x14ac:dyDescent="0.3">
      <c r="A902">
        <v>267260</v>
      </c>
      <c r="B902" s="1">
        <v>43435</v>
      </c>
      <c r="C902">
        <v>-40</v>
      </c>
      <c r="D902">
        <v>-1789</v>
      </c>
      <c r="E902">
        <v>-1247</v>
      </c>
      <c r="F902">
        <v>2619</v>
      </c>
      <c r="G902">
        <v>1350</v>
      </c>
      <c r="H902">
        <f>VLOOKUP(A902,cash_flow!$B$2:$G$2307,6,)</f>
        <v>4452</v>
      </c>
      <c r="I902" s="3">
        <f>C902/H902</f>
        <v>-8.9847259658580418E-3</v>
      </c>
    </row>
    <row r="903" spans="1:9" hidden="1" x14ac:dyDescent="0.3">
      <c r="A903">
        <v>3690</v>
      </c>
      <c r="B903" s="1">
        <v>43800</v>
      </c>
      <c r="C903">
        <v>3097</v>
      </c>
      <c r="D903">
        <v>0</v>
      </c>
      <c r="E903">
        <v>-590</v>
      </c>
      <c r="F903">
        <v>-618</v>
      </c>
      <c r="G903">
        <v>1845</v>
      </c>
      <c r="H903">
        <f>VLOOKUP(A903,cash_flow!$B$2:$G$2307,6,)</f>
        <v>8739</v>
      </c>
      <c r="I903" s="3">
        <f>C903/H903</f>
        <v>0.35438837395583017</v>
      </c>
    </row>
    <row r="904" spans="1:9" hidden="1" x14ac:dyDescent="0.3">
      <c r="A904">
        <v>267250</v>
      </c>
      <c r="B904" s="1">
        <v>43070</v>
      </c>
      <c r="C904">
        <v>8150</v>
      </c>
      <c r="D904">
        <v>10130</v>
      </c>
      <c r="E904">
        <v>-6554</v>
      </c>
      <c r="F904">
        <v>3956</v>
      </c>
      <c r="G904">
        <v>5542</v>
      </c>
      <c r="H904">
        <f>VLOOKUP(A904,cash_flow!$B$2:$G$2307,6,)</f>
        <v>39023</v>
      </c>
      <c r="I904" s="3">
        <f>C904/H904</f>
        <v>0.20885119032365529</v>
      </c>
    </row>
    <row r="905" spans="1:9" hidden="1" x14ac:dyDescent="0.3">
      <c r="A905">
        <v>267250</v>
      </c>
      <c r="B905" s="1">
        <v>43435</v>
      </c>
      <c r="C905">
        <v>6681</v>
      </c>
      <c r="D905">
        <v>2840</v>
      </c>
      <c r="E905">
        <v>-17852</v>
      </c>
      <c r="F905">
        <v>10929</v>
      </c>
      <c r="G905">
        <v>-265</v>
      </c>
      <c r="H905">
        <f>VLOOKUP(A905,cash_flow!$B$2:$G$2307,6,)</f>
        <v>39023</v>
      </c>
      <c r="I905" s="3">
        <f>C905/H905</f>
        <v>0.17120672423955102</v>
      </c>
    </row>
    <row r="906" spans="1:9" hidden="1" x14ac:dyDescent="0.3">
      <c r="A906">
        <v>5190</v>
      </c>
      <c r="B906" s="1">
        <v>43800</v>
      </c>
      <c r="C906">
        <v>306</v>
      </c>
      <c r="D906">
        <v>136</v>
      </c>
      <c r="E906">
        <v>94</v>
      </c>
      <c r="F906">
        <v>-172</v>
      </c>
      <c r="G906">
        <v>225</v>
      </c>
      <c r="H906">
        <f>VLOOKUP(A906,cash_flow!$B$2:$G$2307,6,)</f>
        <v>870</v>
      </c>
      <c r="I906" s="3">
        <f>C906/H906</f>
        <v>0.35172413793103446</v>
      </c>
    </row>
    <row r="907" spans="1:9" x14ac:dyDescent="0.3">
      <c r="A907">
        <v>8260</v>
      </c>
      <c r="B907" s="1">
        <v>43891</v>
      </c>
      <c r="C907">
        <v>79</v>
      </c>
      <c r="D907">
        <v>15</v>
      </c>
      <c r="E907">
        <v>-80</v>
      </c>
      <c r="F907">
        <v>-13</v>
      </c>
      <c r="G907">
        <v>-14</v>
      </c>
      <c r="H907">
        <f>VLOOKUP(A907,cash_flow!$B$2:$G$2307,6,)</f>
        <v>644</v>
      </c>
      <c r="I907" s="3">
        <f>C907/H907</f>
        <v>0.12267080745341614</v>
      </c>
    </row>
    <row r="908" spans="1:9" x14ac:dyDescent="0.3">
      <c r="A908">
        <v>15350</v>
      </c>
      <c r="B908" s="1">
        <v>43891</v>
      </c>
      <c r="C908">
        <v>560</v>
      </c>
      <c r="D908">
        <v>206</v>
      </c>
      <c r="E908">
        <v>-62</v>
      </c>
      <c r="F908">
        <v>-2</v>
      </c>
      <c r="G908">
        <v>496</v>
      </c>
      <c r="H908">
        <f>VLOOKUP(A908,cash_flow!$B$2:$G$2307,6,)</f>
        <v>4609</v>
      </c>
      <c r="I908" s="3">
        <f>C908/H908</f>
        <v>0.12150141028422651</v>
      </c>
    </row>
    <row r="909" spans="1:9" hidden="1" x14ac:dyDescent="0.3">
      <c r="A909">
        <v>267060</v>
      </c>
      <c r="B909" s="1">
        <v>43070</v>
      </c>
      <c r="C909">
        <v>-18</v>
      </c>
      <c r="D909">
        <v>3</v>
      </c>
      <c r="E909">
        <v>1</v>
      </c>
      <c r="F909">
        <v>17</v>
      </c>
      <c r="G909">
        <v>0</v>
      </c>
      <c r="H909">
        <f>VLOOKUP(A909,cash_flow!$B$2:$G$2307,6,)</f>
        <v>145</v>
      </c>
      <c r="I909" s="3">
        <f>C909/H909</f>
        <v>-0.12413793103448276</v>
      </c>
    </row>
    <row r="910" spans="1:9" hidden="1" x14ac:dyDescent="0.3">
      <c r="A910">
        <v>267060</v>
      </c>
      <c r="B910" s="1">
        <v>43435</v>
      </c>
      <c r="C910">
        <v>-53</v>
      </c>
      <c r="D910">
        <v>10</v>
      </c>
      <c r="E910">
        <v>-5</v>
      </c>
      <c r="F910">
        <v>80</v>
      </c>
      <c r="G910">
        <v>22</v>
      </c>
      <c r="H910">
        <f>VLOOKUP(A910,cash_flow!$B$2:$G$2307,6,)</f>
        <v>145</v>
      </c>
      <c r="I910" s="3">
        <f>C910/H910</f>
        <v>-0.36551724137931035</v>
      </c>
    </row>
    <row r="911" spans="1:9" hidden="1" x14ac:dyDescent="0.3">
      <c r="A911">
        <v>1230</v>
      </c>
      <c r="B911" s="1">
        <v>43800</v>
      </c>
      <c r="C911">
        <v>2135</v>
      </c>
      <c r="D911">
        <v>0</v>
      </c>
      <c r="E911">
        <v>-652</v>
      </c>
      <c r="F911">
        <v>-1008</v>
      </c>
      <c r="G911">
        <v>488</v>
      </c>
      <c r="H911">
        <f>VLOOKUP(A911,cash_flow!$B$2:$G$2307,6,)</f>
        <v>6089</v>
      </c>
      <c r="I911" s="3">
        <f>C911/H911</f>
        <v>0.35063228773197569</v>
      </c>
    </row>
    <row r="912" spans="1:9" hidden="1" x14ac:dyDescent="0.3">
      <c r="A912">
        <v>266870</v>
      </c>
      <c r="B912" s="1">
        <v>43070</v>
      </c>
      <c r="C912">
        <v>8</v>
      </c>
      <c r="D912">
        <v>11</v>
      </c>
      <c r="E912">
        <v>-13</v>
      </c>
      <c r="F912">
        <v>-4</v>
      </c>
      <c r="G912">
        <v>-9</v>
      </c>
      <c r="H912">
        <f>VLOOKUP(A912,cash_flow!$B$2:$G$2307,6,)</f>
        <v>64</v>
      </c>
      <c r="I912" s="3">
        <f>C912/H912</f>
        <v>0.125</v>
      </c>
    </row>
    <row r="913" spans="1:9" hidden="1" x14ac:dyDescent="0.3">
      <c r="A913">
        <v>266870</v>
      </c>
      <c r="B913" s="1">
        <v>43435</v>
      </c>
      <c r="C913">
        <v>5</v>
      </c>
      <c r="D913">
        <v>2</v>
      </c>
      <c r="E913">
        <v>-5</v>
      </c>
      <c r="F913">
        <v>47</v>
      </c>
      <c r="G913">
        <v>47</v>
      </c>
      <c r="H913">
        <f>VLOOKUP(A913,cash_flow!$B$2:$G$2307,6,)</f>
        <v>64</v>
      </c>
      <c r="I913" s="3">
        <f>C913/H913</f>
        <v>7.8125E-2</v>
      </c>
    </row>
    <row r="914" spans="1:9" hidden="1" x14ac:dyDescent="0.3">
      <c r="A914">
        <v>6090</v>
      </c>
      <c r="B914" s="1">
        <v>43800</v>
      </c>
      <c r="C914">
        <v>279</v>
      </c>
      <c r="D914">
        <v>132</v>
      </c>
      <c r="E914">
        <v>-13</v>
      </c>
      <c r="F914">
        <v>-220</v>
      </c>
      <c r="G914">
        <v>47</v>
      </c>
      <c r="H914">
        <f>VLOOKUP(A914,cash_flow!$B$2:$G$2307,6,)</f>
        <v>796</v>
      </c>
      <c r="I914" s="3">
        <f>C914/H914</f>
        <v>0.35050251256281406</v>
      </c>
    </row>
    <row r="915" spans="1:9" x14ac:dyDescent="0.3">
      <c r="A915">
        <v>306200</v>
      </c>
      <c r="B915" s="1">
        <v>43891</v>
      </c>
      <c r="C915">
        <v>240</v>
      </c>
      <c r="D915">
        <v>182</v>
      </c>
      <c r="E915">
        <v>-286</v>
      </c>
      <c r="F915">
        <v>324</v>
      </c>
      <c r="G915">
        <v>278</v>
      </c>
      <c r="H915">
        <f>VLOOKUP(A915,cash_flow!$B$2:$G$2307,6,)</f>
        <v>1983</v>
      </c>
      <c r="I915" s="3">
        <f>C915/H915</f>
        <v>0.12102874432677761</v>
      </c>
    </row>
    <row r="916" spans="1:9" hidden="1" x14ac:dyDescent="0.3">
      <c r="A916">
        <v>266470</v>
      </c>
      <c r="B916" s="1">
        <v>43070</v>
      </c>
      <c r="C916">
        <v>-35</v>
      </c>
      <c r="D916">
        <v>-40</v>
      </c>
      <c r="E916">
        <v>2</v>
      </c>
      <c r="F916">
        <v>1</v>
      </c>
      <c r="G916">
        <v>-33</v>
      </c>
      <c r="H916">
        <f>VLOOKUP(A916,cash_flow!$B$2:$G$2307,6,)</f>
        <v>457</v>
      </c>
      <c r="I916" s="3">
        <f>C916/H916</f>
        <v>-7.6586433260393869E-2</v>
      </c>
    </row>
    <row r="917" spans="1:9" hidden="1" x14ac:dyDescent="0.3">
      <c r="A917">
        <v>266470</v>
      </c>
      <c r="B917" s="1">
        <v>43435</v>
      </c>
      <c r="C917">
        <v>-36</v>
      </c>
      <c r="D917">
        <v>-38</v>
      </c>
      <c r="E917">
        <v>17</v>
      </c>
      <c r="F917">
        <v>17</v>
      </c>
      <c r="G917">
        <v>-3</v>
      </c>
      <c r="H917">
        <f>VLOOKUP(A917,cash_flow!$B$2:$G$2307,6,)</f>
        <v>457</v>
      </c>
      <c r="I917" s="3">
        <f>C917/H917</f>
        <v>-7.8774617067833702E-2</v>
      </c>
    </row>
    <row r="918" spans="1:9" hidden="1" x14ac:dyDescent="0.3">
      <c r="A918">
        <v>70</v>
      </c>
      <c r="B918" s="1">
        <v>43800</v>
      </c>
      <c r="C918">
        <v>2189</v>
      </c>
      <c r="D918">
        <v>620</v>
      </c>
      <c r="E918">
        <v>-3223</v>
      </c>
      <c r="F918">
        <v>1621</v>
      </c>
      <c r="G918">
        <v>588</v>
      </c>
      <c r="H918">
        <f>VLOOKUP(A918,cash_flow!$B$2:$G$2307,6,)</f>
        <v>6252</v>
      </c>
      <c r="I918" s="3">
        <f>C918/H918</f>
        <v>0.35012795905310301</v>
      </c>
    </row>
    <row r="919" spans="1:9" x14ac:dyDescent="0.3">
      <c r="A919">
        <v>3300</v>
      </c>
      <c r="B919" s="1">
        <v>43891</v>
      </c>
      <c r="C919">
        <v>332</v>
      </c>
      <c r="D919">
        <v>0</v>
      </c>
      <c r="E919">
        <v>-812</v>
      </c>
      <c r="F919">
        <v>-150</v>
      </c>
      <c r="G919">
        <v>-625</v>
      </c>
      <c r="H919">
        <f>VLOOKUP(A919,cash_flow!$B$2:$G$2307,6,)</f>
        <v>2745</v>
      </c>
      <c r="I919" s="3">
        <f>C919/H919</f>
        <v>0.1209471766848816</v>
      </c>
    </row>
    <row r="920" spans="1:9" x14ac:dyDescent="0.3">
      <c r="A920">
        <v>3380</v>
      </c>
      <c r="B920" s="1">
        <v>43891</v>
      </c>
      <c r="C920">
        <v>777</v>
      </c>
      <c r="D920">
        <v>19</v>
      </c>
      <c r="E920">
        <v>-809</v>
      </c>
      <c r="F920">
        <v>971</v>
      </c>
      <c r="G920">
        <v>1104</v>
      </c>
      <c r="H920">
        <f>VLOOKUP(A920,cash_flow!$B$2:$G$2307,6,)</f>
        <v>6482</v>
      </c>
      <c r="I920" s="3">
        <f>C920/H920</f>
        <v>0.11987041036717062</v>
      </c>
    </row>
    <row r="921" spans="1:9" hidden="1" x14ac:dyDescent="0.3">
      <c r="A921">
        <v>266170</v>
      </c>
      <c r="B921" s="1">
        <v>43070</v>
      </c>
      <c r="C921">
        <v>-6</v>
      </c>
      <c r="D921">
        <v>1</v>
      </c>
      <c r="E921">
        <v>-12</v>
      </c>
      <c r="F921">
        <v>12</v>
      </c>
      <c r="G921">
        <v>-6</v>
      </c>
      <c r="H921">
        <f>VLOOKUP(A921,cash_flow!$B$2:$G$2307,6,)</f>
        <v>41</v>
      </c>
      <c r="I921" s="3">
        <f>C921/H921</f>
        <v>-0.14634146341463414</v>
      </c>
    </row>
    <row r="922" spans="1:9" hidden="1" x14ac:dyDescent="0.3">
      <c r="A922">
        <v>266170</v>
      </c>
      <c r="B922" s="1">
        <v>43435</v>
      </c>
      <c r="C922">
        <v>6</v>
      </c>
      <c r="D922">
        <v>-14</v>
      </c>
      <c r="E922">
        <v>-53</v>
      </c>
      <c r="F922">
        <v>50</v>
      </c>
      <c r="G922">
        <v>3</v>
      </c>
      <c r="H922">
        <f>VLOOKUP(A922,cash_flow!$B$2:$G$2307,6,)</f>
        <v>41</v>
      </c>
      <c r="I922" s="3">
        <f>C922/H922</f>
        <v>0.14634146341463414</v>
      </c>
    </row>
    <row r="923" spans="1:9" hidden="1" x14ac:dyDescent="0.3">
      <c r="A923">
        <v>6890</v>
      </c>
      <c r="B923" s="1">
        <v>43800</v>
      </c>
      <c r="C923">
        <v>332</v>
      </c>
      <c r="D923">
        <v>98</v>
      </c>
      <c r="E923">
        <v>-224</v>
      </c>
      <c r="F923">
        <v>-33</v>
      </c>
      <c r="G923">
        <v>75</v>
      </c>
      <c r="H923">
        <f>VLOOKUP(A923,cash_flow!$B$2:$G$2307,6,)</f>
        <v>949</v>
      </c>
      <c r="I923" s="3">
        <f>C923/H923</f>
        <v>0.34984193888303478</v>
      </c>
    </row>
    <row r="924" spans="1:9" hidden="1" x14ac:dyDescent="0.3">
      <c r="A924">
        <v>265560</v>
      </c>
      <c r="B924" s="1">
        <v>43070</v>
      </c>
      <c r="C924">
        <v>74</v>
      </c>
      <c r="D924">
        <v>0</v>
      </c>
      <c r="E924">
        <v>-84</v>
      </c>
      <c r="F924">
        <v>65</v>
      </c>
      <c r="G924">
        <v>54</v>
      </c>
      <c r="H924">
        <f>VLOOKUP(A924,cash_flow!$B$2:$G$2307,6,)</f>
        <v>885</v>
      </c>
      <c r="I924" s="3">
        <f>C924/H924</f>
        <v>8.3615819209039544E-2</v>
      </c>
    </row>
    <row r="925" spans="1:9" hidden="1" x14ac:dyDescent="0.3">
      <c r="A925">
        <v>265560</v>
      </c>
      <c r="B925" s="1">
        <v>43435</v>
      </c>
      <c r="C925">
        <v>71</v>
      </c>
      <c r="D925">
        <v>0</v>
      </c>
      <c r="E925">
        <v>-126</v>
      </c>
      <c r="F925">
        <v>-44</v>
      </c>
      <c r="G925">
        <v>-99</v>
      </c>
      <c r="H925">
        <f>VLOOKUP(A925,cash_flow!$B$2:$G$2307,6,)</f>
        <v>885</v>
      </c>
      <c r="I925" s="3">
        <f>C925/H925</f>
        <v>8.0225988700564965E-2</v>
      </c>
    </row>
    <row r="926" spans="1:9" hidden="1" x14ac:dyDescent="0.3">
      <c r="A926">
        <v>42670</v>
      </c>
      <c r="B926" s="1">
        <v>43800</v>
      </c>
      <c r="C926">
        <v>5674</v>
      </c>
      <c r="D926">
        <v>3957</v>
      </c>
      <c r="E926">
        <v>-3394</v>
      </c>
      <c r="F926">
        <v>-5498</v>
      </c>
      <c r="G926">
        <v>-2968</v>
      </c>
      <c r="H926">
        <f>VLOOKUP(A926,cash_flow!$B$2:$G$2307,6,)</f>
        <v>16246</v>
      </c>
      <c r="I926" s="3">
        <f>C926/H926</f>
        <v>0.34925520128031518</v>
      </c>
    </row>
    <row r="927" spans="1:9" x14ac:dyDescent="0.3">
      <c r="A927">
        <v>6040</v>
      </c>
      <c r="B927" s="1">
        <v>43891</v>
      </c>
      <c r="C927">
        <v>924</v>
      </c>
      <c r="D927">
        <v>254</v>
      </c>
      <c r="E927">
        <v>-305</v>
      </c>
      <c r="F927">
        <v>-378</v>
      </c>
      <c r="G927">
        <v>276</v>
      </c>
      <c r="H927">
        <f>VLOOKUP(A927,cash_flow!$B$2:$G$2307,6,)</f>
        <v>7741</v>
      </c>
      <c r="I927" s="3">
        <f>C927/H927</f>
        <v>0.1193644232011368</v>
      </c>
    </row>
    <row r="928" spans="1:9" x14ac:dyDescent="0.3">
      <c r="A928">
        <v>8500</v>
      </c>
      <c r="B928" s="1">
        <v>43891</v>
      </c>
      <c r="C928">
        <v>17</v>
      </c>
      <c r="D928">
        <v>-17</v>
      </c>
      <c r="E928">
        <v>6</v>
      </c>
      <c r="F928">
        <v>-25</v>
      </c>
      <c r="G928">
        <v>-2</v>
      </c>
      <c r="H928">
        <f>VLOOKUP(A928,cash_flow!$B$2:$G$2307,6,)</f>
        <v>146</v>
      </c>
      <c r="I928" s="3">
        <f>C928/H928</f>
        <v>0.11643835616438356</v>
      </c>
    </row>
    <row r="929" spans="1:9" hidden="1" x14ac:dyDescent="0.3">
      <c r="A929">
        <v>265520</v>
      </c>
      <c r="B929" s="1">
        <v>43070</v>
      </c>
      <c r="C929">
        <v>557</v>
      </c>
      <c r="D929">
        <v>191</v>
      </c>
      <c r="E929">
        <v>-467</v>
      </c>
      <c r="F929">
        <v>453</v>
      </c>
      <c r="G929">
        <v>529</v>
      </c>
      <c r="H929">
        <f>VLOOKUP(A929,cash_flow!$B$2:$G$2307,6,)</f>
        <v>3729</v>
      </c>
      <c r="I929" s="3">
        <f>C929/H929</f>
        <v>0.14936980423706087</v>
      </c>
    </row>
    <row r="930" spans="1:9" hidden="1" x14ac:dyDescent="0.3">
      <c r="A930">
        <v>265520</v>
      </c>
      <c r="B930" s="1">
        <v>43435</v>
      </c>
      <c r="C930">
        <v>-492</v>
      </c>
      <c r="D930">
        <v>252</v>
      </c>
      <c r="E930">
        <v>120</v>
      </c>
      <c r="F930">
        <v>92</v>
      </c>
      <c r="G930">
        <v>-282</v>
      </c>
      <c r="H930">
        <f>VLOOKUP(A930,cash_flow!$B$2:$G$2307,6,)</f>
        <v>3729</v>
      </c>
      <c r="I930" s="3">
        <f>C930/H930</f>
        <v>-0.13193885760257443</v>
      </c>
    </row>
    <row r="931" spans="1:9" hidden="1" x14ac:dyDescent="0.3">
      <c r="A931">
        <v>29780</v>
      </c>
      <c r="B931" s="1">
        <v>43800</v>
      </c>
      <c r="C931">
        <v>11745</v>
      </c>
      <c r="D931">
        <v>3441</v>
      </c>
      <c r="E931">
        <v>-2777</v>
      </c>
      <c r="F931">
        <v>-14567</v>
      </c>
      <c r="G931">
        <v>-5599</v>
      </c>
      <c r="H931">
        <f>VLOOKUP(A931,cash_flow!$B$2:$G$2307,6,)</f>
        <v>34005</v>
      </c>
      <c r="I931" s="3">
        <f>C931/H931</f>
        <v>0.34539038376709308</v>
      </c>
    </row>
    <row r="932" spans="1:9" x14ac:dyDescent="0.3">
      <c r="A932">
        <v>44780</v>
      </c>
      <c r="B932" s="1">
        <v>43891</v>
      </c>
      <c r="C932">
        <v>28</v>
      </c>
      <c r="D932">
        <v>-2</v>
      </c>
      <c r="E932">
        <v>13</v>
      </c>
      <c r="F932">
        <v>1</v>
      </c>
      <c r="G932">
        <v>42</v>
      </c>
      <c r="H932">
        <f>VLOOKUP(A932,cash_flow!$B$2:$G$2307,6,)</f>
        <v>241</v>
      </c>
      <c r="I932" s="3">
        <f>C932/H932</f>
        <v>0.11618257261410789</v>
      </c>
    </row>
    <row r="933" spans="1:9" hidden="1" x14ac:dyDescent="0.3">
      <c r="A933">
        <v>264900</v>
      </c>
      <c r="B933" s="1">
        <v>43070</v>
      </c>
      <c r="C933">
        <v>434</v>
      </c>
      <c r="D933">
        <v>137</v>
      </c>
      <c r="E933">
        <v>-126</v>
      </c>
      <c r="F933">
        <v>-325</v>
      </c>
      <c r="G933">
        <v>-16</v>
      </c>
      <c r="H933">
        <f>VLOOKUP(A933,cash_flow!$B$2:$G$2307,6,)</f>
        <v>1111</v>
      </c>
      <c r="I933" s="3">
        <f>C933/H933</f>
        <v>0.39063906390639064</v>
      </c>
    </row>
    <row r="934" spans="1:9" hidden="1" x14ac:dyDescent="0.3">
      <c r="A934">
        <v>264900</v>
      </c>
      <c r="B934" s="1">
        <v>43435</v>
      </c>
      <c r="C934">
        <v>259</v>
      </c>
      <c r="D934">
        <v>137</v>
      </c>
      <c r="E934">
        <v>-163</v>
      </c>
      <c r="F934">
        <v>59</v>
      </c>
      <c r="G934">
        <v>156</v>
      </c>
      <c r="H934">
        <f>VLOOKUP(A934,cash_flow!$B$2:$G$2307,6,)</f>
        <v>1111</v>
      </c>
      <c r="I934" s="3">
        <f>C934/H934</f>
        <v>0.23312331233123312</v>
      </c>
    </row>
    <row r="935" spans="1:9" hidden="1" x14ac:dyDescent="0.3">
      <c r="A935">
        <v>35600</v>
      </c>
      <c r="B935" s="1">
        <v>43800</v>
      </c>
      <c r="C935">
        <v>2257</v>
      </c>
      <c r="D935">
        <v>600</v>
      </c>
      <c r="E935">
        <v>-610</v>
      </c>
      <c r="F935">
        <v>-760</v>
      </c>
      <c r="G935">
        <v>888</v>
      </c>
      <c r="H935">
        <f>VLOOKUP(A935,cash_flow!$B$2:$G$2307,6,)</f>
        <v>6544</v>
      </c>
      <c r="I935" s="3">
        <f>C935/H935</f>
        <v>0.3448960880195599</v>
      </c>
    </row>
    <row r="936" spans="1:9" hidden="1" x14ac:dyDescent="0.3">
      <c r="A936">
        <v>264850</v>
      </c>
      <c r="B936" s="1">
        <v>43070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f>VLOOKUP(A936,cash_flow!$B$2:$G$2307,6,)</f>
        <v>542</v>
      </c>
      <c r="I936" s="3">
        <f>C936/H936</f>
        <v>0</v>
      </c>
    </row>
    <row r="937" spans="1:9" hidden="1" x14ac:dyDescent="0.3">
      <c r="A937">
        <v>264850</v>
      </c>
      <c r="B937" s="1">
        <v>43435</v>
      </c>
      <c r="C937">
        <v>39</v>
      </c>
      <c r="D937">
        <v>20</v>
      </c>
      <c r="E937">
        <v>-44</v>
      </c>
      <c r="F937">
        <v>0</v>
      </c>
      <c r="G937">
        <v>-4</v>
      </c>
      <c r="H937">
        <f>VLOOKUP(A937,cash_flow!$B$2:$G$2307,6,)</f>
        <v>542</v>
      </c>
      <c r="I937" s="3">
        <f>C937/H937</f>
        <v>7.1955719557195569E-2</v>
      </c>
    </row>
    <row r="938" spans="1:9" hidden="1" x14ac:dyDescent="0.3">
      <c r="A938">
        <v>43260</v>
      </c>
      <c r="B938" s="1">
        <v>43800</v>
      </c>
      <c r="C938">
        <v>96</v>
      </c>
      <c r="D938">
        <v>-51</v>
      </c>
      <c r="E938">
        <v>-94</v>
      </c>
      <c r="F938">
        <v>17</v>
      </c>
      <c r="G938">
        <v>19</v>
      </c>
      <c r="H938">
        <f>VLOOKUP(A938,cash_flow!$B$2:$G$2307,6,)</f>
        <v>281</v>
      </c>
      <c r="I938" s="3">
        <f>C938/H938</f>
        <v>0.34163701067615659</v>
      </c>
    </row>
    <row r="939" spans="1:9" x14ac:dyDescent="0.3">
      <c r="A939">
        <v>1470</v>
      </c>
      <c r="B939" s="1">
        <v>43891</v>
      </c>
      <c r="C939">
        <v>165</v>
      </c>
      <c r="D939">
        <v>4</v>
      </c>
      <c r="E939">
        <v>-65</v>
      </c>
      <c r="F939">
        <v>-1</v>
      </c>
      <c r="G939">
        <v>99</v>
      </c>
      <c r="H939">
        <f>VLOOKUP(A939,cash_flow!$B$2:$G$2307,6,)</f>
        <v>1424</v>
      </c>
      <c r="I939" s="3">
        <f>C939/H939</f>
        <v>0.11587078651685394</v>
      </c>
    </row>
    <row r="940" spans="1:9" hidden="1" x14ac:dyDescent="0.3">
      <c r="A940">
        <v>264660</v>
      </c>
      <c r="B940" s="1">
        <v>43070</v>
      </c>
      <c r="C940">
        <v>-9</v>
      </c>
      <c r="D940">
        <v>83</v>
      </c>
      <c r="E940">
        <v>-5</v>
      </c>
      <c r="F940">
        <v>-10</v>
      </c>
      <c r="G940">
        <v>-25</v>
      </c>
      <c r="H940">
        <f>VLOOKUP(A940,cash_flow!$B$2:$G$2307,6,)</f>
        <v>792</v>
      </c>
      <c r="I940" s="3">
        <f>C940/H940</f>
        <v>-1.1363636363636364E-2</v>
      </c>
    </row>
    <row r="941" spans="1:9" hidden="1" x14ac:dyDescent="0.3">
      <c r="A941">
        <v>264660</v>
      </c>
      <c r="B941" s="1">
        <v>43435</v>
      </c>
      <c r="C941">
        <v>33</v>
      </c>
      <c r="D941">
        <v>99</v>
      </c>
      <c r="E941">
        <v>-264</v>
      </c>
      <c r="F941">
        <v>202</v>
      </c>
      <c r="G941">
        <v>-29</v>
      </c>
      <c r="H941">
        <f>VLOOKUP(A941,cash_flow!$B$2:$G$2307,6,)</f>
        <v>792</v>
      </c>
      <c r="I941" s="3">
        <f>C941/H941</f>
        <v>4.1666666666666664E-2</v>
      </c>
    </row>
    <row r="942" spans="1:9" hidden="1" x14ac:dyDescent="0.3">
      <c r="A942">
        <v>6360</v>
      </c>
      <c r="B942" s="1">
        <v>43800</v>
      </c>
      <c r="C942">
        <v>7593</v>
      </c>
      <c r="D942">
        <v>4475</v>
      </c>
      <c r="E942">
        <v>-7476</v>
      </c>
      <c r="F942">
        <v>1835</v>
      </c>
      <c r="G942">
        <v>2003</v>
      </c>
      <c r="H942">
        <f>VLOOKUP(A942,cash_flow!$B$2:$G$2307,6,)</f>
        <v>22387</v>
      </c>
      <c r="I942" s="3">
        <f>C942/H942</f>
        <v>0.33917005404922501</v>
      </c>
    </row>
    <row r="943" spans="1:9" x14ac:dyDescent="0.3">
      <c r="A943">
        <v>24840</v>
      </c>
      <c r="B943" s="1">
        <v>43891</v>
      </c>
      <c r="C943">
        <v>50</v>
      </c>
      <c r="D943">
        <v>-11</v>
      </c>
      <c r="E943">
        <v>15</v>
      </c>
      <c r="F943">
        <v>-28</v>
      </c>
      <c r="G943">
        <v>37</v>
      </c>
      <c r="H943">
        <f>VLOOKUP(A943,cash_flow!$B$2:$G$2307,6,)</f>
        <v>432</v>
      </c>
      <c r="I943" s="3">
        <f>C943/H943</f>
        <v>0.11574074074074074</v>
      </c>
    </row>
    <row r="944" spans="1:9" hidden="1" x14ac:dyDescent="0.3">
      <c r="A944">
        <v>264450</v>
      </c>
      <c r="B944" s="1">
        <v>43070</v>
      </c>
      <c r="C944">
        <v>130</v>
      </c>
      <c r="D944">
        <v>122</v>
      </c>
      <c r="E944">
        <v>-233</v>
      </c>
      <c r="F944">
        <v>0</v>
      </c>
      <c r="G944">
        <v>-106</v>
      </c>
      <c r="H944">
        <f>VLOOKUP(A944,cash_flow!$B$2:$G$2307,6,)</f>
        <v>2068</v>
      </c>
      <c r="I944" s="3">
        <f>C944/H944</f>
        <v>6.286266924564797E-2</v>
      </c>
    </row>
    <row r="945" spans="1:9" hidden="1" x14ac:dyDescent="0.3">
      <c r="A945">
        <v>264450</v>
      </c>
      <c r="B945" s="1">
        <v>43435</v>
      </c>
      <c r="C945">
        <v>158</v>
      </c>
      <c r="D945">
        <v>149</v>
      </c>
      <c r="E945">
        <v>-171</v>
      </c>
      <c r="F945">
        <v>24</v>
      </c>
      <c r="G945">
        <v>12</v>
      </c>
      <c r="H945">
        <f>VLOOKUP(A945,cash_flow!$B$2:$G$2307,6,)</f>
        <v>2068</v>
      </c>
      <c r="I945" s="3">
        <f>C945/H945</f>
        <v>7.6402321083172145E-2</v>
      </c>
    </row>
    <row r="946" spans="1:9" hidden="1" x14ac:dyDescent="0.3">
      <c r="A946">
        <v>34310</v>
      </c>
      <c r="B946" s="1">
        <v>43800</v>
      </c>
      <c r="C946">
        <v>2610</v>
      </c>
      <c r="D946">
        <v>777</v>
      </c>
      <c r="E946">
        <v>-3540</v>
      </c>
      <c r="F946">
        <v>1573</v>
      </c>
      <c r="G946">
        <v>602</v>
      </c>
      <c r="H946">
        <f>VLOOKUP(A946,cash_flow!$B$2:$G$2307,6,)</f>
        <v>7709</v>
      </c>
      <c r="I946" s="3">
        <f>C946/H946</f>
        <v>0.33856531327020367</v>
      </c>
    </row>
    <row r="947" spans="1:9" x14ac:dyDescent="0.3">
      <c r="A947">
        <v>27970</v>
      </c>
      <c r="B947" s="1">
        <v>43891</v>
      </c>
      <c r="C947">
        <v>54</v>
      </c>
      <c r="D947">
        <v>43</v>
      </c>
      <c r="E947">
        <v>-18</v>
      </c>
      <c r="F947">
        <v>-13</v>
      </c>
      <c r="G947">
        <v>23</v>
      </c>
      <c r="H947">
        <f>VLOOKUP(A947,cash_flow!$B$2:$G$2307,6,)</f>
        <v>469</v>
      </c>
      <c r="I947" s="3">
        <f>C947/H947</f>
        <v>0.11513859275053305</v>
      </c>
    </row>
    <row r="948" spans="1:9" x14ac:dyDescent="0.3">
      <c r="A948">
        <v>192390</v>
      </c>
      <c r="B948" s="1">
        <v>43891</v>
      </c>
      <c r="C948">
        <v>32</v>
      </c>
      <c r="D948">
        <v>-16</v>
      </c>
      <c r="E948">
        <v>-16</v>
      </c>
      <c r="F948">
        <v>10</v>
      </c>
      <c r="G948">
        <v>27</v>
      </c>
      <c r="H948">
        <f>VLOOKUP(A948,cash_flow!$B$2:$G$2307,6,)</f>
        <v>278</v>
      </c>
      <c r="I948" s="3">
        <f>C948/H948</f>
        <v>0.11510791366906475</v>
      </c>
    </row>
    <row r="949" spans="1:9" hidden="1" x14ac:dyDescent="0.3">
      <c r="A949">
        <v>263920</v>
      </c>
      <c r="B949" s="1">
        <v>43070</v>
      </c>
      <c r="C949">
        <v>-31</v>
      </c>
      <c r="D949">
        <v>7</v>
      </c>
      <c r="E949">
        <v>-120</v>
      </c>
      <c r="F949">
        <v>126</v>
      </c>
      <c r="G949">
        <v>-24</v>
      </c>
      <c r="H949">
        <f>VLOOKUP(A949,cash_flow!$B$2:$G$2307,6,)</f>
        <v>625</v>
      </c>
      <c r="I949" s="3">
        <f>C949/H949</f>
        <v>-4.9599999999999998E-2</v>
      </c>
    </row>
    <row r="950" spans="1:9" hidden="1" x14ac:dyDescent="0.3">
      <c r="A950">
        <v>263920</v>
      </c>
      <c r="B950" s="1">
        <v>43435</v>
      </c>
      <c r="C950">
        <v>40</v>
      </c>
      <c r="D950">
        <v>-1</v>
      </c>
      <c r="E950">
        <v>-60</v>
      </c>
      <c r="F950">
        <v>47</v>
      </c>
      <c r="G950">
        <v>27</v>
      </c>
      <c r="H950">
        <f>VLOOKUP(A950,cash_flow!$B$2:$G$2307,6,)</f>
        <v>625</v>
      </c>
      <c r="I950" s="3">
        <f>C950/H950</f>
        <v>6.4000000000000001E-2</v>
      </c>
    </row>
    <row r="951" spans="1:9" hidden="1" x14ac:dyDescent="0.3">
      <c r="A951">
        <v>117580</v>
      </c>
      <c r="B951" s="1">
        <v>43800</v>
      </c>
      <c r="C951">
        <v>476</v>
      </c>
      <c r="D951">
        <v>130</v>
      </c>
      <c r="E951">
        <v>-386</v>
      </c>
      <c r="F951">
        <v>-61</v>
      </c>
      <c r="G951">
        <v>29</v>
      </c>
      <c r="H951">
        <f>VLOOKUP(A951,cash_flow!$B$2:$G$2307,6,)</f>
        <v>1416</v>
      </c>
      <c r="I951" s="3">
        <f>C951/H951</f>
        <v>0.33615819209039549</v>
      </c>
    </row>
    <row r="952" spans="1:9" hidden="1" x14ac:dyDescent="0.3">
      <c r="A952">
        <v>263860</v>
      </c>
      <c r="B952" s="1">
        <v>43070</v>
      </c>
      <c r="C952">
        <v>23</v>
      </c>
      <c r="D952">
        <v>35</v>
      </c>
      <c r="E952">
        <v>-122</v>
      </c>
      <c r="F952">
        <v>81</v>
      </c>
      <c r="G952">
        <v>-18</v>
      </c>
      <c r="H952">
        <f>VLOOKUP(A952,cash_flow!$B$2:$G$2307,6,)</f>
        <v>551</v>
      </c>
      <c r="I952" s="3">
        <f>C952/H952</f>
        <v>4.1742286751361164E-2</v>
      </c>
    </row>
    <row r="953" spans="1:9" hidden="1" x14ac:dyDescent="0.3">
      <c r="A953">
        <v>263860</v>
      </c>
      <c r="B953" s="1">
        <v>43435</v>
      </c>
      <c r="C953">
        <v>31</v>
      </c>
      <c r="D953">
        <v>26</v>
      </c>
      <c r="E953">
        <v>-9</v>
      </c>
      <c r="F953">
        <v>-23</v>
      </c>
      <c r="G953">
        <v>-1</v>
      </c>
      <c r="H953">
        <f>VLOOKUP(A953,cash_flow!$B$2:$G$2307,6,)</f>
        <v>551</v>
      </c>
      <c r="I953" s="3">
        <f>C953/H953</f>
        <v>5.6261343012704176E-2</v>
      </c>
    </row>
    <row r="954" spans="1:9" hidden="1" x14ac:dyDescent="0.3">
      <c r="A954">
        <v>67310</v>
      </c>
      <c r="B954" s="1">
        <v>43800</v>
      </c>
      <c r="C954">
        <v>719</v>
      </c>
      <c r="D954">
        <v>145</v>
      </c>
      <c r="E954">
        <v>-1307</v>
      </c>
      <c r="F954">
        <v>633</v>
      </c>
      <c r="G954">
        <v>37</v>
      </c>
      <c r="H954">
        <f>VLOOKUP(A954,cash_flow!$B$2:$G$2307,6,)</f>
        <v>2141</v>
      </c>
      <c r="I954" s="3">
        <f>C954/H954</f>
        <v>0.33582438113031293</v>
      </c>
    </row>
    <row r="955" spans="1:9" x14ac:dyDescent="0.3">
      <c r="A955">
        <v>101390</v>
      </c>
      <c r="B955" s="1">
        <v>43891</v>
      </c>
      <c r="C955">
        <v>40</v>
      </c>
      <c r="D955">
        <v>6</v>
      </c>
      <c r="E955">
        <v>-78</v>
      </c>
      <c r="F955">
        <v>-18</v>
      </c>
      <c r="G955">
        <v>-53</v>
      </c>
      <c r="H955">
        <f>VLOOKUP(A955,cash_flow!$B$2:$G$2307,6,)</f>
        <v>348</v>
      </c>
      <c r="I955" s="3">
        <f>C955/H955</f>
        <v>0.11494252873563218</v>
      </c>
    </row>
    <row r="956" spans="1:9" x14ac:dyDescent="0.3">
      <c r="A956">
        <v>16250</v>
      </c>
      <c r="B956" s="1">
        <v>43891</v>
      </c>
      <c r="C956">
        <v>280</v>
      </c>
      <c r="D956">
        <v>112</v>
      </c>
      <c r="E956">
        <v>660</v>
      </c>
      <c r="F956">
        <v>20</v>
      </c>
      <c r="G956">
        <v>965</v>
      </c>
      <c r="H956">
        <f>VLOOKUP(A956,cash_flow!$B$2:$G$2307,6,)</f>
        <v>2436</v>
      </c>
      <c r="I956" s="3">
        <f>C956/H956</f>
        <v>0.11494252873563218</v>
      </c>
    </row>
    <row r="957" spans="1:9" hidden="1" x14ac:dyDescent="0.3">
      <c r="A957">
        <v>263810</v>
      </c>
      <c r="B957" s="1">
        <v>43070</v>
      </c>
      <c r="C957">
        <v>37</v>
      </c>
      <c r="D957">
        <v>0</v>
      </c>
      <c r="E957">
        <v>-41</v>
      </c>
      <c r="F957">
        <v>29</v>
      </c>
      <c r="G957">
        <v>23</v>
      </c>
      <c r="H957">
        <f>VLOOKUP(A957,cash_flow!$B$2:$G$2307,6,)</f>
        <v>495</v>
      </c>
      <c r="I957" s="3">
        <f>C957/H957</f>
        <v>7.4747474747474743E-2</v>
      </c>
    </row>
    <row r="958" spans="1:9" hidden="1" x14ac:dyDescent="0.3">
      <c r="A958">
        <v>263810</v>
      </c>
      <c r="B958" s="1">
        <v>43435</v>
      </c>
      <c r="C958">
        <v>-44</v>
      </c>
      <c r="D958">
        <v>0</v>
      </c>
      <c r="E958">
        <v>8</v>
      </c>
      <c r="F958">
        <v>-4</v>
      </c>
      <c r="G958">
        <v>-39</v>
      </c>
      <c r="H958">
        <f>VLOOKUP(A958,cash_flow!$B$2:$G$2307,6,)</f>
        <v>495</v>
      </c>
      <c r="I958" s="3">
        <f>C958/H958</f>
        <v>-8.8888888888888892E-2</v>
      </c>
    </row>
    <row r="959" spans="1:9" hidden="1" x14ac:dyDescent="0.3">
      <c r="A959">
        <v>272210</v>
      </c>
      <c r="B959" s="1">
        <v>43800</v>
      </c>
      <c r="C959">
        <v>4086</v>
      </c>
      <c r="D959">
        <v>729</v>
      </c>
      <c r="E959">
        <v>-1334</v>
      </c>
      <c r="F959">
        <v>846</v>
      </c>
      <c r="G959">
        <v>3598</v>
      </c>
      <c r="H959">
        <f>VLOOKUP(A959,cash_flow!$B$2:$G$2307,6,)</f>
        <v>12180</v>
      </c>
      <c r="I959" s="3">
        <f>C959/H959</f>
        <v>0.33546798029556651</v>
      </c>
    </row>
    <row r="960" spans="1:9" x14ac:dyDescent="0.3">
      <c r="A960">
        <v>54930</v>
      </c>
      <c r="B960" s="1">
        <v>43891</v>
      </c>
      <c r="C960">
        <v>55</v>
      </c>
      <c r="D960">
        <v>4</v>
      </c>
      <c r="E960">
        <v>-23</v>
      </c>
      <c r="F960">
        <v>3</v>
      </c>
      <c r="G960">
        <v>35</v>
      </c>
      <c r="H960">
        <f>VLOOKUP(A960,cash_flow!$B$2:$G$2307,6,)</f>
        <v>480</v>
      </c>
      <c r="I960" s="3">
        <f>C960/H960</f>
        <v>0.11458333333333333</v>
      </c>
    </row>
    <row r="961" spans="1:9" hidden="1" x14ac:dyDescent="0.3">
      <c r="A961">
        <v>263800</v>
      </c>
      <c r="B961" s="1">
        <v>43070</v>
      </c>
      <c r="C961">
        <v>-32</v>
      </c>
      <c r="D961">
        <v>9</v>
      </c>
      <c r="E961">
        <v>-74</v>
      </c>
      <c r="F961">
        <v>85</v>
      </c>
      <c r="G961">
        <v>-21</v>
      </c>
      <c r="H961">
        <f>VLOOKUP(A961,cash_flow!$B$2:$G$2307,6,)</f>
        <v>1360</v>
      </c>
      <c r="I961" s="3">
        <f>C961/H961</f>
        <v>-2.3529411764705882E-2</v>
      </c>
    </row>
    <row r="962" spans="1:9" hidden="1" x14ac:dyDescent="0.3">
      <c r="A962">
        <v>263800</v>
      </c>
      <c r="B962" s="1">
        <v>43435</v>
      </c>
      <c r="C962">
        <v>-26</v>
      </c>
      <c r="D962">
        <v>-40</v>
      </c>
      <c r="E962">
        <v>20</v>
      </c>
      <c r="F962">
        <v>-13</v>
      </c>
      <c r="G962">
        <v>-19</v>
      </c>
      <c r="H962">
        <f>VLOOKUP(A962,cash_flow!$B$2:$G$2307,6,)</f>
        <v>1360</v>
      </c>
      <c r="I962" s="3">
        <f>C962/H962</f>
        <v>-1.9117647058823531E-2</v>
      </c>
    </row>
    <row r="963" spans="1:9" hidden="1" x14ac:dyDescent="0.3">
      <c r="A963">
        <v>35890</v>
      </c>
      <c r="B963" s="1">
        <v>43800</v>
      </c>
      <c r="C963">
        <v>830</v>
      </c>
      <c r="D963">
        <v>618</v>
      </c>
      <c r="E963">
        <v>-652</v>
      </c>
      <c r="F963">
        <v>-232</v>
      </c>
      <c r="G963">
        <v>-53</v>
      </c>
      <c r="H963">
        <f>VLOOKUP(A963,cash_flow!$B$2:$G$2307,6,)</f>
        <v>2475</v>
      </c>
      <c r="I963" s="3">
        <f>C963/H963</f>
        <v>0.33535353535353535</v>
      </c>
    </row>
    <row r="964" spans="1:9" x14ac:dyDescent="0.3">
      <c r="A964">
        <v>196450</v>
      </c>
      <c r="B964" s="1">
        <v>43891</v>
      </c>
      <c r="C964">
        <v>67</v>
      </c>
      <c r="D964">
        <v>-46</v>
      </c>
      <c r="E964">
        <v>-108</v>
      </c>
      <c r="F964">
        <v>-25</v>
      </c>
      <c r="G964">
        <v>-64</v>
      </c>
      <c r="H964">
        <f>VLOOKUP(A964,cash_flow!$B$2:$G$2307,6,)</f>
        <v>592</v>
      </c>
      <c r="I964" s="3">
        <f>C964/H964</f>
        <v>0.11317567567567567</v>
      </c>
    </row>
    <row r="965" spans="1:9" hidden="1" x14ac:dyDescent="0.3">
      <c r="A965">
        <v>263770</v>
      </c>
      <c r="B965" s="1">
        <v>43070</v>
      </c>
      <c r="C965">
        <v>106</v>
      </c>
      <c r="D965">
        <v>0</v>
      </c>
      <c r="E965">
        <v>-106</v>
      </c>
      <c r="F965">
        <v>-5</v>
      </c>
      <c r="G965">
        <v>-4</v>
      </c>
      <c r="H965">
        <f>VLOOKUP(A965,cash_flow!$B$2:$G$2307,6,)</f>
        <v>1363</v>
      </c>
      <c r="I965" s="3">
        <f>C965/H965</f>
        <v>7.7769625825385186E-2</v>
      </c>
    </row>
    <row r="966" spans="1:9" hidden="1" x14ac:dyDescent="0.3">
      <c r="A966">
        <v>263770</v>
      </c>
      <c r="B966" s="1">
        <v>43435</v>
      </c>
      <c r="C966">
        <v>-73</v>
      </c>
      <c r="D966">
        <v>0</v>
      </c>
      <c r="E966">
        <v>-39</v>
      </c>
      <c r="F966">
        <v>112</v>
      </c>
      <c r="G966">
        <v>0</v>
      </c>
      <c r="H966">
        <f>VLOOKUP(A966,cash_flow!$B$2:$G$2307,6,)</f>
        <v>1363</v>
      </c>
      <c r="I966" s="3">
        <f>C966/H966</f>
        <v>-5.355832721936904E-2</v>
      </c>
    </row>
    <row r="967" spans="1:9" hidden="1" x14ac:dyDescent="0.3">
      <c r="A967">
        <v>267290</v>
      </c>
      <c r="B967" s="1">
        <v>43800</v>
      </c>
      <c r="C967">
        <v>340</v>
      </c>
      <c r="D967">
        <v>247</v>
      </c>
      <c r="E967">
        <v>-465</v>
      </c>
      <c r="F967">
        <v>-62</v>
      </c>
      <c r="G967">
        <v>-188</v>
      </c>
      <c r="H967">
        <f>VLOOKUP(A967,cash_flow!$B$2:$G$2307,6,)</f>
        <v>1017</v>
      </c>
      <c r="I967" s="3">
        <f>C967/H967</f>
        <v>0.33431661750245822</v>
      </c>
    </row>
    <row r="968" spans="1:9" x14ac:dyDescent="0.3">
      <c r="A968">
        <v>54040</v>
      </c>
      <c r="B968" s="1">
        <v>43891</v>
      </c>
      <c r="C968">
        <v>43</v>
      </c>
      <c r="D968">
        <v>0</v>
      </c>
      <c r="E968">
        <v>6</v>
      </c>
      <c r="F968">
        <v>-10</v>
      </c>
      <c r="G968">
        <v>47</v>
      </c>
      <c r="H968">
        <f>VLOOKUP(A968,cash_flow!$B$2:$G$2307,6,)</f>
        <v>382</v>
      </c>
      <c r="I968" s="3">
        <f>C968/H968</f>
        <v>0.112565445026178</v>
      </c>
    </row>
    <row r="969" spans="1:9" hidden="1" x14ac:dyDescent="0.3">
      <c r="A969">
        <v>263750</v>
      </c>
      <c r="B969" s="1">
        <v>43435</v>
      </c>
      <c r="C969">
        <v>1593</v>
      </c>
      <c r="D969">
        <v>1464</v>
      </c>
      <c r="E969">
        <v>-3050</v>
      </c>
      <c r="F969">
        <v>1386</v>
      </c>
      <c r="G969">
        <v>-115</v>
      </c>
      <c r="H969">
        <f>VLOOKUP(A969,cash_flow!$B$2:$G$2307,6,)</f>
        <v>24368</v>
      </c>
      <c r="I969" s="3">
        <f>C969/H969</f>
        <v>6.5372619829284301E-2</v>
      </c>
    </row>
    <row r="970" spans="1:9" hidden="1" x14ac:dyDescent="0.3">
      <c r="A970">
        <v>37710</v>
      </c>
      <c r="B970" s="1">
        <v>43800</v>
      </c>
      <c r="C970">
        <v>743</v>
      </c>
      <c r="D970">
        <v>477</v>
      </c>
      <c r="E970">
        <v>-554</v>
      </c>
      <c r="F970">
        <v>-65</v>
      </c>
      <c r="G970">
        <v>125</v>
      </c>
      <c r="H970">
        <f>VLOOKUP(A970,cash_flow!$B$2:$G$2307,6,)</f>
        <v>2224</v>
      </c>
      <c r="I970" s="3">
        <f>C970/H970</f>
        <v>0.33408273381294962</v>
      </c>
    </row>
    <row r="971" spans="1:9" x14ac:dyDescent="0.3">
      <c r="A971">
        <v>1020</v>
      </c>
      <c r="B971" s="1">
        <v>43891</v>
      </c>
      <c r="C971">
        <v>69</v>
      </c>
      <c r="D971">
        <v>-20</v>
      </c>
      <c r="E971">
        <v>-38</v>
      </c>
      <c r="F971">
        <v>-7</v>
      </c>
      <c r="G971">
        <v>25</v>
      </c>
      <c r="H971">
        <f>VLOOKUP(A971,cash_flow!$B$2:$G$2307,6,)</f>
        <v>614</v>
      </c>
      <c r="I971" s="3">
        <f>C971/H971</f>
        <v>0.11237785016286644</v>
      </c>
    </row>
    <row r="972" spans="1:9" hidden="1" x14ac:dyDescent="0.3">
      <c r="A972">
        <v>263720</v>
      </c>
      <c r="B972" s="1">
        <v>43070</v>
      </c>
      <c r="C972">
        <v>35</v>
      </c>
      <c r="D972">
        <v>45</v>
      </c>
      <c r="E972">
        <v>-214</v>
      </c>
      <c r="F972">
        <v>206</v>
      </c>
      <c r="G972">
        <v>28</v>
      </c>
      <c r="H972">
        <f>VLOOKUP(A972,cash_flow!$B$2:$G$2307,6,)</f>
        <v>4554</v>
      </c>
      <c r="I972" s="3">
        <f>C972/H972</f>
        <v>7.6855511638120331E-3</v>
      </c>
    </row>
    <row r="973" spans="1:9" hidden="1" x14ac:dyDescent="0.3">
      <c r="A973">
        <v>263720</v>
      </c>
      <c r="B973" s="1">
        <v>43435</v>
      </c>
      <c r="C973">
        <v>44</v>
      </c>
      <c r="D973">
        <v>49</v>
      </c>
      <c r="E973">
        <v>-15</v>
      </c>
      <c r="F973">
        <v>4</v>
      </c>
      <c r="G973">
        <v>32</v>
      </c>
      <c r="H973">
        <f>VLOOKUP(A973,cash_flow!$B$2:$G$2307,6,)</f>
        <v>4554</v>
      </c>
      <c r="I973" s="3">
        <f>C973/H973</f>
        <v>9.6618357487922701E-3</v>
      </c>
    </row>
    <row r="974" spans="1:9" hidden="1" x14ac:dyDescent="0.3">
      <c r="A974">
        <v>27360</v>
      </c>
      <c r="B974" s="1">
        <v>43800</v>
      </c>
      <c r="C974">
        <v>610</v>
      </c>
      <c r="D974">
        <v>163</v>
      </c>
      <c r="E974">
        <v>-182</v>
      </c>
      <c r="F974">
        <v>-457</v>
      </c>
      <c r="G974">
        <v>-28</v>
      </c>
      <c r="H974">
        <f>VLOOKUP(A974,cash_flow!$B$2:$G$2307,6,)</f>
        <v>1828</v>
      </c>
      <c r="I974" s="3">
        <f>C974/H974</f>
        <v>0.33369803063457332</v>
      </c>
    </row>
    <row r="975" spans="1:9" hidden="1" x14ac:dyDescent="0.3">
      <c r="A975">
        <v>263700</v>
      </c>
      <c r="B975" s="1">
        <v>43070</v>
      </c>
      <c r="C975">
        <v>29</v>
      </c>
      <c r="D975">
        <v>51</v>
      </c>
      <c r="E975">
        <v>-120</v>
      </c>
      <c r="F975">
        <v>91</v>
      </c>
      <c r="G975">
        <v>1</v>
      </c>
      <c r="H975">
        <f>VLOOKUP(A975,cash_flow!$B$2:$G$2307,6,)</f>
        <v>1569</v>
      </c>
      <c r="I975" s="3">
        <f>C975/H975</f>
        <v>1.8483110261312937E-2</v>
      </c>
    </row>
    <row r="976" spans="1:9" hidden="1" x14ac:dyDescent="0.3">
      <c r="A976">
        <v>263700</v>
      </c>
      <c r="B976" s="1">
        <v>43435</v>
      </c>
      <c r="C976">
        <v>36</v>
      </c>
      <c r="D976">
        <v>38</v>
      </c>
      <c r="E976">
        <v>-425</v>
      </c>
      <c r="F976">
        <v>704</v>
      </c>
      <c r="G976">
        <v>316</v>
      </c>
      <c r="H976">
        <f>VLOOKUP(A976,cash_flow!$B$2:$G$2307,6,)</f>
        <v>1569</v>
      </c>
      <c r="I976" s="3">
        <f>C976/H976</f>
        <v>2.2944550669216062E-2</v>
      </c>
    </row>
    <row r="977" spans="1:9" hidden="1" x14ac:dyDescent="0.3">
      <c r="A977">
        <v>5490</v>
      </c>
      <c r="B977" s="1">
        <v>43800</v>
      </c>
      <c r="C977">
        <v>60047</v>
      </c>
      <c r="D977">
        <v>19826</v>
      </c>
      <c r="E977">
        <v>-36829</v>
      </c>
      <c r="F977">
        <v>-15122</v>
      </c>
      <c r="G977">
        <v>8714</v>
      </c>
      <c r="H977">
        <f>VLOOKUP(A977,cash_flow!$B$2:$G$2307,6,)</f>
        <v>180477</v>
      </c>
      <c r="I977" s="3">
        <f>C977/H977</f>
        <v>0.33271275564199315</v>
      </c>
    </row>
    <row r="978" spans="1:9" x14ac:dyDescent="0.3">
      <c r="A978">
        <v>43370</v>
      </c>
      <c r="B978" s="1">
        <v>43891</v>
      </c>
      <c r="C978">
        <v>171</v>
      </c>
      <c r="D978">
        <v>73</v>
      </c>
      <c r="E978">
        <v>-229</v>
      </c>
      <c r="F978">
        <v>178</v>
      </c>
      <c r="G978">
        <v>160</v>
      </c>
      <c r="H978">
        <f>VLOOKUP(A978,cash_flow!$B$2:$G$2307,6,)</f>
        <v>1548</v>
      </c>
      <c r="I978" s="3">
        <f>C978/H978</f>
        <v>0.11046511627906977</v>
      </c>
    </row>
    <row r="979" spans="1:9" hidden="1" x14ac:dyDescent="0.3">
      <c r="A979">
        <v>263690</v>
      </c>
      <c r="B979" s="1">
        <v>43070</v>
      </c>
      <c r="C979">
        <v>24</v>
      </c>
      <c r="D979">
        <v>40</v>
      </c>
      <c r="E979">
        <v>-41</v>
      </c>
      <c r="F979">
        <v>28</v>
      </c>
      <c r="G979">
        <v>11</v>
      </c>
      <c r="H979">
        <f>VLOOKUP(A979,cash_flow!$B$2:$G$2307,6,)</f>
        <v>2531</v>
      </c>
      <c r="I979" s="3">
        <f>C979/H979</f>
        <v>9.4824180165942323E-3</v>
      </c>
    </row>
    <row r="980" spans="1:9" hidden="1" x14ac:dyDescent="0.3">
      <c r="A980">
        <v>263690</v>
      </c>
      <c r="B980" s="1">
        <v>43435</v>
      </c>
      <c r="C980">
        <v>30</v>
      </c>
      <c r="D980">
        <v>47</v>
      </c>
      <c r="E980">
        <v>-20</v>
      </c>
      <c r="F980">
        <v>34</v>
      </c>
      <c r="G980">
        <v>44</v>
      </c>
      <c r="H980">
        <f>VLOOKUP(A980,cash_flow!$B$2:$G$2307,6,)</f>
        <v>2531</v>
      </c>
      <c r="I980" s="3">
        <f>C980/H980</f>
        <v>1.1853022520742789E-2</v>
      </c>
    </row>
    <row r="981" spans="1:9" hidden="1" x14ac:dyDescent="0.3">
      <c r="A981">
        <v>91340</v>
      </c>
      <c r="B981" s="1">
        <v>43800</v>
      </c>
      <c r="C981">
        <v>221</v>
      </c>
      <c r="D981">
        <v>153</v>
      </c>
      <c r="E981">
        <v>-223</v>
      </c>
      <c r="F981">
        <v>158</v>
      </c>
      <c r="G981">
        <v>154</v>
      </c>
      <c r="H981">
        <f>VLOOKUP(A981,cash_flow!$B$2:$G$2307,6,)</f>
        <v>665</v>
      </c>
      <c r="I981" s="3">
        <f>C981/H981</f>
        <v>0.3323308270676692</v>
      </c>
    </row>
    <row r="982" spans="1:9" x14ac:dyDescent="0.3">
      <c r="A982">
        <v>66980</v>
      </c>
      <c r="B982" s="1">
        <v>43891</v>
      </c>
      <c r="C982">
        <v>103</v>
      </c>
      <c r="D982">
        <v>0</v>
      </c>
      <c r="E982">
        <v>-229</v>
      </c>
      <c r="F982">
        <v>-12</v>
      </c>
      <c r="G982">
        <v>-136</v>
      </c>
      <c r="H982">
        <f>VLOOKUP(A982,cash_flow!$B$2:$G$2307,6,)</f>
        <v>933</v>
      </c>
      <c r="I982" s="3">
        <f>C982/H982</f>
        <v>0.11039657020364416</v>
      </c>
    </row>
    <row r="983" spans="1:9" hidden="1" x14ac:dyDescent="0.3">
      <c r="A983">
        <v>263600</v>
      </c>
      <c r="B983" s="1">
        <v>43070</v>
      </c>
      <c r="C983">
        <v>131</v>
      </c>
      <c r="D983">
        <v>146</v>
      </c>
      <c r="E983">
        <v>-382</v>
      </c>
      <c r="F983">
        <v>356</v>
      </c>
      <c r="G983">
        <v>101</v>
      </c>
      <c r="H983">
        <f>VLOOKUP(A983,cash_flow!$B$2:$G$2307,6,)</f>
        <v>1270</v>
      </c>
      <c r="I983" s="3">
        <f>C983/H983</f>
        <v>0.1031496062992126</v>
      </c>
    </row>
    <row r="984" spans="1:9" hidden="1" x14ac:dyDescent="0.3">
      <c r="A984">
        <v>263600</v>
      </c>
      <c r="B984" s="1">
        <v>43435</v>
      </c>
      <c r="C984">
        <v>-56</v>
      </c>
      <c r="D984">
        <v>-14</v>
      </c>
      <c r="E984">
        <v>-27</v>
      </c>
      <c r="F984">
        <v>-12</v>
      </c>
      <c r="G984">
        <v>-94</v>
      </c>
      <c r="H984">
        <f>VLOOKUP(A984,cash_flow!$B$2:$G$2307,6,)</f>
        <v>1270</v>
      </c>
      <c r="I984" s="3">
        <f>C984/H984</f>
        <v>-4.4094488188976377E-2</v>
      </c>
    </row>
    <row r="985" spans="1:9" hidden="1" x14ac:dyDescent="0.3">
      <c r="A985">
        <v>306200</v>
      </c>
      <c r="B985" s="1">
        <v>43800</v>
      </c>
      <c r="C985">
        <v>659</v>
      </c>
      <c r="D985">
        <v>249</v>
      </c>
      <c r="E985">
        <v>-13</v>
      </c>
      <c r="F985">
        <v>-610</v>
      </c>
      <c r="G985">
        <v>36</v>
      </c>
      <c r="H985">
        <f>VLOOKUP(A985,cash_flow!$B$2:$G$2307,6,)</f>
        <v>1983</v>
      </c>
      <c r="I985" s="3">
        <f>C985/H985</f>
        <v>0.33232476046394355</v>
      </c>
    </row>
    <row r="986" spans="1:9" hidden="1" x14ac:dyDescent="0.3">
      <c r="A986">
        <v>263540</v>
      </c>
      <c r="B986" s="1">
        <v>43070</v>
      </c>
      <c r="C986">
        <v>-67</v>
      </c>
      <c r="D986">
        <v>7</v>
      </c>
      <c r="E986">
        <v>-129</v>
      </c>
      <c r="F986">
        <v>227</v>
      </c>
      <c r="G986">
        <v>31</v>
      </c>
      <c r="H986">
        <f>VLOOKUP(A986,cash_flow!$B$2:$G$2307,6,)</f>
        <v>214</v>
      </c>
      <c r="I986" s="3">
        <f>C986/H986</f>
        <v>-0.31308411214953269</v>
      </c>
    </row>
    <row r="987" spans="1:9" hidden="1" x14ac:dyDescent="0.3">
      <c r="A987">
        <v>263540</v>
      </c>
      <c r="B987" s="1">
        <v>43435</v>
      </c>
      <c r="C987">
        <v>-41</v>
      </c>
      <c r="D987">
        <v>-21</v>
      </c>
      <c r="E987">
        <v>-66</v>
      </c>
      <c r="F987">
        <v>91</v>
      </c>
      <c r="G987">
        <v>-16</v>
      </c>
      <c r="H987">
        <f>VLOOKUP(A987,cash_flow!$B$2:$G$2307,6,)</f>
        <v>214</v>
      </c>
      <c r="I987" s="3">
        <f>C987/H987</f>
        <v>-0.19158878504672897</v>
      </c>
    </row>
    <row r="988" spans="1:9" hidden="1" x14ac:dyDescent="0.3">
      <c r="A988">
        <v>5710</v>
      </c>
      <c r="B988" s="1">
        <v>43800</v>
      </c>
      <c r="C988">
        <v>353</v>
      </c>
      <c r="D988">
        <v>404</v>
      </c>
      <c r="E988">
        <v>-1144</v>
      </c>
      <c r="F988">
        <v>-3</v>
      </c>
      <c r="G988">
        <v>-802</v>
      </c>
      <c r="H988">
        <f>VLOOKUP(A988,cash_flow!$B$2:$G$2307,6,)</f>
        <v>1066</v>
      </c>
      <c r="I988" s="3">
        <f>C988/H988</f>
        <v>0.33114446529080677</v>
      </c>
    </row>
    <row r="989" spans="1:9" x14ac:dyDescent="0.3">
      <c r="A989">
        <v>43260</v>
      </c>
      <c r="B989" s="1">
        <v>43891</v>
      </c>
      <c r="C989">
        <v>31</v>
      </c>
      <c r="D989">
        <v>-3</v>
      </c>
      <c r="E989">
        <v>-117</v>
      </c>
      <c r="F989">
        <v>117</v>
      </c>
      <c r="G989">
        <v>32</v>
      </c>
      <c r="H989">
        <f>VLOOKUP(A989,cash_flow!$B$2:$G$2307,6,)</f>
        <v>281</v>
      </c>
      <c r="I989" s="3">
        <f>C989/H989</f>
        <v>0.1103202846975089</v>
      </c>
    </row>
    <row r="990" spans="1:9" hidden="1" x14ac:dyDescent="0.3">
      <c r="A990">
        <v>263050</v>
      </c>
      <c r="B990" s="1">
        <v>43070</v>
      </c>
      <c r="C990">
        <v>-54</v>
      </c>
      <c r="D990">
        <v>-96</v>
      </c>
      <c r="E990">
        <v>-306</v>
      </c>
      <c r="F990">
        <v>332</v>
      </c>
      <c r="G990">
        <v>-29</v>
      </c>
      <c r="H990">
        <f>VLOOKUP(A990,cash_flow!$B$2:$G$2307,6,)</f>
        <v>5342</v>
      </c>
      <c r="I990" s="3">
        <f>C990/H990</f>
        <v>-1.0108573567952079E-2</v>
      </c>
    </row>
    <row r="991" spans="1:9" hidden="1" x14ac:dyDescent="0.3">
      <c r="A991">
        <v>263050</v>
      </c>
      <c r="B991" s="1">
        <v>43435</v>
      </c>
      <c r="C991">
        <v>-102</v>
      </c>
      <c r="D991">
        <v>-132</v>
      </c>
      <c r="E991">
        <v>-87</v>
      </c>
      <c r="F991">
        <v>373</v>
      </c>
      <c r="G991">
        <v>184</v>
      </c>
      <c r="H991">
        <f>VLOOKUP(A991,cash_flow!$B$2:$G$2307,6,)</f>
        <v>5342</v>
      </c>
      <c r="I991" s="3">
        <f>C991/H991</f>
        <v>-1.9093972295020592E-2</v>
      </c>
    </row>
    <row r="992" spans="1:9" hidden="1" x14ac:dyDescent="0.3">
      <c r="A992">
        <v>264660</v>
      </c>
      <c r="B992" s="1">
        <v>43800</v>
      </c>
      <c r="C992">
        <v>262</v>
      </c>
      <c r="D992">
        <v>118</v>
      </c>
      <c r="E992">
        <v>52</v>
      </c>
      <c r="F992">
        <v>-10</v>
      </c>
      <c r="G992">
        <v>303</v>
      </c>
      <c r="H992">
        <f>VLOOKUP(A992,cash_flow!$B$2:$G$2307,6,)</f>
        <v>792</v>
      </c>
      <c r="I992" s="3">
        <f>C992/H992</f>
        <v>0.33080808080808083</v>
      </c>
    </row>
    <row r="993" spans="1:9" x14ac:dyDescent="0.3">
      <c r="A993">
        <v>5830</v>
      </c>
      <c r="B993" s="1">
        <v>43891</v>
      </c>
      <c r="C993">
        <v>3782</v>
      </c>
      <c r="D993">
        <v>0</v>
      </c>
      <c r="E993">
        <v>-2674</v>
      </c>
      <c r="F993">
        <v>-1293</v>
      </c>
      <c r="G993">
        <v>-142</v>
      </c>
      <c r="H993">
        <f>VLOOKUP(A993,cash_flow!$B$2:$G$2307,6,)</f>
        <v>34480</v>
      </c>
      <c r="I993" s="3">
        <f>C993/H993</f>
        <v>0.10968677494199536</v>
      </c>
    </row>
    <row r="994" spans="1:9" hidden="1" x14ac:dyDescent="0.3">
      <c r="A994">
        <v>263020</v>
      </c>
      <c r="B994" s="1">
        <v>43070</v>
      </c>
      <c r="C994">
        <v>39</v>
      </c>
      <c r="D994">
        <v>16</v>
      </c>
      <c r="E994">
        <v>-14</v>
      </c>
      <c r="F994">
        <v>-12</v>
      </c>
      <c r="G994">
        <v>4</v>
      </c>
      <c r="H994">
        <f>VLOOKUP(A994,cash_flow!$B$2:$G$2307,6,)</f>
        <v>402</v>
      </c>
      <c r="I994" s="3">
        <f>C994/H994</f>
        <v>9.7014925373134331E-2</v>
      </c>
    </row>
    <row r="995" spans="1:9" hidden="1" x14ac:dyDescent="0.3">
      <c r="A995">
        <v>263020</v>
      </c>
      <c r="B995" s="1">
        <v>43435</v>
      </c>
      <c r="C995">
        <v>25</v>
      </c>
      <c r="D995">
        <v>37</v>
      </c>
      <c r="E995">
        <v>-18</v>
      </c>
      <c r="F995">
        <v>38</v>
      </c>
      <c r="G995">
        <v>40</v>
      </c>
      <c r="H995">
        <f>VLOOKUP(A995,cash_flow!$B$2:$G$2307,6,)</f>
        <v>402</v>
      </c>
      <c r="I995" s="3">
        <f>C995/H995</f>
        <v>6.2189054726368161E-2</v>
      </c>
    </row>
    <row r="996" spans="1:9" hidden="1" x14ac:dyDescent="0.3">
      <c r="A996">
        <v>2870</v>
      </c>
      <c r="B996" s="1">
        <v>43800</v>
      </c>
      <c r="C996">
        <v>175</v>
      </c>
      <c r="D996">
        <v>195</v>
      </c>
      <c r="E996">
        <v>-33</v>
      </c>
      <c r="F996">
        <v>-60</v>
      </c>
      <c r="G996">
        <v>83</v>
      </c>
      <c r="H996">
        <f>VLOOKUP(A996,cash_flow!$B$2:$G$2307,6,)</f>
        <v>531</v>
      </c>
      <c r="I996" s="3">
        <f>C996/H996</f>
        <v>0.3295668549905838</v>
      </c>
    </row>
    <row r="997" spans="1:9" x14ac:dyDescent="0.3">
      <c r="A997">
        <v>6090</v>
      </c>
      <c r="B997" s="1">
        <v>43891</v>
      </c>
      <c r="C997">
        <v>87</v>
      </c>
      <c r="D997">
        <v>29</v>
      </c>
      <c r="E997">
        <v>74</v>
      </c>
      <c r="F997">
        <v>1</v>
      </c>
      <c r="G997">
        <v>162</v>
      </c>
      <c r="H997">
        <f>VLOOKUP(A997,cash_flow!$B$2:$G$2307,6,)</f>
        <v>796</v>
      </c>
      <c r="I997" s="3">
        <f>C997/H997</f>
        <v>0.1092964824120603</v>
      </c>
    </row>
    <row r="998" spans="1:9" hidden="1" x14ac:dyDescent="0.3">
      <c r="A998">
        <v>262260</v>
      </c>
      <c r="B998" s="1">
        <v>43070</v>
      </c>
      <c r="C998">
        <v>20</v>
      </c>
      <c r="D998">
        <v>-51</v>
      </c>
      <c r="E998">
        <v>-13</v>
      </c>
      <c r="F998">
        <v>-1</v>
      </c>
      <c r="G998">
        <v>6</v>
      </c>
      <c r="H998">
        <f>VLOOKUP(A998,cash_flow!$B$2:$G$2307,6,)</f>
        <v>2880</v>
      </c>
      <c r="I998" s="3">
        <f>C998/H998</f>
        <v>6.9444444444444441E-3</v>
      </c>
    </row>
    <row r="999" spans="1:9" hidden="1" x14ac:dyDescent="0.3">
      <c r="A999">
        <v>262260</v>
      </c>
      <c r="B999" s="1">
        <v>43435</v>
      </c>
      <c r="C999">
        <v>33</v>
      </c>
      <c r="D999">
        <v>71</v>
      </c>
      <c r="E999">
        <v>-2</v>
      </c>
      <c r="F999">
        <v>56</v>
      </c>
      <c r="G999">
        <v>87</v>
      </c>
      <c r="H999">
        <f>VLOOKUP(A999,cash_flow!$B$2:$G$2307,6,)</f>
        <v>2880</v>
      </c>
      <c r="I999" s="3">
        <f>C999/H999</f>
        <v>1.1458333333333333E-2</v>
      </c>
    </row>
    <row r="1000" spans="1:9" hidden="1" x14ac:dyDescent="0.3">
      <c r="A1000">
        <v>1940</v>
      </c>
      <c r="B1000" s="1">
        <v>43800</v>
      </c>
      <c r="C1000">
        <v>675</v>
      </c>
      <c r="D1000">
        <v>629</v>
      </c>
      <c r="E1000">
        <v>-1147</v>
      </c>
      <c r="F1000">
        <v>71</v>
      </c>
      <c r="G1000">
        <v>-405</v>
      </c>
      <c r="H1000">
        <f>VLOOKUP(A1000,cash_flow!$B$2:$G$2307,6,)</f>
        <v>2069</v>
      </c>
      <c r="I1000" s="3">
        <f>C1000/H1000</f>
        <v>0.32624456259062351</v>
      </c>
    </row>
    <row r="1001" spans="1:9" x14ac:dyDescent="0.3">
      <c r="A1001">
        <v>32640</v>
      </c>
      <c r="B1001" s="1">
        <v>43891</v>
      </c>
      <c r="C1001">
        <v>5669</v>
      </c>
      <c r="D1001">
        <v>1488</v>
      </c>
      <c r="E1001">
        <v>-9387</v>
      </c>
      <c r="F1001">
        <v>2804</v>
      </c>
      <c r="G1001">
        <v>-797</v>
      </c>
      <c r="H1001">
        <f>VLOOKUP(A1001,cash_flow!$B$2:$G$2307,6,)</f>
        <v>51957</v>
      </c>
      <c r="I1001" s="3">
        <f>C1001/H1001</f>
        <v>0.10910945589622188</v>
      </c>
    </row>
    <row r="1002" spans="1:9" hidden="1" x14ac:dyDescent="0.3">
      <c r="A1002">
        <v>261200</v>
      </c>
      <c r="B1002" s="1">
        <v>43070</v>
      </c>
      <c r="C1002">
        <v>-31</v>
      </c>
      <c r="D1002">
        <v>0</v>
      </c>
      <c r="E1002">
        <v>-96</v>
      </c>
      <c r="F1002">
        <v>147</v>
      </c>
      <c r="G1002">
        <v>19</v>
      </c>
      <c r="H1002">
        <f>VLOOKUP(A1002,cash_flow!$B$2:$G$2307,6,)</f>
        <v>1361</v>
      </c>
      <c r="I1002" s="3">
        <f>C1002/H1002</f>
        <v>-2.2777369581190303E-2</v>
      </c>
    </row>
    <row r="1003" spans="1:9" hidden="1" x14ac:dyDescent="0.3">
      <c r="A1003">
        <v>261200</v>
      </c>
      <c r="B1003" s="1">
        <v>43435</v>
      </c>
      <c r="C1003">
        <v>-6</v>
      </c>
      <c r="D1003">
        <v>0</v>
      </c>
      <c r="E1003">
        <v>-26</v>
      </c>
      <c r="F1003">
        <v>9</v>
      </c>
      <c r="G1003">
        <v>-23</v>
      </c>
      <c r="H1003">
        <f>VLOOKUP(A1003,cash_flow!$B$2:$G$2307,6,)</f>
        <v>1361</v>
      </c>
      <c r="I1003" s="3">
        <f>C1003/H1003</f>
        <v>-4.40852314474651E-3</v>
      </c>
    </row>
    <row r="1004" spans="1:9" hidden="1" x14ac:dyDescent="0.3">
      <c r="A1004">
        <v>28050</v>
      </c>
      <c r="B1004" s="1">
        <v>43800</v>
      </c>
      <c r="C1004">
        <v>7841</v>
      </c>
      <c r="D1004">
        <v>2956</v>
      </c>
      <c r="E1004">
        <v>-1472</v>
      </c>
      <c r="F1004">
        <v>-4223</v>
      </c>
      <c r="G1004">
        <v>2202</v>
      </c>
      <c r="H1004">
        <f>VLOOKUP(A1004,cash_flow!$B$2:$G$2307,6,)</f>
        <v>24206</v>
      </c>
      <c r="I1004" s="3">
        <f>C1004/H1004</f>
        <v>0.32392795174750061</v>
      </c>
    </row>
    <row r="1005" spans="1:9" x14ac:dyDescent="0.3">
      <c r="A1005">
        <v>267270</v>
      </c>
      <c r="B1005" s="1">
        <v>43891</v>
      </c>
      <c r="C1005">
        <v>572</v>
      </c>
      <c r="D1005">
        <v>12</v>
      </c>
      <c r="E1005">
        <v>1988</v>
      </c>
      <c r="F1005">
        <v>-586</v>
      </c>
      <c r="G1005">
        <v>2004</v>
      </c>
      <c r="H1005">
        <f>VLOOKUP(A1005,cash_flow!$B$2:$G$2307,6,)</f>
        <v>5260</v>
      </c>
      <c r="I1005" s="3">
        <f>C1005/H1005</f>
        <v>0.10874524714828897</v>
      </c>
    </row>
    <row r="1006" spans="1:9" hidden="1" x14ac:dyDescent="0.3">
      <c r="A1006">
        <v>260970</v>
      </c>
      <c r="B1006" s="1">
        <v>43070</v>
      </c>
      <c r="C1006">
        <v>20</v>
      </c>
      <c r="D1006">
        <v>33</v>
      </c>
      <c r="E1006">
        <v>-15</v>
      </c>
      <c r="F1006">
        <v>-22</v>
      </c>
      <c r="G1006">
        <v>-17</v>
      </c>
      <c r="H1006">
        <f>VLOOKUP(A1006,cash_flow!$B$2:$G$2307,6,)</f>
        <v>399</v>
      </c>
      <c r="I1006" s="3">
        <f>C1006/H1006</f>
        <v>5.0125313283208017E-2</v>
      </c>
    </row>
    <row r="1007" spans="1:9" hidden="1" x14ac:dyDescent="0.3">
      <c r="A1007">
        <v>260970</v>
      </c>
      <c r="B1007" s="1">
        <v>43435</v>
      </c>
      <c r="C1007">
        <v>58</v>
      </c>
      <c r="D1007">
        <v>33</v>
      </c>
      <c r="E1007">
        <v>-12</v>
      </c>
      <c r="F1007">
        <v>-5</v>
      </c>
      <c r="G1007">
        <v>40</v>
      </c>
      <c r="H1007">
        <f>VLOOKUP(A1007,cash_flow!$B$2:$G$2307,6,)</f>
        <v>399</v>
      </c>
      <c r="I1007" s="3">
        <f>C1007/H1007</f>
        <v>0.14536340852130325</v>
      </c>
    </row>
    <row r="1008" spans="1:9" hidden="1" x14ac:dyDescent="0.3">
      <c r="A1008">
        <v>300720</v>
      </c>
      <c r="B1008" s="1">
        <v>43800</v>
      </c>
      <c r="C1008">
        <v>1201</v>
      </c>
      <c r="D1008">
        <v>0</v>
      </c>
      <c r="E1008">
        <v>-1425</v>
      </c>
      <c r="F1008">
        <v>-378</v>
      </c>
      <c r="G1008">
        <v>-602</v>
      </c>
      <c r="H1008">
        <f>VLOOKUP(A1008,cash_flow!$B$2:$G$2307,6,)</f>
        <v>3710</v>
      </c>
      <c r="I1008" s="3">
        <f>C1008/H1008</f>
        <v>0.32371967654986522</v>
      </c>
    </row>
    <row r="1009" spans="1:9" x14ac:dyDescent="0.3">
      <c r="A1009">
        <v>89470</v>
      </c>
      <c r="B1009" s="1">
        <v>43891</v>
      </c>
      <c r="C1009">
        <v>172</v>
      </c>
      <c r="D1009">
        <v>0</v>
      </c>
      <c r="E1009">
        <v>98</v>
      </c>
      <c r="F1009">
        <v>-23</v>
      </c>
      <c r="G1009">
        <v>254</v>
      </c>
      <c r="H1009">
        <f>VLOOKUP(A1009,cash_flow!$B$2:$G$2307,6,)</f>
        <v>1585</v>
      </c>
      <c r="I1009" s="3">
        <f>C1009/H1009</f>
        <v>0.1085173501577287</v>
      </c>
    </row>
    <row r="1010" spans="1:9" x14ac:dyDescent="0.3">
      <c r="A1010">
        <v>59100</v>
      </c>
      <c r="B1010" s="1">
        <v>43891</v>
      </c>
      <c r="C1010">
        <v>29</v>
      </c>
      <c r="D1010">
        <v>14</v>
      </c>
      <c r="E1010">
        <v>4</v>
      </c>
      <c r="F1010">
        <v>-17</v>
      </c>
      <c r="G1010">
        <v>18</v>
      </c>
      <c r="H1010">
        <f>VLOOKUP(A1010,cash_flow!$B$2:$G$2307,6,)</f>
        <v>268</v>
      </c>
      <c r="I1010" s="3">
        <f>C1010/H1010</f>
        <v>0.10820895522388059</v>
      </c>
    </row>
    <row r="1011" spans="1:9" hidden="1" x14ac:dyDescent="0.3">
      <c r="A1011">
        <v>260930</v>
      </c>
      <c r="B1011" s="1">
        <v>43070</v>
      </c>
      <c r="C1011">
        <v>222</v>
      </c>
      <c r="D1011">
        <v>153</v>
      </c>
      <c r="E1011">
        <v>-1090</v>
      </c>
      <c r="F1011">
        <v>1060</v>
      </c>
      <c r="G1011">
        <v>191</v>
      </c>
      <c r="H1011">
        <f>VLOOKUP(A1011,cash_flow!$B$2:$G$2307,6,)</f>
        <v>1503</v>
      </c>
      <c r="I1011" s="3">
        <f>C1011/H1011</f>
        <v>0.14770459081836326</v>
      </c>
    </row>
    <row r="1012" spans="1:9" hidden="1" x14ac:dyDescent="0.3">
      <c r="A1012">
        <v>260930</v>
      </c>
      <c r="B1012" s="1">
        <v>43435</v>
      </c>
      <c r="C1012">
        <v>-168</v>
      </c>
      <c r="D1012">
        <v>78</v>
      </c>
      <c r="E1012">
        <v>372</v>
      </c>
      <c r="F1012">
        <v>-88</v>
      </c>
      <c r="G1012">
        <v>115</v>
      </c>
      <c r="H1012">
        <f>VLOOKUP(A1012,cash_flow!$B$2:$G$2307,6,)</f>
        <v>1503</v>
      </c>
      <c r="I1012" s="3">
        <f>C1012/H1012</f>
        <v>-0.11177644710578842</v>
      </c>
    </row>
    <row r="1013" spans="1:9" hidden="1" x14ac:dyDescent="0.3">
      <c r="A1013">
        <v>53700</v>
      </c>
      <c r="B1013" s="1">
        <v>43800</v>
      </c>
      <c r="C1013">
        <v>287</v>
      </c>
      <c r="D1013">
        <v>-155</v>
      </c>
      <c r="E1013">
        <v>-395</v>
      </c>
      <c r="F1013">
        <v>95</v>
      </c>
      <c r="G1013">
        <v>-12</v>
      </c>
      <c r="H1013">
        <f>VLOOKUP(A1013,cash_flow!$B$2:$G$2307,6,)</f>
        <v>888</v>
      </c>
      <c r="I1013" s="3">
        <f>C1013/H1013</f>
        <v>0.32319819819819817</v>
      </c>
    </row>
    <row r="1014" spans="1:9" hidden="1" x14ac:dyDescent="0.3">
      <c r="A1014">
        <v>260870</v>
      </c>
      <c r="B1014" s="1">
        <v>43070</v>
      </c>
      <c r="C1014">
        <v>189</v>
      </c>
      <c r="D1014">
        <v>-12</v>
      </c>
      <c r="E1014">
        <v>-299</v>
      </c>
      <c r="F1014">
        <v>150</v>
      </c>
      <c r="G1014">
        <v>40</v>
      </c>
      <c r="H1014">
        <f>VLOOKUP(A1014,cash_flow!$B$2:$G$2307,6,)</f>
        <v>728</v>
      </c>
      <c r="I1014" s="3">
        <f>C1014/H1014</f>
        <v>0.25961538461538464</v>
      </c>
    </row>
    <row r="1015" spans="1:9" hidden="1" x14ac:dyDescent="0.3">
      <c r="A1015">
        <v>260870</v>
      </c>
      <c r="B1015" s="1">
        <v>43435</v>
      </c>
      <c r="C1015">
        <v>49</v>
      </c>
      <c r="D1015">
        <v>-75</v>
      </c>
      <c r="E1015">
        <v>-306</v>
      </c>
      <c r="F1015">
        <v>358</v>
      </c>
      <c r="G1015">
        <v>102</v>
      </c>
      <c r="H1015">
        <f>VLOOKUP(A1015,cash_flow!$B$2:$G$2307,6,)</f>
        <v>728</v>
      </c>
      <c r="I1015" s="3">
        <f>C1015/H1015</f>
        <v>6.7307692307692304E-2</v>
      </c>
    </row>
    <row r="1016" spans="1:9" hidden="1" x14ac:dyDescent="0.3">
      <c r="A1016">
        <v>4090</v>
      </c>
      <c r="B1016" s="1">
        <v>43800</v>
      </c>
      <c r="C1016">
        <v>215</v>
      </c>
      <c r="D1016">
        <v>-77</v>
      </c>
      <c r="E1016">
        <v>-49</v>
      </c>
      <c r="F1016">
        <v>-99</v>
      </c>
      <c r="G1016">
        <v>67</v>
      </c>
      <c r="H1016">
        <f>VLOOKUP(A1016,cash_flow!$B$2:$G$2307,6,)</f>
        <v>668</v>
      </c>
      <c r="I1016" s="3">
        <f>C1016/H1016</f>
        <v>0.32185628742514971</v>
      </c>
    </row>
    <row r="1017" spans="1:9" x14ac:dyDescent="0.3">
      <c r="A1017">
        <v>3650</v>
      </c>
      <c r="B1017" s="1">
        <v>43891</v>
      </c>
      <c r="C1017">
        <v>110</v>
      </c>
      <c r="D1017">
        <v>12</v>
      </c>
      <c r="E1017">
        <v>-160</v>
      </c>
      <c r="F1017">
        <v>-10</v>
      </c>
      <c r="G1017">
        <v>-57</v>
      </c>
      <c r="H1017">
        <f>VLOOKUP(A1017,cash_flow!$B$2:$G$2307,6,)</f>
        <v>1028</v>
      </c>
      <c r="I1017" s="3">
        <f>C1017/H1017</f>
        <v>0.10700389105058365</v>
      </c>
    </row>
    <row r="1018" spans="1:9" hidden="1" x14ac:dyDescent="0.3">
      <c r="A1018">
        <v>260660</v>
      </c>
      <c r="B1018" s="1">
        <v>43070</v>
      </c>
      <c r="C1018">
        <v>88</v>
      </c>
      <c r="D1018">
        <v>33</v>
      </c>
      <c r="E1018">
        <v>-60</v>
      </c>
      <c r="F1018">
        <v>-3</v>
      </c>
      <c r="G1018">
        <v>23</v>
      </c>
      <c r="H1018">
        <f>VLOOKUP(A1018,cash_flow!$B$2:$G$2307,6,)</f>
        <v>1429</v>
      </c>
      <c r="I1018" s="3">
        <f>C1018/H1018</f>
        <v>6.1581525542337298E-2</v>
      </c>
    </row>
    <row r="1019" spans="1:9" hidden="1" x14ac:dyDescent="0.3">
      <c r="A1019">
        <v>260660</v>
      </c>
      <c r="B1019" s="1">
        <v>43435</v>
      </c>
      <c r="C1019">
        <v>-23</v>
      </c>
      <c r="D1019">
        <v>12</v>
      </c>
      <c r="E1019">
        <v>-494</v>
      </c>
      <c r="F1019">
        <v>486</v>
      </c>
      <c r="G1019">
        <v>-32</v>
      </c>
      <c r="H1019">
        <f>VLOOKUP(A1019,cash_flow!$B$2:$G$2307,6,)</f>
        <v>1429</v>
      </c>
      <c r="I1019" s="3">
        <f>C1019/H1019</f>
        <v>-1.609517144856543E-2</v>
      </c>
    </row>
    <row r="1020" spans="1:9" hidden="1" x14ac:dyDescent="0.3">
      <c r="A1020">
        <v>4250</v>
      </c>
      <c r="B1020" s="1">
        <v>43800</v>
      </c>
      <c r="C1020">
        <v>403</v>
      </c>
      <c r="D1020">
        <v>144</v>
      </c>
      <c r="E1020">
        <v>-176</v>
      </c>
      <c r="F1020">
        <v>-144</v>
      </c>
      <c r="G1020">
        <v>82</v>
      </c>
      <c r="H1020">
        <f>VLOOKUP(A1020,cash_flow!$B$2:$G$2307,6,)</f>
        <v>1254</v>
      </c>
      <c r="I1020" s="3">
        <f>C1020/H1020</f>
        <v>0.32137161084529503</v>
      </c>
    </row>
    <row r="1021" spans="1:9" x14ac:dyDescent="0.3">
      <c r="A1021">
        <v>25880</v>
      </c>
      <c r="B1021" s="1">
        <v>43891</v>
      </c>
      <c r="C1021">
        <v>34</v>
      </c>
      <c r="D1021">
        <v>4</v>
      </c>
      <c r="E1021">
        <v>-28</v>
      </c>
      <c r="F1021">
        <v>12</v>
      </c>
      <c r="G1021">
        <v>22</v>
      </c>
      <c r="H1021">
        <f>VLOOKUP(A1021,cash_flow!$B$2:$G$2307,6,)</f>
        <v>323</v>
      </c>
      <c r="I1021" s="3">
        <f>C1021/H1021</f>
        <v>0.10526315789473684</v>
      </c>
    </row>
    <row r="1022" spans="1:9" x14ac:dyDescent="0.3">
      <c r="A1022">
        <v>101930</v>
      </c>
      <c r="B1022" s="1">
        <v>43891</v>
      </c>
      <c r="C1022">
        <v>43</v>
      </c>
      <c r="D1022">
        <v>-32</v>
      </c>
      <c r="E1022">
        <v>-8</v>
      </c>
      <c r="F1022">
        <v>0</v>
      </c>
      <c r="G1022">
        <v>36</v>
      </c>
      <c r="H1022">
        <f>VLOOKUP(A1022,cash_flow!$B$2:$G$2307,6,)</f>
        <v>411</v>
      </c>
      <c r="I1022" s="3">
        <f>C1022/H1022</f>
        <v>0.10462287104622871</v>
      </c>
    </row>
    <row r="1023" spans="1:9" hidden="1" x14ac:dyDescent="0.3">
      <c r="A1023">
        <v>259630</v>
      </c>
      <c r="B1023" s="1">
        <v>43070</v>
      </c>
      <c r="C1023">
        <v>-88</v>
      </c>
      <c r="D1023">
        <v>49</v>
      </c>
      <c r="E1023">
        <v>-25</v>
      </c>
      <c r="F1023">
        <v>221</v>
      </c>
      <c r="G1023">
        <v>104</v>
      </c>
      <c r="H1023">
        <f>VLOOKUP(A1023,cash_flow!$B$2:$G$2307,6,)</f>
        <v>1332</v>
      </c>
      <c r="I1023" s="3">
        <f>C1023/H1023</f>
        <v>-6.6066066066066062E-2</v>
      </c>
    </row>
    <row r="1024" spans="1:9" hidden="1" x14ac:dyDescent="0.3">
      <c r="A1024">
        <v>259630</v>
      </c>
      <c r="B1024" s="1">
        <v>43435</v>
      </c>
      <c r="C1024">
        <v>-51</v>
      </c>
      <c r="D1024">
        <v>16</v>
      </c>
      <c r="E1024">
        <v>-178</v>
      </c>
      <c r="F1024">
        <v>205</v>
      </c>
      <c r="G1024">
        <v>-24</v>
      </c>
      <c r="H1024">
        <f>VLOOKUP(A1024,cash_flow!$B$2:$G$2307,6,)</f>
        <v>1332</v>
      </c>
      <c r="I1024" s="3">
        <f>C1024/H1024</f>
        <v>-3.8288288288288286E-2</v>
      </c>
    </row>
    <row r="1025" spans="1:9" hidden="1" x14ac:dyDescent="0.3">
      <c r="A1025">
        <v>97950</v>
      </c>
      <c r="B1025" s="1">
        <v>43800</v>
      </c>
      <c r="C1025">
        <v>21431</v>
      </c>
      <c r="D1025">
        <v>1910</v>
      </c>
      <c r="E1025">
        <v>-31899</v>
      </c>
      <c r="F1025">
        <v>12287</v>
      </c>
      <c r="G1025">
        <v>1434</v>
      </c>
      <c r="H1025">
        <f>VLOOKUP(A1025,cash_flow!$B$2:$G$2307,6,)</f>
        <v>66765</v>
      </c>
      <c r="I1025" s="3">
        <f>C1025/H1025</f>
        <v>0.32099153748221376</v>
      </c>
    </row>
    <row r="1026" spans="1:9" hidden="1" x14ac:dyDescent="0.3">
      <c r="A1026">
        <v>258830</v>
      </c>
      <c r="B1026" s="1">
        <v>43070</v>
      </c>
      <c r="C1026">
        <v>43</v>
      </c>
      <c r="D1026">
        <v>0</v>
      </c>
      <c r="E1026">
        <v>-28</v>
      </c>
      <c r="F1026">
        <v>-17</v>
      </c>
      <c r="G1026">
        <v>-3</v>
      </c>
      <c r="H1026">
        <f>VLOOKUP(A1026,cash_flow!$B$2:$G$2307,6,)</f>
        <v>966</v>
      </c>
      <c r="I1026" s="3">
        <f>C1026/H1026</f>
        <v>4.4513457556935816E-2</v>
      </c>
    </row>
    <row r="1027" spans="1:9" hidden="1" x14ac:dyDescent="0.3">
      <c r="A1027">
        <v>258830</v>
      </c>
      <c r="B1027" s="1">
        <v>43435</v>
      </c>
      <c r="C1027">
        <v>18</v>
      </c>
      <c r="D1027">
        <v>36</v>
      </c>
      <c r="E1027">
        <v>-195</v>
      </c>
      <c r="F1027">
        <v>181</v>
      </c>
      <c r="G1027">
        <v>5</v>
      </c>
      <c r="H1027">
        <f>VLOOKUP(A1027,cash_flow!$B$2:$G$2307,6,)</f>
        <v>966</v>
      </c>
      <c r="I1027" s="3">
        <f>C1027/H1027</f>
        <v>1.8633540372670808E-2</v>
      </c>
    </row>
    <row r="1028" spans="1:9" hidden="1" x14ac:dyDescent="0.3">
      <c r="A1028">
        <v>19180</v>
      </c>
      <c r="B1028" s="1">
        <v>43800</v>
      </c>
      <c r="C1028">
        <v>154</v>
      </c>
      <c r="D1028">
        <v>0</v>
      </c>
      <c r="E1028">
        <v>-231</v>
      </c>
      <c r="F1028">
        <v>147</v>
      </c>
      <c r="G1028">
        <v>68</v>
      </c>
      <c r="H1028">
        <f>VLOOKUP(A1028,cash_flow!$B$2:$G$2307,6,)</f>
        <v>480</v>
      </c>
      <c r="I1028" s="3">
        <f>C1028/H1028</f>
        <v>0.32083333333333336</v>
      </c>
    </row>
    <row r="1029" spans="1:9" x14ac:dyDescent="0.3">
      <c r="A1029">
        <v>80000</v>
      </c>
      <c r="B1029" s="1">
        <v>43891</v>
      </c>
      <c r="C1029">
        <v>132</v>
      </c>
      <c r="D1029">
        <v>33</v>
      </c>
      <c r="E1029">
        <v>-9</v>
      </c>
      <c r="F1029">
        <v>-113</v>
      </c>
      <c r="G1029">
        <v>17</v>
      </c>
      <c r="H1029">
        <f>VLOOKUP(A1029,cash_flow!$B$2:$G$2307,6,)</f>
        <v>1268</v>
      </c>
      <c r="I1029" s="3">
        <f>C1029/H1029</f>
        <v>0.10410094637223975</v>
      </c>
    </row>
    <row r="1030" spans="1:9" hidden="1" x14ac:dyDescent="0.3">
      <c r="A1030">
        <v>258790</v>
      </c>
      <c r="B1030" s="1">
        <v>43070</v>
      </c>
      <c r="C1030">
        <v>26</v>
      </c>
      <c r="D1030">
        <v>5</v>
      </c>
      <c r="E1030">
        <v>1</v>
      </c>
      <c r="F1030">
        <v>-11</v>
      </c>
      <c r="G1030">
        <v>16</v>
      </c>
      <c r="H1030">
        <f>VLOOKUP(A1030,cash_flow!$B$2:$G$2307,6,)</f>
        <v>517</v>
      </c>
      <c r="I1030" s="3">
        <f>C1030/H1030</f>
        <v>5.0290135396518373E-2</v>
      </c>
    </row>
    <row r="1031" spans="1:9" hidden="1" x14ac:dyDescent="0.3">
      <c r="A1031">
        <v>258790</v>
      </c>
      <c r="B1031" s="1">
        <v>43435</v>
      </c>
      <c r="C1031">
        <v>6</v>
      </c>
      <c r="D1031">
        <v>24</v>
      </c>
      <c r="E1031">
        <v>-3</v>
      </c>
      <c r="F1031">
        <v>-11</v>
      </c>
      <c r="G1031">
        <v>-7</v>
      </c>
      <c r="H1031">
        <f>VLOOKUP(A1031,cash_flow!$B$2:$G$2307,6,)</f>
        <v>517</v>
      </c>
      <c r="I1031" s="3">
        <f>C1031/H1031</f>
        <v>1.160541586073501E-2</v>
      </c>
    </row>
    <row r="1032" spans="1:9" hidden="1" x14ac:dyDescent="0.3">
      <c r="A1032">
        <v>7530</v>
      </c>
      <c r="B1032" s="1">
        <v>43800</v>
      </c>
      <c r="C1032">
        <v>85</v>
      </c>
      <c r="D1032">
        <v>0</v>
      </c>
      <c r="E1032">
        <v>-8</v>
      </c>
      <c r="F1032">
        <v>-78</v>
      </c>
      <c r="G1032">
        <v>-1</v>
      </c>
      <c r="H1032">
        <f>VLOOKUP(A1032,cash_flow!$B$2:$G$2307,6,)</f>
        <v>265</v>
      </c>
      <c r="I1032" s="3">
        <f>C1032/H1032</f>
        <v>0.32075471698113206</v>
      </c>
    </row>
    <row r="1033" spans="1:9" x14ac:dyDescent="0.3">
      <c r="A1033">
        <v>4410</v>
      </c>
      <c r="B1033" s="1">
        <v>43891</v>
      </c>
      <c r="C1033">
        <v>55</v>
      </c>
      <c r="D1033">
        <v>-1</v>
      </c>
      <c r="E1033">
        <v>-8</v>
      </c>
      <c r="F1033">
        <v>-6</v>
      </c>
      <c r="G1033">
        <v>41</v>
      </c>
      <c r="H1033">
        <f>VLOOKUP(A1033,cash_flow!$B$2:$G$2307,6,)</f>
        <v>530</v>
      </c>
      <c r="I1033" s="3">
        <f>C1033/H1033</f>
        <v>0.10377358490566038</v>
      </c>
    </row>
    <row r="1034" spans="1:9" hidden="1" x14ac:dyDescent="0.3">
      <c r="A1034">
        <v>258610</v>
      </c>
      <c r="B1034" s="1">
        <v>43070</v>
      </c>
      <c r="C1034">
        <v>-72</v>
      </c>
      <c r="D1034">
        <v>7</v>
      </c>
      <c r="E1034">
        <v>-25</v>
      </c>
      <c r="F1034">
        <v>68</v>
      </c>
      <c r="G1034">
        <v>-30</v>
      </c>
      <c r="H1034">
        <f>VLOOKUP(A1034,cash_flow!$B$2:$G$2307,6,)</f>
        <v>791</v>
      </c>
      <c r="I1034" s="3">
        <f>C1034/H1034</f>
        <v>-9.1024020227560051E-2</v>
      </c>
    </row>
    <row r="1035" spans="1:9" hidden="1" x14ac:dyDescent="0.3">
      <c r="A1035">
        <v>258610</v>
      </c>
      <c r="B1035" s="1">
        <v>43435</v>
      </c>
      <c r="C1035">
        <v>27</v>
      </c>
      <c r="D1035">
        <v>29</v>
      </c>
      <c r="E1035">
        <v>-110</v>
      </c>
      <c r="F1035">
        <v>96</v>
      </c>
      <c r="G1035">
        <v>12</v>
      </c>
      <c r="H1035">
        <f>VLOOKUP(A1035,cash_flow!$B$2:$G$2307,6,)</f>
        <v>791</v>
      </c>
      <c r="I1035" s="3">
        <f>C1035/H1035</f>
        <v>3.4134007585335017E-2</v>
      </c>
    </row>
    <row r="1036" spans="1:9" hidden="1" x14ac:dyDescent="0.3">
      <c r="A1036">
        <v>89530</v>
      </c>
      <c r="B1036" s="1">
        <v>43800</v>
      </c>
      <c r="C1036">
        <v>166</v>
      </c>
      <c r="D1036">
        <v>0</v>
      </c>
      <c r="E1036">
        <v>-484</v>
      </c>
      <c r="F1036">
        <v>332</v>
      </c>
      <c r="G1036">
        <v>15</v>
      </c>
      <c r="H1036">
        <f>VLOOKUP(A1036,cash_flow!$B$2:$G$2307,6,)</f>
        <v>521</v>
      </c>
      <c r="I1036" s="3">
        <f>C1036/H1036</f>
        <v>0.31861804222648754</v>
      </c>
    </row>
    <row r="1037" spans="1:9" x14ac:dyDescent="0.3">
      <c r="A1037">
        <v>670</v>
      </c>
      <c r="B1037" s="1">
        <v>43891</v>
      </c>
      <c r="C1037">
        <v>1063</v>
      </c>
      <c r="D1037">
        <v>498</v>
      </c>
      <c r="E1037">
        <v>-171</v>
      </c>
      <c r="F1037">
        <v>-377</v>
      </c>
      <c r="G1037">
        <v>526</v>
      </c>
      <c r="H1037">
        <f>VLOOKUP(A1037,cash_flow!$B$2:$G$2307,6,)</f>
        <v>10279</v>
      </c>
      <c r="I1037" s="3">
        <f>C1037/H1037</f>
        <v>0.10341472905924701</v>
      </c>
    </row>
    <row r="1038" spans="1:9" x14ac:dyDescent="0.3">
      <c r="A1038">
        <v>44450</v>
      </c>
      <c r="B1038" s="1">
        <v>43891</v>
      </c>
      <c r="C1038">
        <v>205</v>
      </c>
      <c r="D1038">
        <v>37</v>
      </c>
      <c r="E1038">
        <v>-204</v>
      </c>
      <c r="F1038">
        <v>165</v>
      </c>
      <c r="G1038">
        <v>158</v>
      </c>
      <c r="H1038">
        <f>VLOOKUP(A1038,cash_flow!$B$2:$G$2307,6,)</f>
        <v>1992</v>
      </c>
      <c r="I1038" s="3">
        <f>C1038/H1038</f>
        <v>0.10291164658634538</v>
      </c>
    </row>
    <row r="1039" spans="1:9" hidden="1" x14ac:dyDescent="0.3">
      <c r="A1039">
        <v>258540</v>
      </c>
      <c r="B1039" s="1">
        <v>43070</v>
      </c>
      <c r="C1039">
        <v>-33</v>
      </c>
      <c r="D1039">
        <v>-43</v>
      </c>
      <c r="E1039">
        <v>-10</v>
      </c>
      <c r="F1039">
        <v>17</v>
      </c>
      <c r="G1039">
        <v>-26</v>
      </c>
      <c r="H1039">
        <f>VLOOKUP(A1039,cash_flow!$B$2:$G$2307,6,)</f>
        <v>275</v>
      </c>
      <c r="I1039" s="3">
        <f>C1039/H1039</f>
        <v>-0.12</v>
      </c>
    </row>
    <row r="1040" spans="1:9" hidden="1" x14ac:dyDescent="0.3">
      <c r="A1040">
        <v>258540</v>
      </c>
      <c r="B1040" s="1">
        <v>43435</v>
      </c>
      <c r="C1040">
        <v>-25</v>
      </c>
      <c r="D1040">
        <v>-32</v>
      </c>
      <c r="E1040">
        <v>-3</v>
      </c>
      <c r="F1040">
        <v>25</v>
      </c>
      <c r="G1040">
        <v>-4</v>
      </c>
      <c r="H1040">
        <f>VLOOKUP(A1040,cash_flow!$B$2:$G$2307,6,)</f>
        <v>275</v>
      </c>
      <c r="I1040" s="3">
        <f>C1040/H1040</f>
        <v>-9.0909090909090912E-2</v>
      </c>
    </row>
    <row r="1041" spans="1:9" hidden="1" x14ac:dyDescent="0.3">
      <c r="A1041">
        <v>181340</v>
      </c>
      <c r="B1041" s="1">
        <v>43800</v>
      </c>
      <c r="C1041">
        <v>84</v>
      </c>
      <c r="D1041">
        <v>-18</v>
      </c>
      <c r="E1041">
        <v>-17</v>
      </c>
      <c r="F1041">
        <v>64</v>
      </c>
      <c r="G1041">
        <v>132</v>
      </c>
      <c r="H1041">
        <f>VLOOKUP(A1041,cash_flow!$B$2:$G$2307,6,)</f>
        <v>264</v>
      </c>
      <c r="I1041" s="3">
        <f>C1041/H1041</f>
        <v>0.31818181818181818</v>
      </c>
    </row>
    <row r="1042" spans="1:9" x14ac:dyDescent="0.3">
      <c r="A1042">
        <v>40</v>
      </c>
      <c r="B1042" s="1">
        <v>43891</v>
      </c>
      <c r="C1042">
        <v>66</v>
      </c>
      <c r="D1042">
        <v>-9</v>
      </c>
      <c r="E1042">
        <v>-34</v>
      </c>
      <c r="F1042">
        <v>0</v>
      </c>
      <c r="G1042">
        <v>38</v>
      </c>
      <c r="H1042">
        <f>VLOOKUP(A1042,cash_flow!$B$2:$G$2307,6,)</f>
        <v>643</v>
      </c>
      <c r="I1042" s="3">
        <f>C1042/H1042</f>
        <v>0.1026438569206843</v>
      </c>
    </row>
    <row r="1043" spans="1:9" hidden="1" x14ac:dyDescent="0.3">
      <c r="A1043">
        <v>258250</v>
      </c>
      <c r="B1043" s="1">
        <v>43070</v>
      </c>
      <c r="C1043">
        <v>3</v>
      </c>
      <c r="D1043">
        <v>8</v>
      </c>
      <c r="E1043">
        <v>-14</v>
      </c>
      <c r="F1043">
        <v>11</v>
      </c>
      <c r="G1043">
        <v>-1</v>
      </c>
      <c r="H1043">
        <f>VLOOKUP(A1043,cash_flow!$B$2:$G$2307,6,)</f>
        <v>315</v>
      </c>
      <c r="I1043" s="3">
        <f>C1043/H1043</f>
        <v>9.5238095238095247E-3</v>
      </c>
    </row>
    <row r="1044" spans="1:9" hidden="1" x14ac:dyDescent="0.3">
      <c r="A1044">
        <v>258250</v>
      </c>
      <c r="B1044" s="1">
        <v>43435</v>
      </c>
      <c r="C1044">
        <v>-2</v>
      </c>
      <c r="D1044">
        <v>10</v>
      </c>
      <c r="E1044">
        <v>-76</v>
      </c>
      <c r="F1044">
        <v>77</v>
      </c>
      <c r="G1044">
        <v>-1</v>
      </c>
      <c r="H1044">
        <f>VLOOKUP(A1044,cash_flow!$B$2:$G$2307,6,)</f>
        <v>315</v>
      </c>
      <c r="I1044" s="3">
        <f>C1044/H1044</f>
        <v>-6.3492063492063492E-3</v>
      </c>
    </row>
    <row r="1045" spans="1:9" hidden="1" x14ac:dyDescent="0.3">
      <c r="A1045">
        <v>83650</v>
      </c>
      <c r="B1045" s="1">
        <v>43800</v>
      </c>
      <c r="C1045">
        <v>181</v>
      </c>
      <c r="D1045">
        <v>-148</v>
      </c>
      <c r="E1045">
        <v>-58</v>
      </c>
      <c r="F1045">
        <v>-26</v>
      </c>
      <c r="G1045">
        <v>86</v>
      </c>
      <c r="H1045">
        <f>VLOOKUP(A1045,cash_flow!$B$2:$G$2307,6,)</f>
        <v>572</v>
      </c>
      <c r="I1045" s="3">
        <f>C1045/H1045</f>
        <v>0.31643356643356646</v>
      </c>
    </row>
    <row r="1046" spans="1:9" hidden="1" x14ac:dyDescent="0.3">
      <c r="A1046">
        <v>258050</v>
      </c>
      <c r="B1046" s="1">
        <v>43070</v>
      </c>
      <c r="C1046">
        <v>-12</v>
      </c>
      <c r="D1046">
        <v>-20</v>
      </c>
      <c r="E1046">
        <v>-8</v>
      </c>
      <c r="F1046">
        <v>10</v>
      </c>
      <c r="G1046">
        <v>-11</v>
      </c>
      <c r="H1046">
        <f>VLOOKUP(A1046,cash_flow!$B$2:$G$2307,6,)</f>
        <v>126</v>
      </c>
      <c r="I1046" s="3">
        <f>C1046/H1046</f>
        <v>-9.5238095238095233E-2</v>
      </c>
    </row>
    <row r="1047" spans="1:9" hidden="1" x14ac:dyDescent="0.3">
      <c r="A1047">
        <v>258050</v>
      </c>
      <c r="B1047" s="1">
        <v>43435</v>
      </c>
      <c r="C1047">
        <v>-13</v>
      </c>
      <c r="D1047">
        <v>-20</v>
      </c>
      <c r="E1047">
        <v>-5</v>
      </c>
      <c r="F1047">
        <v>20</v>
      </c>
      <c r="G1047">
        <v>3</v>
      </c>
      <c r="H1047">
        <f>VLOOKUP(A1047,cash_flow!$B$2:$G$2307,6,)</f>
        <v>126</v>
      </c>
      <c r="I1047" s="3">
        <f>C1047/H1047</f>
        <v>-0.10317460317460317</v>
      </c>
    </row>
    <row r="1048" spans="1:9" hidden="1" x14ac:dyDescent="0.3">
      <c r="A1048">
        <v>53210</v>
      </c>
      <c r="B1048" s="1">
        <v>43800</v>
      </c>
      <c r="C1048">
        <v>1525</v>
      </c>
      <c r="D1048">
        <v>560</v>
      </c>
      <c r="E1048">
        <v>-1016</v>
      </c>
      <c r="F1048">
        <v>-188</v>
      </c>
      <c r="G1048">
        <v>321</v>
      </c>
      <c r="H1048">
        <f>VLOOKUP(A1048,cash_flow!$B$2:$G$2307,6,)</f>
        <v>4830</v>
      </c>
      <c r="I1048" s="3">
        <f>C1048/H1048</f>
        <v>0.31573498964803315</v>
      </c>
    </row>
    <row r="1049" spans="1:9" x14ac:dyDescent="0.3">
      <c r="A1049">
        <v>8970</v>
      </c>
      <c r="B1049" s="1">
        <v>43891</v>
      </c>
      <c r="C1049">
        <v>125</v>
      </c>
      <c r="D1049">
        <v>21</v>
      </c>
      <c r="E1049">
        <v>12</v>
      </c>
      <c r="F1049">
        <v>-121</v>
      </c>
      <c r="G1049">
        <v>16</v>
      </c>
      <c r="H1049">
        <f>VLOOKUP(A1049,cash_flow!$B$2:$G$2307,6,)</f>
        <v>1225</v>
      </c>
      <c r="I1049" s="3">
        <f>C1049/H1049</f>
        <v>0.10204081632653061</v>
      </c>
    </row>
    <row r="1050" spans="1:9" x14ac:dyDescent="0.3">
      <c r="A1050">
        <v>13310</v>
      </c>
      <c r="B1050" s="1">
        <v>43891</v>
      </c>
      <c r="C1050">
        <v>102</v>
      </c>
      <c r="D1050">
        <v>39</v>
      </c>
      <c r="E1050">
        <v>-196</v>
      </c>
      <c r="F1050">
        <v>-190</v>
      </c>
      <c r="G1050">
        <v>-268</v>
      </c>
      <c r="H1050">
        <f>VLOOKUP(A1050,cash_flow!$B$2:$G$2307,6,)</f>
        <v>1020</v>
      </c>
      <c r="I1050" s="3">
        <f>C1050/H1050</f>
        <v>0.1</v>
      </c>
    </row>
    <row r="1051" spans="1:9" hidden="1" x14ac:dyDescent="0.3">
      <c r="A1051">
        <v>257370</v>
      </c>
      <c r="B1051" s="1">
        <v>43070</v>
      </c>
      <c r="C1051">
        <v>85</v>
      </c>
      <c r="D1051">
        <v>59</v>
      </c>
      <c r="E1051">
        <v>-156</v>
      </c>
      <c r="F1051">
        <v>68</v>
      </c>
      <c r="G1051">
        <v>-4</v>
      </c>
      <c r="H1051">
        <f>VLOOKUP(A1051,cash_flow!$B$2:$G$2307,6,)</f>
        <v>1131</v>
      </c>
      <c r="I1051" s="3">
        <f>C1051/H1051</f>
        <v>7.515473032714412E-2</v>
      </c>
    </row>
    <row r="1052" spans="1:9" hidden="1" x14ac:dyDescent="0.3">
      <c r="A1052">
        <v>257370</v>
      </c>
      <c r="B1052" s="1">
        <v>43435</v>
      </c>
      <c r="C1052">
        <v>-132</v>
      </c>
      <c r="D1052">
        <v>17</v>
      </c>
      <c r="E1052">
        <v>-68</v>
      </c>
      <c r="F1052">
        <v>231</v>
      </c>
      <c r="G1052">
        <v>31</v>
      </c>
      <c r="H1052">
        <f>VLOOKUP(A1052,cash_flow!$B$2:$G$2307,6,)</f>
        <v>1131</v>
      </c>
      <c r="I1052" s="3">
        <f>C1052/H1052</f>
        <v>-0.11671087533156499</v>
      </c>
    </row>
    <row r="1053" spans="1:9" hidden="1" x14ac:dyDescent="0.3">
      <c r="A1053">
        <v>36830</v>
      </c>
      <c r="B1053" s="1">
        <v>43800</v>
      </c>
      <c r="C1053">
        <v>1951</v>
      </c>
      <c r="D1053">
        <v>0</v>
      </c>
      <c r="E1053">
        <v>-437</v>
      </c>
      <c r="F1053">
        <v>139</v>
      </c>
      <c r="G1053">
        <v>1625</v>
      </c>
      <c r="H1053">
        <f>VLOOKUP(A1053,cash_flow!$B$2:$G$2307,6,)</f>
        <v>6185</v>
      </c>
      <c r="I1053" s="3">
        <f>C1053/H1053</f>
        <v>0.3154405820533549</v>
      </c>
    </row>
    <row r="1054" spans="1:9" hidden="1" x14ac:dyDescent="0.3">
      <c r="A1054">
        <v>256940</v>
      </c>
      <c r="B1054" s="1">
        <v>43070</v>
      </c>
      <c r="C1054">
        <v>65</v>
      </c>
      <c r="D1054">
        <v>22</v>
      </c>
      <c r="E1054">
        <v>-127</v>
      </c>
      <c r="F1054">
        <v>45</v>
      </c>
      <c r="G1054">
        <v>-17</v>
      </c>
      <c r="H1054">
        <f>VLOOKUP(A1054,cash_flow!$B$2:$G$2307,6,)</f>
        <v>2678</v>
      </c>
      <c r="I1054" s="3">
        <f>C1054/H1054</f>
        <v>2.4271844660194174E-2</v>
      </c>
    </row>
    <row r="1055" spans="1:9" hidden="1" x14ac:dyDescent="0.3">
      <c r="A1055">
        <v>256940</v>
      </c>
      <c r="B1055" s="1">
        <v>43435</v>
      </c>
      <c r="C1055">
        <v>24</v>
      </c>
      <c r="D1055">
        <v>68</v>
      </c>
      <c r="E1055">
        <v>-27</v>
      </c>
      <c r="F1055">
        <v>-6</v>
      </c>
      <c r="G1055">
        <v>-8</v>
      </c>
      <c r="H1055">
        <f>VLOOKUP(A1055,cash_flow!$B$2:$G$2307,6,)</f>
        <v>2678</v>
      </c>
      <c r="I1055" s="3">
        <f>C1055/H1055</f>
        <v>8.9619118745332335E-3</v>
      </c>
    </row>
    <row r="1056" spans="1:9" hidden="1" x14ac:dyDescent="0.3">
      <c r="A1056">
        <v>210</v>
      </c>
      <c r="B1056" s="1">
        <v>43800</v>
      </c>
      <c r="C1056">
        <v>9522</v>
      </c>
      <c r="D1056">
        <v>7103</v>
      </c>
      <c r="E1056">
        <v>-1373</v>
      </c>
      <c r="F1056">
        <v>-3868</v>
      </c>
      <c r="G1056">
        <v>4247</v>
      </c>
      <c r="H1056">
        <f>VLOOKUP(A1056,cash_flow!$B$2:$G$2307,6,)</f>
        <v>30380</v>
      </c>
      <c r="I1056" s="3">
        <f>C1056/H1056</f>
        <v>0.31342988808426597</v>
      </c>
    </row>
    <row r="1057" spans="1:9" x14ac:dyDescent="0.3">
      <c r="A1057">
        <v>2030</v>
      </c>
      <c r="B1057" s="1">
        <v>43891</v>
      </c>
      <c r="C1057">
        <v>167</v>
      </c>
      <c r="D1057">
        <v>39</v>
      </c>
      <c r="E1057">
        <v>-217</v>
      </c>
      <c r="F1057">
        <v>-17</v>
      </c>
      <c r="G1057">
        <v>-67</v>
      </c>
      <c r="H1057">
        <f>VLOOKUP(A1057,cash_flow!$B$2:$G$2307,6,)</f>
        <v>1670</v>
      </c>
      <c r="I1057" s="3">
        <f>C1057/H1057</f>
        <v>0.1</v>
      </c>
    </row>
    <row r="1058" spans="1:9" hidden="1" x14ac:dyDescent="0.3">
      <c r="A1058">
        <v>256840</v>
      </c>
      <c r="B1058" s="1">
        <v>43070</v>
      </c>
      <c r="C1058">
        <v>57</v>
      </c>
      <c r="D1058">
        <v>0</v>
      </c>
      <c r="E1058">
        <v>-48</v>
      </c>
      <c r="F1058">
        <v>9</v>
      </c>
      <c r="G1058">
        <v>16</v>
      </c>
      <c r="H1058">
        <f>VLOOKUP(A1058,cash_flow!$B$2:$G$2307,6,)</f>
        <v>2545</v>
      </c>
      <c r="I1058" s="3">
        <f>C1058/H1058</f>
        <v>2.2396856581532416E-2</v>
      </c>
    </row>
    <row r="1059" spans="1:9" hidden="1" x14ac:dyDescent="0.3">
      <c r="A1059">
        <v>256840</v>
      </c>
      <c r="B1059" s="1">
        <v>43435</v>
      </c>
      <c r="C1059">
        <v>19</v>
      </c>
      <c r="D1059">
        <v>0</v>
      </c>
      <c r="E1059">
        <v>-3</v>
      </c>
      <c r="F1059">
        <v>17</v>
      </c>
      <c r="G1059">
        <v>34</v>
      </c>
      <c r="H1059">
        <f>VLOOKUP(A1059,cash_flow!$B$2:$G$2307,6,)</f>
        <v>2545</v>
      </c>
      <c r="I1059" s="3">
        <f>C1059/H1059</f>
        <v>7.4656188605108052E-3</v>
      </c>
    </row>
    <row r="1060" spans="1:9" hidden="1" x14ac:dyDescent="0.3">
      <c r="A1060">
        <v>4840</v>
      </c>
      <c r="B1060" s="1">
        <v>43800</v>
      </c>
      <c r="C1060">
        <v>418</v>
      </c>
      <c r="D1060">
        <v>0</v>
      </c>
      <c r="E1060">
        <v>-411</v>
      </c>
      <c r="F1060">
        <v>45</v>
      </c>
      <c r="G1060">
        <v>55</v>
      </c>
      <c r="H1060">
        <f>VLOOKUP(A1060,cash_flow!$B$2:$G$2307,6,)</f>
        <v>1335</v>
      </c>
      <c r="I1060" s="3">
        <f>C1060/H1060</f>
        <v>0.31310861423220976</v>
      </c>
    </row>
    <row r="1061" spans="1:9" x14ac:dyDescent="0.3">
      <c r="A1061">
        <v>1880</v>
      </c>
      <c r="B1061" s="1">
        <v>43891</v>
      </c>
      <c r="C1061">
        <v>614</v>
      </c>
      <c r="D1061">
        <v>537</v>
      </c>
      <c r="E1061">
        <v>-68</v>
      </c>
      <c r="F1061">
        <v>123</v>
      </c>
      <c r="G1061">
        <v>669</v>
      </c>
      <c r="H1061">
        <f>VLOOKUP(A1061,cash_flow!$B$2:$G$2307,6,)</f>
        <v>6164</v>
      </c>
      <c r="I1061" s="3">
        <f>C1061/H1061</f>
        <v>9.9610642439974043E-2</v>
      </c>
    </row>
    <row r="1062" spans="1:9" x14ac:dyDescent="0.3">
      <c r="A1062">
        <v>71840</v>
      </c>
      <c r="B1062" s="1">
        <v>43891</v>
      </c>
      <c r="C1062">
        <v>730</v>
      </c>
      <c r="D1062">
        <v>114</v>
      </c>
      <c r="E1062">
        <v>-77</v>
      </c>
      <c r="F1062">
        <v>-283</v>
      </c>
      <c r="G1062">
        <v>370</v>
      </c>
      <c r="H1062">
        <f>VLOOKUP(A1062,cash_flow!$B$2:$G$2307,6,)</f>
        <v>7330</v>
      </c>
      <c r="I1062" s="3">
        <f>C1062/H1062</f>
        <v>9.9590723055934513E-2</v>
      </c>
    </row>
    <row r="1063" spans="1:9" hidden="1" x14ac:dyDescent="0.3">
      <c r="A1063">
        <v>256630</v>
      </c>
      <c r="B1063" s="1">
        <v>43070</v>
      </c>
      <c r="C1063">
        <v>139</v>
      </c>
      <c r="D1063">
        <v>69</v>
      </c>
      <c r="E1063">
        <v>-113</v>
      </c>
      <c r="F1063">
        <v>40</v>
      </c>
      <c r="G1063">
        <v>60</v>
      </c>
      <c r="H1063">
        <f>VLOOKUP(A1063,cash_flow!$B$2:$G$2307,6,)</f>
        <v>2076</v>
      </c>
      <c r="I1063" s="3">
        <f>C1063/H1063</f>
        <v>6.6955684007707128E-2</v>
      </c>
    </row>
    <row r="1064" spans="1:9" hidden="1" x14ac:dyDescent="0.3">
      <c r="A1064">
        <v>256630</v>
      </c>
      <c r="B1064" s="1">
        <v>43435</v>
      </c>
      <c r="C1064">
        <v>161</v>
      </c>
      <c r="D1064">
        <v>109</v>
      </c>
      <c r="E1064">
        <v>-127</v>
      </c>
      <c r="F1064">
        <v>-15</v>
      </c>
      <c r="G1064">
        <v>20</v>
      </c>
      <c r="H1064">
        <f>VLOOKUP(A1064,cash_flow!$B$2:$G$2307,6,)</f>
        <v>2076</v>
      </c>
      <c r="I1064" s="3">
        <f>C1064/H1064</f>
        <v>7.7552986512524083E-2</v>
      </c>
    </row>
    <row r="1065" spans="1:9" hidden="1" x14ac:dyDescent="0.3">
      <c r="A1065">
        <v>2320</v>
      </c>
      <c r="B1065" s="1">
        <v>43800</v>
      </c>
      <c r="C1065">
        <v>1672</v>
      </c>
      <c r="D1065">
        <v>-29</v>
      </c>
      <c r="E1065">
        <v>-771</v>
      </c>
      <c r="F1065">
        <v>-1203</v>
      </c>
      <c r="G1065">
        <v>-296</v>
      </c>
      <c r="H1065">
        <f>VLOOKUP(A1065,cash_flow!$B$2:$G$2307,6,)</f>
        <v>5347</v>
      </c>
      <c r="I1065" s="3">
        <f>C1065/H1065</f>
        <v>0.31269870955676082</v>
      </c>
    </row>
    <row r="1066" spans="1:9" x14ac:dyDescent="0.3">
      <c r="A1066">
        <v>6880</v>
      </c>
      <c r="B1066" s="1">
        <v>43891</v>
      </c>
      <c r="C1066">
        <v>48</v>
      </c>
      <c r="D1066">
        <v>0</v>
      </c>
      <c r="E1066">
        <v>7</v>
      </c>
      <c r="F1066">
        <v>-30</v>
      </c>
      <c r="G1066">
        <v>28</v>
      </c>
      <c r="H1066">
        <f>VLOOKUP(A1066,cash_flow!$B$2:$G$2307,6,)</f>
        <v>482</v>
      </c>
      <c r="I1066" s="3">
        <f>C1066/H1066</f>
        <v>9.9585062240663894E-2</v>
      </c>
    </row>
    <row r="1067" spans="1:9" hidden="1" x14ac:dyDescent="0.3">
      <c r="A1067">
        <v>256150</v>
      </c>
      <c r="B1067" s="1">
        <v>43070</v>
      </c>
      <c r="C1067">
        <v>20</v>
      </c>
      <c r="D1067">
        <v>24</v>
      </c>
      <c r="E1067">
        <v>9</v>
      </c>
      <c r="F1067">
        <v>-18</v>
      </c>
      <c r="G1067">
        <v>11</v>
      </c>
      <c r="H1067">
        <f>VLOOKUP(A1067,cash_flow!$B$2:$G$2307,6,)</f>
        <v>918</v>
      </c>
      <c r="I1067" s="3">
        <f>C1067/H1067</f>
        <v>2.178649237472767E-2</v>
      </c>
    </row>
    <row r="1068" spans="1:9" hidden="1" x14ac:dyDescent="0.3">
      <c r="A1068">
        <v>256150</v>
      </c>
      <c r="B1068" s="1">
        <v>43435</v>
      </c>
      <c r="C1068">
        <v>28</v>
      </c>
      <c r="D1068">
        <v>42</v>
      </c>
      <c r="E1068">
        <v>-20</v>
      </c>
      <c r="F1068">
        <v>-4</v>
      </c>
      <c r="G1068">
        <v>4</v>
      </c>
      <c r="H1068">
        <f>VLOOKUP(A1068,cash_flow!$B$2:$G$2307,6,)</f>
        <v>918</v>
      </c>
      <c r="I1068" s="3">
        <f>C1068/H1068</f>
        <v>3.0501089324618737E-2</v>
      </c>
    </row>
    <row r="1069" spans="1:9" hidden="1" x14ac:dyDescent="0.3">
      <c r="A1069">
        <v>85670</v>
      </c>
      <c r="B1069" s="1">
        <v>43800</v>
      </c>
      <c r="C1069">
        <v>114</v>
      </c>
      <c r="D1069">
        <v>-96</v>
      </c>
      <c r="E1069">
        <v>-159</v>
      </c>
      <c r="F1069">
        <v>33</v>
      </c>
      <c r="G1069">
        <v>-13</v>
      </c>
      <c r="H1069">
        <f>VLOOKUP(A1069,cash_flow!$B$2:$G$2307,6,)</f>
        <v>365</v>
      </c>
      <c r="I1069" s="3">
        <f>C1069/H1069</f>
        <v>0.31232876712328766</v>
      </c>
    </row>
    <row r="1070" spans="1:9" hidden="1" x14ac:dyDescent="0.3">
      <c r="A1070">
        <v>255440</v>
      </c>
      <c r="B1070" s="1">
        <v>43070</v>
      </c>
      <c r="C1070">
        <v>121</v>
      </c>
      <c r="D1070">
        <v>162</v>
      </c>
      <c r="E1070">
        <v>-552</v>
      </c>
      <c r="F1070">
        <v>304</v>
      </c>
      <c r="G1070">
        <v>-124</v>
      </c>
      <c r="H1070">
        <f>VLOOKUP(A1070,cash_flow!$B$2:$G$2307,6,)</f>
        <v>1906</v>
      </c>
      <c r="I1070" s="3">
        <f>C1070/H1070</f>
        <v>6.348373557187828E-2</v>
      </c>
    </row>
    <row r="1071" spans="1:9" hidden="1" x14ac:dyDescent="0.3">
      <c r="A1071">
        <v>255440</v>
      </c>
      <c r="B1071" s="1">
        <v>43435</v>
      </c>
      <c r="C1071">
        <v>319</v>
      </c>
      <c r="D1071">
        <v>360</v>
      </c>
      <c r="E1071">
        <v>-337</v>
      </c>
      <c r="F1071">
        <v>-29</v>
      </c>
      <c r="G1071">
        <v>-52</v>
      </c>
      <c r="H1071">
        <f>VLOOKUP(A1071,cash_flow!$B$2:$G$2307,6,)</f>
        <v>1906</v>
      </c>
      <c r="I1071" s="3">
        <f>C1071/H1071</f>
        <v>0.16736621196222456</v>
      </c>
    </row>
    <row r="1072" spans="1:9" hidden="1" x14ac:dyDescent="0.3">
      <c r="A1072">
        <v>27970</v>
      </c>
      <c r="B1072" s="1">
        <v>43800</v>
      </c>
      <c r="C1072">
        <v>146</v>
      </c>
      <c r="D1072">
        <v>112</v>
      </c>
      <c r="E1072">
        <v>-61</v>
      </c>
      <c r="F1072">
        <v>-79</v>
      </c>
      <c r="G1072">
        <v>6</v>
      </c>
      <c r="H1072">
        <f>VLOOKUP(A1072,cash_flow!$B$2:$G$2307,6,)</f>
        <v>469</v>
      </c>
      <c r="I1072" s="3">
        <f>C1072/H1072</f>
        <v>0.31130063965884863</v>
      </c>
    </row>
    <row r="1073" spans="1:9" x14ac:dyDescent="0.3">
      <c r="A1073">
        <v>51500</v>
      </c>
      <c r="B1073" s="1">
        <v>43891</v>
      </c>
      <c r="C1073">
        <v>188</v>
      </c>
      <c r="D1073">
        <v>0</v>
      </c>
      <c r="E1073">
        <v>-819</v>
      </c>
      <c r="F1073">
        <v>844</v>
      </c>
      <c r="G1073">
        <v>214</v>
      </c>
      <c r="H1073">
        <f>VLOOKUP(A1073,cash_flow!$B$2:$G$2307,6,)</f>
        <v>1888</v>
      </c>
      <c r="I1073" s="3">
        <f>C1073/H1073</f>
        <v>9.9576271186440676E-2</v>
      </c>
    </row>
    <row r="1074" spans="1:9" hidden="1" x14ac:dyDescent="0.3">
      <c r="A1074">
        <v>255220</v>
      </c>
      <c r="B1074" s="1">
        <v>43070</v>
      </c>
      <c r="C1074">
        <v>106</v>
      </c>
      <c r="D1074">
        <v>120</v>
      </c>
      <c r="E1074">
        <v>-152</v>
      </c>
      <c r="F1074">
        <v>70</v>
      </c>
      <c r="G1074">
        <v>24</v>
      </c>
      <c r="H1074">
        <f>VLOOKUP(A1074,cash_flow!$B$2:$G$2307,6,)</f>
        <v>896</v>
      </c>
      <c r="I1074" s="3">
        <f>C1074/H1074</f>
        <v>0.11830357142857142</v>
      </c>
    </row>
    <row r="1075" spans="1:9" hidden="1" x14ac:dyDescent="0.3">
      <c r="A1075">
        <v>255220</v>
      </c>
      <c r="B1075" s="1">
        <v>43435</v>
      </c>
      <c r="C1075">
        <v>-246</v>
      </c>
      <c r="D1075">
        <v>96</v>
      </c>
      <c r="E1075">
        <v>-208</v>
      </c>
      <c r="F1075">
        <v>555</v>
      </c>
      <c r="G1075">
        <v>102</v>
      </c>
      <c r="H1075">
        <f>VLOOKUP(A1075,cash_flow!$B$2:$G$2307,6,)</f>
        <v>896</v>
      </c>
      <c r="I1075" s="3">
        <f>C1075/H1075</f>
        <v>-0.27455357142857145</v>
      </c>
    </row>
    <row r="1076" spans="1:9" hidden="1" x14ac:dyDescent="0.3">
      <c r="A1076">
        <v>69110</v>
      </c>
      <c r="B1076" s="1">
        <v>43800</v>
      </c>
      <c r="C1076">
        <v>282</v>
      </c>
      <c r="D1076">
        <v>-52</v>
      </c>
      <c r="E1076">
        <v>-444</v>
      </c>
      <c r="F1076">
        <v>-4</v>
      </c>
      <c r="G1076">
        <v>-166</v>
      </c>
      <c r="H1076">
        <f>VLOOKUP(A1076,cash_flow!$B$2:$G$2307,6,)</f>
        <v>906</v>
      </c>
      <c r="I1076" s="3">
        <f>C1076/H1076</f>
        <v>0.31125827814569534</v>
      </c>
    </row>
    <row r="1077" spans="1:9" x14ac:dyDescent="0.3">
      <c r="A1077">
        <v>204620</v>
      </c>
      <c r="B1077" s="1">
        <v>43891</v>
      </c>
      <c r="C1077">
        <v>105</v>
      </c>
      <c r="D1077">
        <v>11</v>
      </c>
      <c r="E1077">
        <v>-4</v>
      </c>
      <c r="F1077">
        <v>-9</v>
      </c>
      <c r="G1077">
        <v>93</v>
      </c>
      <c r="H1077">
        <f>VLOOKUP(A1077,cash_flow!$B$2:$G$2307,6,)</f>
        <v>1055</v>
      </c>
      <c r="I1077" s="3">
        <f>C1077/H1077</f>
        <v>9.9526066350710901E-2</v>
      </c>
    </row>
    <row r="1078" spans="1:9" hidden="1" x14ac:dyDescent="0.3">
      <c r="A1078">
        <v>254120</v>
      </c>
      <c r="B1078" s="1">
        <v>43070</v>
      </c>
      <c r="C1078">
        <v>3</v>
      </c>
      <c r="D1078">
        <v>-17</v>
      </c>
      <c r="E1078">
        <v>-13</v>
      </c>
      <c r="F1078">
        <v>8</v>
      </c>
      <c r="G1078">
        <v>-2</v>
      </c>
      <c r="H1078">
        <f>VLOOKUP(A1078,cash_flow!$B$2:$G$2307,6,)</f>
        <v>441</v>
      </c>
      <c r="I1078" s="3">
        <f>C1078/H1078</f>
        <v>6.8027210884353739E-3</v>
      </c>
    </row>
    <row r="1079" spans="1:9" hidden="1" x14ac:dyDescent="0.3">
      <c r="A1079">
        <v>254120</v>
      </c>
      <c r="B1079" s="1">
        <v>43435</v>
      </c>
      <c r="C1079">
        <v>4</v>
      </c>
      <c r="D1079">
        <v>-6</v>
      </c>
      <c r="E1079">
        <v>-8</v>
      </c>
      <c r="F1079">
        <v>14</v>
      </c>
      <c r="G1079">
        <v>10</v>
      </c>
      <c r="H1079">
        <f>VLOOKUP(A1079,cash_flow!$B$2:$G$2307,6,)</f>
        <v>441</v>
      </c>
      <c r="I1079" s="3">
        <f>C1079/H1079</f>
        <v>9.0702947845804991E-3</v>
      </c>
    </row>
    <row r="1080" spans="1:9" hidden="1" x14ac:dyDescent="0.3">
      <c r="A1080">
        <v>264900</v>
      </c>
      <c r="B1080" s="1">
        <v>43800</v>
      </c>
      <c r="C1080">
        <v>345</v>
      </c>
      <c r="D1080">
        <v>189</v>
      </c>
      <c r="E1080">
        <v>-153</v>
      </c>
      <c r="F1080">
        <v>-306</v>
      </c>
      <c r="G1080">
        <v>-113</v>
      </c>
      <c r="H1080">
        <f>VLOOKUP(A1080,cash_flow!$B$2:$G$2307,6,)</f>
        <v>1111</v>
      </c>
      <c r="I1080" s="3">
        <f>C1080/H1080</f>
        <v>0.31053105310531054</v>
      </c>
    </row>
    <row r="1081" spans="1:9" x14ac:dyDescent="0.3">
      <c r="A1081">
        <v>297570</v>
      </c>
      <c r="B1081" s="1">
        <v>43891</v>
      </c>
      <c r="C1081">
        <v>34</v>
      </c>
      <c r="D1081">
        <v>11</v>
      </c>
      <c r="E1081">
        <v>51</v>
      </c>
      <c r="F1081">
        <v>-14</v>
      </c>
      <c r="G1081">
        <v>72</v>
      </c>
      <c r="H1081">
        <f>VLOOKUP(A1081,cash_flow!$B$2:$G$2307,6,)</f>
        <v>344</v>
      </c>
      <c r="I1081" s="3">
        <f>C1081/H1081</f>
        <v>9.8837209302325577E-2</v>
      </c>
    </row>
    <row r="1082" spans="1:9" x14ac:dyDescent="0.3">
      <c r="A1082">
        <v>7340</v>
      </c>
      <c r="B1082" s="1">
        <v>43891</v>
      </c>
      <c r="C1082">
        <v>242</v>
      </c>
      <c r="D1082">
        <v>202</v>
      </c>
      <c r="E1082">
        <v>34</v>
      </c>
      <c r="F1082">
        <v>137</v>
      </c>
      <c r="G1082">
        <v>421</v>
      </c>
      <c r="H1082">
        <f>VLOOKUP(A1082,cash_flow!$B$2:$G$2307,6,)</f>
        <v>2449</v>
      </c>
      <c r="I1082" s="3">
        <f>C1082/H1082</f>
        <v>9.8815843201306652E-2</v>
      </c>
    </row>
    <row r="1083" spans="1:9" hidden="1" x14ac:dyDescent="0.3">
      <c r="A1083">
        <v>253840</v>
      </c>
      <c r="B1083" s="1">
        <v>43070</v>
      </c>
      <c r="C1083">
        <v>-21</v>
      </c>
      <c r="D1083">
        <v>-84</v>
      </c>
      <c r="E1083">
        <v>-124</v>
      </c>
      <c r="F1083">
        <v>163</v>
      </c>
      <c r="G1083">
        <v>17</v>
      </c>
      <c r="H1083">
        <f>VLOOKUP(A1083,cash_flow!$B$2:$G$2307,6,)</f>
        <v>5370</v>
      </c>
      <c r="I1083" s="3">
        <f>C1083/H1083</f>
        <v>-3.910614525139665E-3</v>
      </c>
    </row>
    <row r="1084" spans="1:9" hidden="1" x14ac:dyDescent="0.3">
      <c r="A1084">
        <v>253840</v>
      </c>
      <c r="B1084" s="1">
        <v>43435</v>
      </c>
      <c r="C1084">
        <v>-31</v>
      </c>
      <c r="D1084">
        <v>-409</v>
      </c>
      <c r="E1084">
        <v>-70</v>
      </c>
      <c r="F1084">
        <v>93</v>
      </c>
      <c r="G1084">
        <v>-8</v>
      </c>
      <c r="H1084">
        <f>VLOOKUP(A1084,cash_flow!$B$2:$G$2307,6,)</f>
        <v>5370</v>
      </c>
      <c r="I1084" s="3">
        <f>C1084/H1084</f>
        <v>-5.7728119180633147E-3</v>
      </c>
    </row>
    <row r="1085" spans="1:9" hidden="1" x14ac:dyDescent="0.3">
      <c r="A1085">
        <v>39020</v>
      </c>
      <c r="B1085" s="1">
        <v>43800</v>
      </c>
      <c r="C1085">
        <v>184</v>
      </c>
      <c r="D1085">
        <v>49</v>
      </c>
      <c r="E1085">
        <v>-139</v>
      </c>
      <c r="F1085">
        <v>-103</v>
      </c>
      <c r="G1085">
        <v>-55</v>
      </c>
      <c r="H1085">
        <f>VLOOKUP(A1085,cash_flow!$B$2:$G$2307,6,)</f>
        <v>594</v>
      </c>
      <c r="I1085" s="3">
        <f>C1085/H1085</f>
        <v>0.30976430976430974</v>
      </c>
    </row>
    <row r="1086" spans="1:9" x14ac:dyDescent="0.3">
      <c r="A1086">
        <v>2220</v>
      </c>
      <c r="B1086" s="1">
        <v>43891</v>
      </c>
      <c r="C1086">
        <v>40</v>
      </c>
      <c r="D1086">
        <v>-41</v>
      </c>
      <c r="E1086">
        <v>35</v>
      </c>
      <c r="F1086">
        <v>-9</v>
      </c>
      <c r="G1086">
        <v>66</v>
      </c>
      <c r="H1086">
        <f>VLOOKUP(A1086,cash_flow!$B$2:$G$2307,6,)</f>
        <v>407</v>
      </c>
      <c r="I1086" s="3">
        <f>C1086/H1086</f>
        <v>9.8280098280098274E-2</v>
      </c>
    </row>
    <row r="1087" spans="1:9" hidden="1" x14ac:dyDescent="0.3">
      <c r="A1087">
        <v>253590</v>
      </c>
      <c r="B1087" s="1">
        <v>43070</v>
      </c>
      <c r="C1087">
        <v>26</v>
      </c>
      <c r="D1087">
        <v>67</v>
      </c>
      <c r="E1087">
        <v>2</v>
      </c>
      <c r="F1087">
        <v>-4</v>
      </c>
      <c r="G1087">
        <v>21</v>
      </c>
      <c r="H1087">
        <f>VLOOKUP(A1087,cash_flow!$B$2:$G$2307,6,)</f>
        <v>1126</v>
      </c>
      <c r="I1087" s="3">
        <f>C1087/H1087</f>
        <v>2.3090586145648313E-2</v>
      </c>
    </row>
    <row r="1088" spans="1:9" hidden="1" x14ac:dyDescent="0.3">
      <c r="A1088">
        <v>253590</v>
      </c>
      <c r="B1088" s="1">
        <v>43435</v>
      </c>
      <c r="C1088">
        <v>112</v>
      </c>
      <c r="D1088">
        <v>57</v>
      </c>
      <c r="E1088">
        <v>-10</v>
      </c>
      <c r="F1088">
        <v>-40</v>
      </c>
      <c r="G1088">
        <v>63</v>
      </c>
      <c r="H1088">
        <f>VLOOKUP(A1088,cash_flow!$B$2:$G$2307,6,)</f>
        <v>1126</v>
      </c>
      <c r="I1088" s="3">
        <f>C1088/H1088</f>
        <v>9.9467140319715805E-2</v>
      </c>
    </row>
    <row r="1089" spans="1:9" hidden="1" x14ac:dyDescent="0.3">
      <c r="A1089">
        <v>1270</v>
      </c>
      <c r="B1089" s="1">
        <v>43800</v>
      </c>
      <c r="C1089">
        <v>643</v>
      </c>
      <c r="D1089">
        <v>274</v>
      </c>
      <c r="E1089">
        <v>-97</v>
      </c>
      <c r="F1089">
        <v>-1067</v>
      </c>
      <c r="G1089">
        <v>-521</v>
      </c>
      <c r="H1089">
        <f>VLOOKUP(A1089,cash_flow!$B$2:$G$2307,6,)</f>
        <v>2079</v>
      </c>
      <c r="I1089" s="3">
        <f>C1089/H1089</f>
        <v>0.30928330928330927</v>
      </c>
    </row>
    <row r="1090" spans="1:9" hidden="1" x14ac:dyDescent="0.3">
      <c r="A1090">
        <v>253450</v>
      </c>
      <c r="B1090" s="1">
        <v>43070</v>
      </c>
      <c r="C1090">
        <v>-72</v>
      </c>
      <c r="D1090">
        <v>0</v>
      </c>
      <c r="E1090">
        <v>-1410</v>
      </c>
      <c r="F1090">
        <v>1881</v>
      </c>
      <c r="G1090">
        <v>398</v>
      </c>
      <c r="H1090">
        <f>VLOOKUP(A1090,cash_flow!$B$2:$G$2307,6,)</f>
        <v>24444</v>
      </c>
      <c r="I1090" s="3">
        <f>C1090/H1090</f>
        <v>-2.9455081001472753E-3</v>
      </c>
    </row>
    <row r="1091" spans="1:9" hidden="1" x14ac:dyDescent="0.3">
      <c r="A1091">
        <v>253450</v>
      </c>
      <c r="B1091" s="1">
        <v>43435</v>
      </c>
      <c r="C1091">
        <v>-291</v>
      </c>
      <c r="D1091">
        <v>358</v>
      </c>
      <c r="E1091">
        <v>1406</v>
      </c>
      <c r="F1091">
        <v>-97</v>
      </c>
      <c r="G1091">
        <v>1017</v>
      </c>
      <c r="H1091">
        <f>VLOOKUP(A1091,cash_flow!$B$2:$G$2307,6,)</f>
        <v>24444</v>
      </c>
      <c r="I1091" s="3">
        <f>C1091/H1091</f>
        <v>-1.1904761904761904E-2</v>
      </c>
    </row>
    <row r="1092" spans="1:9" hidden="1" x14ac:dyDescent="0.3">
      <c r="A1092">
        <v>267250</v>
      </c>
      <c r="B1092" s="1">
        <v>43800</v>
      </c>
      <c r="C1092">
        <v>12056</v>
      </c>
      <c r="D1092">
        <v>1153</v>
      </c>
      <c r="E1092">
        <v>-16398</v>
      </c>
      <c r="F1092">
        <v>13639</v>
      </c>
      <c r="G1092">
        <v>9287</v>
      </c>
      <c r="H1092">
        <f>VLOOKUP(A1092,cash_flow!$B$2:$G$2307,6,)</f>
        <v>39023</v>
      </c>
      <c r="I1092" s="3">
        <f>C1092/H1092</f>
        <v>0.30894600620147095</v>
      </c>
    </row>
    <row r="1093" spans="1:9" x14ac:dyDescent="0.3">
      <c r="A1093">
        <v>317830</v>
      </c>
      <c r="B1093" s="1">
        <v>43891</v>
      </c>
      <c r="C1093">
        <v>51</v>
      </c>
      <c r="D1093">
        <v>5</v>
      </c>
      <c r="E1093">
        <v>17</v>
      </c>
      <c r="F1093">
        <v>-19</v>
      </c>
      <c r="G1093">
        <v>51</v>
      </c>
      <c r="H1093">
        <f>VLOOKUP(A1093,cash_flow!$B$2:$G$2307,6,)</f>
        <v>522</v>
      </c>
      <c r="I1093" s="3">
        <f>C1093/H1093</f>
        <v>9.7701149425287362E-2</v>
      </c>
    </row>
    <row r="1094" spans="1:9" x14ac:dyDescent="0.3">
      <c r="A1094">
        <v>3200</v>
      </c>
      <c r="B1094" s="1">
        <v>43891</v>
      </c>
      <c r="C1094">
        <v>164</v>
      </c>
      <c r="D1094">
        <v>8</v>
      </c>
      <c r="E1094">
        <v>-23</v>
      </c>
      <c r="F1094">
        <v>8</v>
      </c>
      <c r="G1094">
        <v>148</v>
      </c>
      <c r="H1094">
        <f>VLOOKUP(A1094,cash_flow!$B$2:$G$2307,6,)</f>
        <v>1682</v>
      </c>
      <c r="I1094" s="3">
        <f>C1094/H1094</f>
        <v>9.7502972651605235E-2</v>
      </c>
    </row>
    <row r="1095" spans="1:9" hidden="1" x14ac:dyDescent="0.3">
      <c r="A1095">
        <v>252500</v>
      </c>
      <c r="B1095" s="1">
        <v>43070</v>
      </c>
      <c r="C1095">
        <v>9</v>
      </c>
      <c r="D1095">
        <v>-27</v>
      </c>
      <c r="E1095">
        <v>117</v>
      </c>
      <c r="F1095">
        <v>-94</v>
      </c>
      <c r="G1095">
        <v>33</v>
      </c>
      <c r="H1095">
        <f>VLOOKUP(A1095,cash_flow!$B$2:$G$2307,6,)</f>
        <v>1060</v>
      </c>
      <c r="I1095" s="3">
        <f>C1095/H1095</f>
        <v>8.4905660377358489E-3</v>
      </c>
    </row>
    <row r="1096" spans="1:9" hidden="1" x14ac:dyDescent="0.3">
      <c r="A1096">
        <v>252500</v>
      </c>
      <c r="B1096" s="1">
        <v>43435</v>
      </c>
      <c r="C1096">
        <v>-28</v>
      </c>
      <c r="D1096">
        <v>11</v>
      </c>
      <c r="E1096">
        <v>-12</v>
      </c>
      <c r="F1096">
        <v>12</v>
      </c>
      <c r="G1096">
        <v>-28</v>
      </c>
      <c r="H1096">
        <f>VLOOKUP(A1096,cash_flow!$B$2:$G$2307,6,)</f>
        <v>1060</v>
      </c>
      <c r="I1096" s="3">
        <f>C1096/H1096</f>
        <v>-2.6415094339622643E-2</v>
      </c>
    </row>
    <row r="1097" spans="1:9" hidden="1" x14ac:dyDescent="0.3">
      <c r="A1097">
        <v>7070</v>
      </c>
      <c r="B1097" s="1">
        <v>43800</v>
      </c>
      <c r="C1097">
        <v>8043</v>
      </c>
      <c r="D1097">
        <v>1436</v>
      </c>
      <c r="E1097">
        <v>-3011</v>
      </c>
      <c r="F1097">
        <v>-5074</v>
      </c>
      <c r="G1097">
        <v>-40</v>
      </c>
      <c r="H1097">
        <f>VLOOKUP(A1097,cash_flow!$B$2:$G$2307,6,)</f>
        <v>26065</v>
      </c>
      <c r="I1097" s="3">
        <f>C1097/H1097</f>
        <v>0.30857471705352002</v>
      </c>
    </row>
    <row r="1098" spans="1:9" hidden="1" x14ac:dyDescent="0.3">
      <c r="A1098">
        <v>251970</v>
      </c>
      <c r="B1098" s="1">
        <v>43070</v>
      </c>
      <c r="C1098">
        <v>211</v>
      </c>
      <c r="D1098">
        <v>162</v>
      </c>
      <c r="E1098">
        <v>-102</v>
      </c>
      <c r="F1098">
        <v>-11</v>
      </c>
      <c r="G1098">
        <v>97</v>
      </c>
      <c r="H1098">
        <f>VLOOKUP(A1098,cash_flow!$B$2:$G$2307,6,)</f>
        <v>1978</v>
      </c>
      <c r="I1098" s="3">
        <f>C1098/H1098</f>
        <v>0.10667340748230536</v>
      </c>
    </row>
    <row r="1099" spans="1:9" hidden="1" x14ac:dyDescent="0.3">
      <c r="A1099">
        <v>251970</v>
      </c>
      <c r="B1099" s="1">
        <v>43435</v>
      </c>
      <c r="C1099">
        <v>183</v>
      </c>
      <c r="D1099">
        <v>208</v>
      </c>
      <c r="E1099">
        <v>-174</v>
      </c>
      <c r="F1099">
        <v>8</v>
      </c>
      <c r="G1099">
        <v>-106</v>
      </c>
      <c r="H1099">
        <f>VLOOKUP(A1099,cash_flow!$B$2:$G$2307,6,)</f>
        <v>1978</v>
      </c>
      <c r="I1099" s="3">
        <f>C1099/H1099</f>
        <v>9.251769464105157E-2</v>
      </c>
    </row>
    <row r="1100" spans="1:9" hidden="1" x14ac:dyDescent="0.3">
      <c r="A1100">
        <v>97800</v>
      </c>
      <c r="B1100" s="1">
        <v>43800</v>
      </c>
      <c r="C1100">
        <v>212</v>
      </c>
      <c r="D1100">
        <v>93</v>
      </c>
      <c r="E1100">
        <v>-393</v>
      </c>
      <c r="F1100">
        <v>228</v>
      </c>
      <c r="G1100">
        <v>46</v>
      </c>
      <c r="H1100">
        <f>VLOOKUP(A1100,cash_flow!$B$2:$G$2307,6,)</f>
        <v>688</v>
      </c>
      <c r="I1100" s="3">
        <f>C1100/H1100</f>
        <v>0.30813953488372092</v>
      </c>
    </row>
    <row r="1101" spans="1:9" x14ac:dyDescent="0.3">
      <c r="A1101">
        <v>1800</v>
      </c>
      <c r="B1101" s="1">
        <v>43891</v>
      </c>
      <c r="C1101">
        <v>806</v>
      </c>
      <c r="D1101">
        <v>633</v>
      </c>
      <c r="E1101">
        <v>-433</v>
      </c>
      <c r="F1101">
        <v>113</v>
      </c>
      <c r="G1101">
        <v>516</v>
      </c>
      <c r="H1101">
        <f>VLOOKUP(A1101,cash_flow!$B$2:$G$2307,6,)</f>
        <v>8269</v>
      </c>
      <c r="I1101" s="3">
        <f>C1101/H1101</f>
        <v>9.7472487604305241E-2</v>
      </c>
    </row>
    <row r="1102" spans="1:9" hidden="1" x14ac:dyDescent="0.3">
      <c r="A1102">
        <v>251960</v>
      </c>
      <c r="B1102" s="1">
        <v>43070</v>
      </c>
      <c r="C1102">
        <v>-2</v>
      </c>
      <c r="D1102">
        <v>6</v>
      </c>
      <c r="E1102">
        <v>-18</v>
      </c>
      <c r="F1102">
        <v>19</v>
      </c>
      <c r="G1102">
        <v>-1</v>
      </c>
      <c r="H1102">
        <f>VLOOKUP(A1102,cash_flow!$B$2:$G$2307,6,)</f>
        <v>311</v>
      </c>
      <c r="I1102" s="3">
        <f>C1102/H1102</f>
        <v>-6.4308681672025723E-3</v>
      </c>
    </row>
    <row r="1103" spans="1:9" hidden="1" x14ac:dyDescent="0.3">
      <c r="A1103">
        <v>251960</v>
      </c>
      <c r="B1103" s="1">
        <v>43435</v>
      </c>
      <c r="C1103">
        <v>-14</v>
      </c>
      <c r="D1103">
        <v>6</v>
      </c>
      <c r="E1103">
        <v>0</v>
      </c>
      <c r="F1103">
        <v>34</v>
      </c>
      <c r="G1103">
        <v>20</v>
      </c>
      <c r="H1103">
        <f>VLOOKUP(A1103,cash_flow!$B$2:$G$2307,6,)</f>
        <v>311</v>
      </c>
      <c r="I1103" s="3">
        <f>C1103/H1103</f>
        <v>-4.5016077170418008E-2</v>
      </c>
    </row>
    <row r="1104" spans="1:9" hidden="1" x14ac:dyDescent="0.3">
      <c r="A1104">
        <v>7770</v>
      </c>
      <c r="B1104" s="1">
        <v>43800</v>
      </c>
      <c r="C1104">
        <v>106</v>
      </c>
      <c r="D1104">
        <v>17</v>
      </c>
      <c r="E1104">
        <v>-85</v>
      </c>
      <c r="F1104">
        <v>3</v>
      </c>
      <c r="G1104">
        <v>23</v>
      </c>
      <c r="H1104">
        <f>VLOOKUP(A1104,cash_flow!$B$2:$G$2307,6,)</f>
        <v>344</v>
      </c>
      <c r="I1104" s="3">
        <f>C1104/H1104</f>
        <v>0.30813953488372092</v>
      </c>
    </row>
    <row r="1105" spans="1:9" x14ac:dyDescent="0.3">
      <c r="A1105">
        <v>83420</v>
      </c>
      <c r="B1105" s="1">
        <v>43891</v>
      </c>
      <c r="C1105">
        <v>84</v>
      </c>
      <c r="D1105">
        <v>29</v>
      </c>
      <c r="E1105">
        <v>-3</v>
      </c>
      <c r="F1105">
        <v>-36</v>
      </c>
      <c r="G1105">
        <v>45</v>
      </c>
      <c r="H1105">
        <f>VLOOKUP(A1105,cash_flow!$B$2:$G$2307,6,)</f>
        <v>865</v>
      </c>
      <c r="I1105" s="3">
        <f>C1105/H1105</f>
        <v>9.7109826589595369E-2</v>
      </c>
    </row>
    <row r="1106" spans="1:9" x14ac:dyDescent="0.3">
      <c r="A1106">
        <v>4840</v>
      </c>
      <c r="B1106" s="1">
        <v>43891</v>
      </c>
      <c r="C1106">
        <v>129</v>
      </c>
      <c r="D1106">
        <v>0</v>
      </c>
      <c r="E1106">
        <v>-58</v>
      </c>
      <c r="F1106">
        <v>33</v>
      </c>
      <c r="G1106">
        <v>118</v>
      </c>
      <c r="H1106">
        <f>VLOOKUP(A1106,cash_flow!$B$2:$G$2307,6,)</f>
        <v>1335</v>
      </c>
      <c r="I1106" s="3">
        <f>C1106/H1106</f>
        <v>9.662921348314607E-2</v>
      </c>
    </row>
    <row r="1107" spans="1:9" hidden="1" x14ac:dyDescent="0.3">
      <c r="A1107">
        <v>251630</v>
      </c>
      <c r="B1107" s="1">
        <v>43070</v>
      </c>
      <c r="C1107">
        <v>157</v>
      </c>
      <c r="D1107">
        <v>110</v>
      </c>
      <c r="E1107">
        <v>-373</v>
      </c>
      <c r="F1107">
        <v>254</v>
      </c>
      <c r="G1107">
        <v>32</v>
      </c>
      <c r="H1107">
        <f>VLOOKUP(A1107,cash_flow!$B$2:$G$2307,6,)</f>
        <v>1343</v>
      </c>
      <c r="I1107" s="3">
        <f>C1107/H1107</f>
        <v>0.1169024571854058</v>
      </c>
    </row>
    <row r="1108" spans="1:9" hidden="1" x14ac:dyDescent="0.3">
      <c r="A1108">
        <v>251630</v>
      </c>
      <c r="B1108" s="1">
        <v>43435</v>
      </c>
      <c r="C1108">
        <v>89</v>
      </c>
      <c r="D1108">
        <v>153</v>
      </c>
      <c r="E1108">
        <v>-34</v>
      </c>
      <c r="F1108">
        <v>3</v>
      </c>
      <c r="G1108">
        <v>63</v>
      </c>
      <c r="H1108">
        <f>VLOOKUP(A1108,cash_flow!$B$2:$G$2307,6,)</f>
        <v>1343</v>
      </c>
      <c r="I1108" s="3">
        <f>C1108/H1108</f>
        <v>6.6269545793000748E-2</v>
      </c>
    </row>
    <row r="1109" spans="1:9" hidden="1" x14ac:dyDescent="0.3">
      <c r="A1109">
        <v>96240</v>
      </c>
      <c r="B1109" s="1">
        <v>43800</v>
      </c>
      <c r="C1109">
        <v>471</v>
      </c>
      <c r="D1109">
        <v>0</v>
      </c>
      <c r="E1109">
        <v>-115</v>
      </c>
      <c r="F1109">
        <v>-253</v>
      </c>
      <c r="G1109">
        <v>102</v>
      </c>
      <c r="H1109">
        <f>VLOOKUP(A1109,cash_flow!$B$2:$G$2307,6,)</f>
        <v>1554</v>
      </c>
      <c r="I1109" s="3">
        <f>C1109/H1109</f>
        <v>0.30308880308880309</v>
      </c>
    </row>
    <row r="1110" spans="1:9" x14ac:dyDescent="0.3">
      <c r="A1110">
        <v>47040</v>
      </c>
      <c r="B1110" s="1">
        <v>43891</v>
      </c>
      <c r="C1110">
        <v>1441</v>
      </c>
      <c r="D1110">
        <v>619</v>
      </c>
      <c r="E1110">
        <v>-472</v>
      </c>
      <c r="F1110">
        <v>3348</v>
      </c>
      <c r="G1110">
        <v>4418</v>
      </c>
      <c r="H1110">
        <f>VLOOKUP(A1110,cash_flow!$B$2:$G$2307,6,)</f>
        <v>14962</v>
      </c>
      <c r="I1110" s="3">
        <f>C1110/H1110</f>
        <v>9.6310653655928349E-2</v>
      </c>
    </row>
    <row r="1111" spans="1:9" hidden="1" x14ac:dyDescent="0.3">
      <c r="A1111">
        <v>251370</v>
      </c>
      <c r="B1111" s="1">
        <v>43070</v>
      </c>
      <c r="C1111">
        <v>82</v>
      </c>
      <c r="D1111">
        <v>90</v>
      </c>
      <c r="E1111">
        <v>-168</v>
      </c>
      <c r="F1111">
        <v>211</v>
      </c>
      <c r="G1111">
        <v>116</v>
      </c>
      <c r="H1111">
        <f>VLOOKUP(A1111,cash_flow!$B$2:$G$2307,6,)</f>
        <v>1744</v>
      </c>
      <c r="I1111" s="3">
        <f>C1111/H1111</f>
        <v>4.7018348623853214E-2</v>
      </c>
    </row>
    <row r="1112" spans="1:9" hidden="1" x14ac:dyDescent="0.3">
      <c r="A1112">
        <v>251370</v>
      </c>
      <c r="B1112" s="1">
        <v>43435</v>
      </c>
      <c r="C1112">
        <v>176</v>
      </c>
      <c r="D1112">
        <v>98</v>
      </c>
      <c r="E1112">
        <v>-161</v>
      </c>
      <c r="F1112">
        <v>34</v>
      </c>
      <c r="G1112">
        <v>52</v>
      </c>
      <c r="H1112">
        <f>VLOOKUP(A1112,cash_flow!$B$2:$G$2307,6,)</f>
        <v>1744</v>
      </c>
      <c r="I1112" s="3">
        <f>C1112/H1112</f>
        <v>0.10091743119266056</v>
      </c>
    </row>
    <row r="1113" spans="1:9" hidden="1" x14ac:dyDescent="0.3">
      <c r="A1113">
        <v>13870</v>
      </c>
      <c r="B1113" s="1">
        <v>43800</v>
      </c>
      <c r="C1113">
        <v>294</v>
      </c>
      <c r="D1113">
        <v>18</v>
      </c>
      <c r="E1113">
        <v>-363</v>
      </c>
      <c r="F1113">
        <v>34</v>
      </c>
      <c r="G1113">
        <v>-28</v>
      </c>
      <c r="H1113">
        <f>VLOOKUP(A1113,cash_flow!$B$2:$G$2307,6,)</f>
        <v>988</v>
      </c>
      <c r="I1113" s="3">
        <f>C1113/H1113</f>
        <v>0.29757085020242913</v>
      </c>
    </row>
    <row r="1114" spans="1:9" x14ac:dyDescent="0.3">
      <c r="A1114">
        <v>114810</v>
      </c>
      <c r="B1114" s="1">
        <v>43891</v>
      </c>
      <c r="C1114">
        <v>110</v>
      </c>
      <c r="D1114">
        <v>9</v>
      </c>
      <c r="E1114">
        <v>-4</v>
      </c>
      <c r="F1114">
        <v>-101</v>
      </c>
      <c r="G1114">
        <v>10</v>
      </c>
      <c r="H1114">
        <f>VLOOKUP(A1114,cash_flow!$B$2:$G$2307,6,)</f>
        <v>1146</v>
      </c>
      <c r="I1114" s="3">
        <f>C1114/H1114</f>
        <v>9.5986038394415357E-2</v>
      </c>
    </row>
    <row r="1115" spans="1:9" hidden="1" x14ac:dyDescent="0.3">
      <c r="A1115">
        <v>251280</v>
      </c>
      <c r="B1115" s="1">
        <v>43070</v>
      </c>
      <c r="C1115">
        <v>-9</v>
      </c>
      <c r="D1115">
        <v>-15</v>
      </c>
      <c r="E1115">
        <v>11</v>
      </c>
      <c r="F1115">
        <v>-2</v>
      </c>
      <c r="G1115">
        <v>0</v>
      </c>
      <c r="H1115">
        <f>VLOOKUP(A1115,cash_flow!$B$2:$G$2307,6,)</f>
        <v>426</v>
      </c>
      <c r="I1115" s="3">
        <f>C1115/H1115</f>
        <v>-2.1126760563380281E-2</v>
      </c>
    </row>
    <row r="1116" spans="1:9" hidden="1" x14ac:dyDescent="0.3">
      <c r="A1116">
        <v>251280</v>
      </c>
      <c r="B1116" s="1">
        <v>43435</v>
      </c>
      <c r="C1116">
        <v>-10</v>
      </c>
      <c r="D1116">
        <v>-93</v>
      </c>
      <c r="E1116">
        <v>1</v>
      </c>
      <c r="F1116">
        <v>0</v>
      </c>
      <c r="G1116">
        <v>-8</v>
      </c>
      <c r="H1116">
        <f>VLOOKUP(A1116,cash_flow!$B$2:$G$2307,6,)</f>
        <v>426</v>
      </c>
      <c r="I1116" s="3">
        <f>C1116/H1116</f>
        <v>-2.3474178403755867E-2</v>
      </c>
    </row>
    <row r="1117" spans="1:9" hidden="1" x14ac:dyDescent="0.3">
      <c r="A1117">
        <v>100220</v>
      </c>
      <c r="B1117" s="1">
        <v>43800</v>
      </c>
      <c r="C1117">
        <v>269</v>
      </c>
      <c r="D1117">
        <v>112</v>
      </c>
      <c r="E1117">
        <v>-169</v>
      </c>
      <c r="F1117">
        <v>-45</v>
      </c>
      <c r="G1117">
        <v>55</v>
      </c>
      <c r="H1117">
        <f>VLOOKUP(A1117,cash_flow!$B$2:$G$2307,6,)</f>
        <v>905</v>
      </c>
      <c r="I1117" s="3">
        <f>C1117/H1117</f>
        <v>0.29723756906077348</v>
      </c>
    </row>
    <row r="1118" spans="1:9" hidden="1" x14ac:dyDescent="0.3">
      <c r="A1118">
        <v>251270</v>
      </c>
      <c r="B1118" s="1">
        <v>43070</v>
      </c>
      <c r="C1118">
        <v>5034</v>
      </c>
      <c r="D1118">
        <v>3609</v>
      </c>
      <c r="E1118">
        <v>-14327</v>
      </c>
      <c r="F1118">
        <v>25273</v>
      </c>
      <c r="G1118">
        <v>16351</v>
      </c>
      <c r="H1118">
        <f>VLOOKUP(A1118,cash_flow!$B$2:$G$2307,6,)</f>
        <v>128701</v>
      </c>
      <c r="I1118" s="3">
        <f>C1118/H1118</f>
        <v>3.9113915198794105E-2</v>
      </c>
    </row>
    <row r="1119" spans="1:9" hidden="1" x14ac:dyDescent="0.3">
      <c r="A1119">
        <v>251270</v>
      </c>
      <c r="B1119" s="1">
        <v>43435</v>
      </c>
      <c r="C1119">
        <v>2353</v>
      </c>
      <c r="D1119">
        <v>2149</v>
      </c>
      <c r="E1119">
        <v>-5053</v>
      </c>
      <c r="F1119">
        <v>-992</v>
      </c>
      <c r="G1119">
        <v>-3591</v>
      </c>
      <c r="H1119">
        <f>VLOOKUP(A1119,cash_flow!$B$2:$G$2307,6,)</f>
        <v>128701</v>
      </c>
      <c r="I1119" s="3">
        <f>C1119/H1119</f>
        <v>1.8282686226214248E-2</v>
      </c>
    </row>
    <row r="1120" spans="1:9" hidden="1" x14ac:dyDescent="0.3">
      <c r="A1120">
        <v>1530</v>
      </c>
      <c r="B1120" s="1">
        <v>43800</v>
      </c>
      <c r="C1120">
        <v>579</v>
      </c>
      <c r="D1120">
        <v>263</v>
      </c>
      <c r="E1120">
        <v>-269</v>
      </c>
      <c r="F1120">
        <v>-316</v>
      </c>
      <c r="G1120">
        <v>-4</v>
      </c>
      <c r="H1120">
        <f>VLOOKUP(A1120,cash_flow!$B$2:$G$2307,6,)</f>
        <v>1960</v>
      </c>
      <c r="I1120" s="3">
        <f>C1120/H1120</f>
        <v>0.29540816326530611</v>
      </c>
    </row>
    <row r="1121" spans="1:9" x14ac:dyDescent="0.3">
      <c r="A1121">
        <v>102260</v>
      </c>
      <c r="B1121" s="1">
        <v>43891</v>
      </c>
      <c r="C1121">
        <v>169</v>
      </c>
      <c r="D1121">
        <v>130</v>
      </c>
      <c r="E1121">
        <v>-249</v>
      </c>
      <c r="F1121">
        <v>127</v>
      </c>
      <c r="G1121">
        <v>55</v>
      </c>
      <c r="H1121">
        <f>VLOOKUP(A1121,cash_flow!$B$2:$G$2307,6,)</f>
        <v>1762</v>
      </c>
      <c r="I1121" s="3">
        <f>C1121/H1121</f>
        <v>9.5913734392735525E-2</v>
      </c>
    </row>
    <row r="1122" spans="1:9" x14ac:dyDescent="0.3">
      <c r="A1122">
        <v>85670</v>
      </c>
      <c r="B1122" s="1">
        <v>43891</v>
      </c>
      <c r="C1122">
        <v>35</v>
      </c>
      <c r="D1122">
        <v>-34</v>
      </c>
      <c r="E1122">
        <v>-84</v>
      </c>
      <c r="F1122">
        <v>19</v>
      </c>
      <c r="G1122">
        <v>-30</v>
      </c>
      <c r="H1122">
        <f>VLOOKUP(A1122,cash_flow!$B$2:$G$2307,6,)</f>
        <v>365</v>
      </c>
      <c r="I1122" s="3">
        <f>C1122/H1122</f>
        <v>9.5890410958904104E-2</v>
      </c>
    </row>
    <row r="1123" spans="1:9" hidden="1" x14ac:dyDescent="0.3">
      <c r="A1123">
        <v>250930</v>
      </c>
      <c r="B1123" s="1">
        <v>43070</v>
      </c>
      <c r="C1123">
        <v>-22</v>
      </c>
      <c r="D1123">
        <v>-10</v>
      </c>
      <c r="E1123">
        <v>-7</v>
      </c>
      <c r="F1123">
        <v>20</v>
      </c>
      <c r="G1123">
        <v>-9</v>
      </c>
      <c r="H1123">
        <f>VLOOKUP(A1123,cash_flow!$B$2:$G$2307,6,)</f>
        <v>848</v>
      </c>
      <c r="I1123" s="3">
        <f>C1123/H1123</f>
        <v>-2.5943396226415096E-2</v>
      </c>
    </row>
    <row r="1124" spans="1:9" hidden="1" x14ac:dyDescent="0.3">
      <c r="A1124">
        <v>250930</v>
      </c>
      <c r="B1124" s="1">
        <v>43435</v>
      </c>
      <c r="C1124">
        <v>35</v>
      </c>
      <c r="D1124">
        <v>58</v>
      </c>
      <c r="E1124">
        <v>-15</v>
      </c>
      <c r="F1124">
        <v>-15</v>
      </c>
      <c r="G1124">
        <v>4</v>
      </c>
      <c r="H1124">
        <f>VLOOKUP(A1124,cash_flow!$B$2:$G$2307,6,)</f>
        <v>848</v>
      </c>
      <c r="I1124" s="3">
        <f>C1124/H1124</f>
        <v>4.1273584905660375E-2</v>
      </c>
    </row>
    <row r="1125" spans="1:9" hidden="1" x14ac:dyDescent="0.3">
      <c r="A1125">
        <v>6650</v>
      </c>
      <c r="B1125" s="1">
        <v>43800</v>
      </c>
      <c r="C1125">
        <v>2303</v>
      </c>
      <c r="D1125">
        <v>0</v>
      </c>
      <c r="E1125">
        <v>-1566</v>
      </c>
      <c r="F1125">
        <v>-293</v>
      </c>
      <c r="G1125">
        <v>444</v>
      </c>
      <c r="H1125">
        <f>VLOOKUP(A1125,cash_flow!$B$2:$G$2307,6,)</f>
        <v>7800</v>
      </c>
      <c r="I1125" s="3">
        <f>C1125/H1125</f>
        <v>0.29525641025641025</v>
      </c>
    </row>
    <row r="1126" spans="1:9" hidden="1" x14ac:dyDescent="0.3">
      <c r="A1126">
        <v>250060</v>
      </c>
      <c r="B1126" s="1">
        <v>43070</v>
      </c>
      <c r="C1126">
        <v>-8</v>
      </c>
      <c r="D1126">
        <v>-27</v>
      </c>
      <c r="E1126">
        <v>-19</v>
      </c>
      <c r="F1126">
        <v>6</v>
      </c>
      <c r="G1126">
        <v>-21</v>
      </c>
      <c r="H1126">
        <f>VLOOKUP(A1126,cash_flow!$B$2:$G$2307,6,)</f>
        <v>804</v>
      </c>
      <c r="I1126" s="3">
        <f>C1126/H1126</f>
        <v>-9.9502487562189053E-3</v>
      </c>
    </row>
    <row r="1127" spans="1:9" hidden="1" x14ac:dyDescent="0.3">
      <c r="A1127">
        <v>250060</v>
      </c>
      <c r="B1127" s="1">
        <v>43435</v>
      </c>
      <c r="C1127">
        <v>-3</v>
      </c>
      <c r="D1127">
        <v>-4</v>
      </c>
      <c r="E1127">
        <v>-47</v>
      </c>
      <c r="F1127">
        <v>102</v>
      </c>
      <c r="G1127">
        <v>52</v>
      </c>
      <c r="H1127">
        <f>VLOOKUP(A1127,cash_flow!$B$2:$G$2307,6,)</f>
        <v>804</v>
      </c>
      <c r="I1127" s="3">
        <f>C1127/H1127</f>
        <v>-3.7313432835820895E-3</v>
      </c>
    </row>
    <row r="1128" spans="1:9" hidden="1" x14ac:dyDescent="0.3">
      <c r="A1128">
        <v>267270</v>
      </c>
      <c r="B1128" s="1">
        <v>43800</v>
      </c>
      <c r="C1128">
        <v>1553</v>
      </c>
      <c r="D1128">
        <v>509</v>
      </c>
      <c r="E1128">
        <v>-3635</v>
      </c>
      <c r="F1128">
        <v>1080</v>
      </c>
      <c r="G1128">
        <v>-997</v>
      </c>
      <c r="H1128">
        <f>VLOOKUP(A1128,cash_flow!$B$2:$G$2307,6,)</f>
        <v>5260</v>
      </c>
      <c r="I1128" s="3">
        <f>C1128/H1128</f>
        <v>0.29524714828897336</v>
      </c>
    </row>
    <row r="1129" spans="1:9" x14ac:dyDescent="0.3">
      <c r="A1129">
        <v>5490</v>
      </c>
      <c r="B1129" s="1">
        <v>43891</v>
      </c>
      <c r="C1129">
        <v>17253</v>
      </c>
      <c r="D1129">
        <v>4347</v>
      </c>
      <c r="E1129">
        <v>-23041</v>
      </c>
      <c r="F1129">
        <v>21123</v>
      </c>
      <c r="G1129">
        <v>15663</v>
      </c>
      <c r="H1129">
        <f>VLOOKUP(A1129,cash_flow!$B$2:$G$2307,6,)</f>
        <v>180477</v>
      </c>
      <c r="I1129" s="3">
        <f>C1129/H1129</f>
        <v>9.559666882760684E-2</v>
      </c>
    </row>
    <row r="1130" spans="1:9" hidden="1" x14ac:dyDescent="0.3">
      <c r="A1130">
        <v>250030</v>
      </c>
      <c r="B1130" s="1">
        <v>43070</v>
      </c>
      <c r="C1130">
        <v>30</v>
      </c>
      <c r="D1130">
        <v>11</v>
      </c>
      <c r="E1130">
        <v>-4</v>
      </c>
      <c r="F1130">
        <v>-7</v>
      </c>
      <c r="G1130">
        <v>20</v>
      </c>
      <c r="H1130">
        <f>VLOOKUP(A1130,cash_flow!$B$2:$G$2307,6,)</f>
        <v>147</v>
      </c>
      <c r="I1130" s="3">
        <f>C1130/H1130</f>
        <v>0.20408163265306123</v>
      </c>
    </row>
    <row r="1131" spans="1:9" hidden="1" x14ac:dyDescent="0.3">
      <c r="A1131">
        <v>250030</v>
      </c>
      <c r="B1131" s="1">
        <v>43435</v>
      </c>
      <c r="C1131">
        <v>33</v>
      </c>
      <c r="D1131">
        <v>31</v>
      </c>
      <c r="E1131">
        <v>-9</v>
      </c>
      <c r="F1131">
        <v>13</v>
      </c>
      <c r="G1131">
        <v>37</v>
      </c>
      <c r="H1131">
        <f>VLOOKUP(A1131,cash_flow!$B$2:$G$2307,6,)</f>
        <v>147</v>
      </c>
      <c r="I1131" s="3">
        <f>C1131/H1131</f>
        <v>0.22448979591836735</v>
      </c>
    </row>
    <row r="1132" spans="1:9" hidden="1" x14ac:dyDescent="0.3">
      <c r="A1132">
        <v>58850</v>
      </c>
      <c r="B1132" s="1">
        <v>43800</v>
      </c>
      <c r="C1132">
        <v>250</v>
      </c>
      <c r="D1132">
        <v>75</v>
      </c>
      <c r="E1132">
        <v>-152</v>
      </c>
      <c r="F1132">
        <v>-181</v>
      </c>
      <c r="G1132">
        <v>-84</v>
      </c>
      <c r="H1132">
        <f>VLOOKUP(A1132,cash_flow!$B$2:$G$2307,6,)</f>
        <v>847</v>
      </c>
      <c r="I1132" s="3">
        <f>C1132/H1132</f>
        <v>0.29515938606847697</v>
      </c>
    </row>
    <row r="1133" spans="1:9" x14ac:dyDescent="0.3">
      <c r="A1133">
        <v>23810</v>
      </c>
      <c r="B1133" s="1">
        <v>43891</v>
      </c>
      <c r="C1133">
        <v>45</v>
      </c>
      <c r="D1133">
        <v>-14</v>
      </c>
      <c r="E1133">
        <v>-68</v>
      </c>
      <c r="F1133">
        <v>36</v>
      </c>
      <c r="G1133">
        <v>18</v>
      </c>
      <c r="H1133">
        <f>VLOOKUP(A1133,cash_flow!$B$2:$G$2307,6,)</f>
        <v>475</v>
      </c>
      <c r="I1133" s="3">
        <f>C1133/H1133</f>
        <v>9.4736842105263161E-2</v>
      </c>
    </row>
    <row r="1134" spans="1:9" hidden="1" x14ac:dyDescent="0.3">
      <c r="A1134">
        <v>250000</v>
      </c>
      <c r="B1134" s="1">
        <v>43070</v>
      </c>
      <c r="C1134">
        <v>64</v>
      </c>
      <c r="D1134">
        <v>76</v>
      </c>
      <c r="E1134">
        <v>-322</v>
      </c>
      <c r="F1134">
        <v>262</v>
      </c>
      <c r="G1134">
        <v>4</v>
      </c>
      <c r="H1134">
        <f>VLOOKUP(A1134,cash_flow!$B$2:$G$2307,6,)</f>
        <v>651</v>
      </c>
      <c r="I1134" s="3">
        <f>C1134/H1134</f>
        <v>9.8310291858678955E-2</v>
      </c>
    </row>
    <row r="1135" spans="1:9" hidden="1" x14ac:dyDescent="0.3">
      <c r="A1135">
        <v>250000</v>
      </c>
      <c r="B1135" s="1">
        <v>43435</v>
      </c>
      <c r="C1135">
        <v>20</v>
      </c>
      <c r="D1135">
        <v>48</v>
      </c>
      <c r="E1135">
        <v>157</v>
      </c>
      <c r="F1135">
        <v>-70</v>
      </c>
      <c r="G1135">
        <v>106</v>
      </c>
      <c r="H1135">
        <f>VLOOKUP(A1135,cash_flow!$B$2:$G$2307,6,)</f>
        <v>651</v>
      </c>
      <c r="I1135" s="3">
        <f>C1135/H1135</f>
        <v>3.0721966205837174E-2</v>
      </c>
    </row>
    <row r="1136" spans="1:9" hidden="1" x14ac:dyDescent="0.3">
      <c r="A1136">
        <v>90740</v>
      </c>
      <c r="B1136" s="1">
        <v>43800</v>
      </c>
      <c r="C1136">
        <v>177</v>
      </c>
      <c r="D1136">
        <v>64</v>
      </c>
      <c r="E1136">
        <v>-441</v>
      </c>
      <c r="F1136">
        <v>333</v>
      </c>
      <c r="G1136">
        <v>86</v>
      </c>
      <c r="H1136">
        <f>VLOOKUP(A1136,cash_flow!$B$2:$G$2307,6,)</f>
        <v>600</v>
      </c>
      <c r="I1136" s="3">
        <f>C1136/H1136</f>
        <v>0.29499999999999998</v>
      </c>
    </row>
    <row r="1137" spans="1:9" x14ac:dyDescent="0.3">
      <c r="A1137">
        <v>107590</v>
      </c>
      <c r="B1137" s="1">
        <v>43891</v>
      </c>
      <c r="C1137">
        <v>111</v>
      </c>
      <c r="D1137">
        <v>76</v>
      </c>
      <c r="E1137">
        <v>-80</v>
      </c>
      <c r="F1137">
        <v>53</v>
      </c>
      <c r="G1137">
        <v>89</v>
      </c>
      <c r="H1137">
        <f>VLOOKUP(A1137,cash_flow!$B$2:$G$2307,6,)</f>
        <v>1174</v>
      </c>
      <c r="I1137" s="3">
        <f>C1137/H1137</f>
        <v>9.4548551959114144E-2</v>
      </c>
    </row>
    <row r="1138" spans="1:9" x14ac:dyDescent="0.3">
      <c r="A1138">
        <v>264900</v>
      </c>
      <c r="B1138" s="1">
        <v>43891</v>
      </c>
      <c r="C1138">
        <v>105</v>
      </c>
      <c r="D1138">
        <v>64</v>
      </c>
      <c r="E1138">
        <v>-23</v>
      </c>
      <c r="F1138">
        <v>-10</v>
      </c>
      <c r="G1138">
        <v>72</v>
      </c>
      <c r="H1138">
        <f>VLOOKUP(A1138,cash_flow!$B$2:$G$2307,6,)</f>
        <v>1111</v>
      </c>
      <c r="I1138" s="3">
        <f>C1138/H1138</f>
        <v>9.4509450945094511E-2</v>
      </c>
    </row>
    <row r="1139" spans="1:9" hidden="1" x14ac:dyDescent="0.3">
      <c r="A1139">
        <v>249420</v>
      </c>
      <c r="B1139" s="1">
        <v>43070</v>
      </c>
      <c r="C1139">
        <v>737</v>
      </c>
      <c r="D1139">
        <v>198</v>
      </c>
      <c r="E1139">
        <v>-479</v>
      </c>
      <c r="F1139">
        <v>-54</v>
      </c>
      <c r="G1139">
        <v>200</v>
      </c>
      <c r="H1139">
        <f>VLOOKUP(A1139,cash_flow!$B$2:$G$2307,6,)</f>
        <v>3880</v>
      </c>
      <c r="I1139" s="3">
        <f>C1139/H1139</f>
        <v>0.18994845360824741</v>
      </c>
    </row>
    <row r="1140" spans="1:9" hidden="1" x14ac:dyDescent="0.3">
      <c r="A1140">
        <v>249420</v>
      </c>
      <c r="B1140" s="1">
        <v>43435</v>
      </c>
      <c r="C1140">
        <v>666</v>
      </c>
      <c r="D1140">
        <v>127</v>
      </c>
      <c r="E1140">
        <v>-226</v>
      </c>
      <c r="F1140">
        <v>-79</v>
      </c>
      <c r="G1140">
        <v>360</v>
      </c>
      <c r="H1140">
        <f>VLOOKUP(A1140,cash_flow!$B$2:$G$2307,6,)</f>
        <v>3880</v>
      </c>
      <c r="I1140" s="3">
        <f>C1140/H1140</f>
        <v>0.17164948453608248</v>
      </c>
    </row>
    <row r="1141" spans="1:9" hidden="1" x14ac:dyDescent="0.3">
      <c r="A1141">
        <v>10820</v>
      </c>
      <c r="B1141" s="1">
        <v>43800</v>
      </c>
      <c r="C1141">
        <v>307</v>
      </c>
      <c r="D1141">
        <v>-105</v>
      </c>
      <c r="E1141">
        <v>-57</v>
      </c>
      <c r="F1141">
        <v>-71</v>
      </c>
      <c r="G1141">
        <v>179</v>
      </c>
      <c r="H1141">
        <f>VLOOKUP(A1141,cash_flow!$B$2:$G$2307,6,)</f>
        <v>1041</v>
      </c>
      <c r="I1141" s="3">
        <f>C1141/H1141</f>
        <v>0.29490874159462055</v>
      </c>
    </row>
    <row r="1142" spans="1:9" hidden="1" x14ac:dyDescent="0.3">
      <c r="A1142">
        <v>248170</v>
      </c>
      <c r="B1142" s="1">
        <v>43070</v>
      </c>
      <c r="C1142">
        <v>335</v>
      </c>
      <c r="D1142">
        <v>115</v>
      </c>
      <c r="E1142">
        <v>-162</v>
      </c>
      <c r="F1142">
        <v>-119</v>
      </c>
      <c r="G1142">
        <v>64</v>
      </c>
      <c r="H1142">
        <f>VLOOKUP(A1142,cash_flow!$B$2:$G$2307,6,)</f>
        <v>2376</v>
      </c>
      <c r="I1142" s="3">
        <f>C1142/H1142</f>
        <v>0.140993265993266</v>
      </c>
    </row>
    <row r="1143" spans="1:9" hidden="1" x14ac:dyDescent="0.3">
      <c r="A1143">
        <v>248170</v>
      </c>
      <c r="B1143" s="1">
        <v>43435</v>
      </c>
      <c r="C1143">
        <v>264</v>
      </c>
      <c r="D1143">
        <v>180</v>
      </c>
      <c r="E1143">
        <v>-176</v>
      </c>
      <c r="F1143">
        <v>-80</v>
      </c>
      <c r="G1143">
        <v>6</v>
      </c>
      <c r="H1143">
        <f>VLOOKUP(A1143,cash_flow!$B$2:$G$2307,6,)</f>
        <v>2376</v>
      </c>
      <c r="I1143" s="3">
        <f>C1143/H1143</f>
        <v>0.1111111111111111</v>
      </c>
    </row>
    <row r="1144" spans="1:9" hidden="1" x14ac:dyDescent="0.3">
      <c r="A1144">
        <v>25000</v>
      </c>
      <c r="B1144" s="1">
        <v>43800</v>
      </c>
      <c r="C1144">
        <v>655</v>
      </c>
      <c r="D1144">
        <v>422</v>
      </c>
      <c r="E1144">
        <v>-426</v>
      </c>
      <c r="F1144">
        <v>-295</v>
      </c>
      <c r="G1144">
        <v>-61</v>
      </c>
      <c r="H1144">
        <f>VLOOKUP(A1144,cash_flow!$B$2:$G$2307,6,)</f>
        <v>2224</v>
      </c>
      <c r="I1144" s="3">
        <f>C1144/H1144</f>
        <v>0.29451438848920863</v>
      </c>
    </row>
    <row r="1145" spans="1:9" x14ac:dyDescent="0.3">
      <c r="A1145">
        <v>32750</v>
      </c>
      <c r="B1145" s="1">
        <v>43891</v>
      </c>
      <c r="C1145">
        <v>56</v>
      </c>
      <c r="D1145">
        <v>17</v>
      </c>
      <c r="E1145">
        <v>2</v>
      </c>
      <c r="F1145">
        <v>-71</v>
      </c>
      <c r="G1145">
        <v>-13</v>
      </c>
      <c r="H1145">
        <f>VLOOKUP(A1145,cash_flow!$B$2:$G$2307,6,)</f>
        <v>596</v>
      </c>
      <c r="I1145" s="3">
        <f>C1145/H1145</f>
        <v>9.3959731543624164E-2</v>
      </c>
    </row>
    <row r="1146" spans="1:9" hidden="1" x14ac:dyDescent="0.3">
      <c r="A1146">
        <v>247540</v>
      </c>
      <c r="B1146" s="1">
        <v>43070</v>
      </c>
      <c r="C1146">
        <v>117</v>
      </c>
      <c r="D1146">
        <v>152</v>
      </c>
      <c r="E1146">
        <v>-477</v>
      </c>
      <c r="F1146">
        <v>441</v>
      </c>
      <c r="G1146">
        <v>80</v>
      </c>
      <c r="H1146">
        <f>VLOOKUP(A1146,cash_flow!$B$2:$G$2307,6,)</f>
        <v>33836</v>
      </c>
      <c r="I1146" s="3">
        <f>C1146/H1146</f>
        <v>3.4578555384797258E-3</v>
      </c>
    </row>
    <row r="1147" spans="1:9" hidden="1" x14ac:dyDescent="0.3">
      <c r="A1147">
        <v>247540</v>
      </c>
      <c r="B1147" s="1">
        <v>43435</v>
      </c>
      <c r="C1147">
        <v>238</v>
      </c>
      <c r="D1147">
        <v>369</v>
      </c>
      <c r="E1147">
        <v>-730</v>
      </c>
      <c r="F1147">
        <v>449</v>
      </c>
      <c r="G1147">
        <v>-42</v>
      </c>
      <c r="H1147">
        <f>VLOOKUP(A1147,cash_flow!$B$2:$G$2307,6,)</f>
        <v>33836</v>
      </c>
      <c r="I1147" s="3">
        <f>C1147/H1147</f>
        <v>7.0339283603262793E-3</v>
      </c>
    </row>
    <row r="1148" spans="1:9" hidden="1" x14ac:dyDescent="0.3">
      <c r="A1148">
        <v>4710</v>
      </c>
      <c r="B1148" s="1">
        <v>43800</v>
      </c>
      <c r="C1148">
        <v>948</v>
      </c>
      <c r="D1148">
        <v>64</v>
      </c>
      <c r="E1148">
        <v>-130</v>
      </c>
      <c r="F1148">
        <v>-257</v>
      </c>
      <c r="G1148">
        <v>561</v>
      </c>
      <c r="H1148">
        <f>VLOOKUP(A1148,cash_flow!$B$2:$G$2307,6,)</f>
        <v>3227</v>
      </c>
      <c r="I1148" s="3">
        <f>C1148/H1148</f>
        <v>0.29377130461729162</v>
      </c>
    </row>
    <row r="1149" spans="1:9" x14ac:dyDescent="0.3">
      <c r="A1149">
        <v>3560</v>
      </c>
      <c r="B1149" s="1">
        <v>43891</v>
      </c>
      <c r="C1149">
        <v>195</v>
      </c>
      <c r="D1149">
        <v>-55</v>
      </c>
      <c r="E1149">
        <v>84</v>
      </c>
      <c r="F1149">
        <v>-5</v>
      </c>
      <c r="G1149">
        <v>274</v>
      </c>
      <c r="H1149">
        <f>VLOOKUP(A1149,cash_flow!$B$2:$G$2307,6,)</f>
        <v>2077</v>
      </c>
      <c r="I1149" s="3">
        <f>C1149/H1149</f>
        <v>9.3885411651420322E-2</v>
      </c>
    </row>
    <row r="1150" spans="1:9" x14ac:dyDescent="0.3">
      <c r="A1150">
        <v>208350</v>
      </c>
      <c r="B1150" s="1">
        <v>43891</v>
      </c>
      <c r="C1150">
        <v>35</v>
      </c>
      <c r="D1150">
        <v>-29</v>
      </c>
      <c r="E1150">
        <v>16</v>
      </c>
      <c r="F1150">
        <v>-2</v>
      </c>
      <c r="G1150">
        <v>50</v>
      </c>
      <c r="H1150">
        <f>VLOOKUP(A1150,cash_flow!$B$2:$G$2307,6,)</f>
        <v>374</v>
      </c>
      <c r="I1150" s="3">
        <f>C1150/H1150</f>
        <v>9.3582887700534759E-2</v>
      </c>
    </row>
    <row r="1151" spans="1:9" hidden="1" x14ac:dyDescent="0.3">
      <c r="A1151">
        <v>246960</v>
      </c>
      <c r="B1151" s="1">
        <v>43070</v>
      </c>
      <c r="C1151">
        <v>-23</v>
      </c>
      <c r="D1151">
        <v>-30</v>
      </c>
      <c r="E1151">
        <v>8</v>
      </c>
      <c r="F1151">
        <v>5</v>
      </c>
      <c r="G1151">
        <v>-10</v>
      </c>
      <c r="H1151">
        <f>VLOOKUP(A1151,cash_flow!$B$2:$G$2307,6,)</f>
        <v>457</v>
      </c>
      <c r="I1151" s="3">
        <f>C1151/H1151</f>
        <v>-5.0328227571115977E-2</v>
      </c>
    </row>
    <row r="1152" spans="1:9" hidden="1" x14ac:dyDescent="0.3">
      <c r="A1152">
        <v>246960</v>
      </c>
      <c r="B1152" s="1">
        <v>43435</v>
      </c>
      <c r="C1152">
        <v>-22</v>
      </c>
      <c r="D1152">
        <v>-26</v>
      </c>
      <c r="E1152">
        <v>-71</v>
      </c>
      <c r="F1152">
        <v>93</v>
      </c>
      <c r="G1152">
        <v>0</v>
      </c>
      <c r="H1152">
        <f>VLOOKUP(A1152,cash_flow!$B$2:$G$2307,6,)</f>
        <v>457</v>
      </c>
      <c r="I1152" s="3">
        <f>C1152/H1152</f>
        <v>-4.8140043763676151E-2</v>
      </c>
    </row>
    <row r="1153" spans="1:9" hidden="1" x14ac:dyDescent="0.3">
      <c r="A1153">
        <v>196450</v>
      </c>
      <c r="B1153" s="1">
        <v>43800</v>
      </c>
      <c r="C1153">
        <v>173</v>
      </c>
      <c r="D1153">
        <v>57</v>
      </c>
      <c r="E1153">
        <v>-363</v>
      </c>
      <c r="F1153">
        <v>244</v>
      </c>
      <c r="G1153">
        <v>54</v>
      </c>
      <c r="H1153">
        <f>VLOOKUP(A1153,cash_flow!$B$2:$G$2307,6,)</f>
        <v>592</v>
      </c>
      <c r="I1153" s="3">
        <f>C1153/H1153</f>
        <v>0.29222972972972971</v>
      </c>
    </row>
    <row r="1154" spans="1:9" hidden="1" x14ac:dyDescent="0.3">
      <c r="A1154">
        <v>246720</v>
      </c>
      <c r="B1154" s="1">
        <v>43070</v>
      </c>
      <c r="C1154">
        <v>-86</v>
      </c>
      <c r="D1154">
        <v>-43</v>
      </c>
      <c r="E1154">
        <v>-132</v>
      </c>
      <c r="F1154">
        <v>209</v>
      </c>
      <c r="G1154">
        <v>-8</v>
      </c>
      <c r="H1154">
        <f>VLOOKUP(A1154,cash_flow!$B$2:$G$2307,6,)</f>
        <v>649</v>
      </c>
      <c r="I1154" s="3">
        <f>C1154/H1154</f>
        <v>-0.13251155624036981</v>
      </c>
    </row>
    <row r="1155" spans="1:9" hidden="1" x14ac:dyDescent="0.3">
      <c r="A1155">
        <v>246720</v>
      </c>
      <c r="B1155" s="1">
        <v>43435</v>
      </c>
      <c r="C1155">
        <v>-46</v>
      </c>
      <c r="D1155">
        <v>-35</v>
      </c>
      <c r="E1155">
        <v>-155</v>
      </c>
      <c r="F1155">
        <v>178</v>
      </c>
      <c r="G1155">
        <v>-23</v>
      </c>
      <c r="H1155">
        <f>VLOOKUP(A1155,cash_flow!$B$2:$G$2307,6,)</f>
        <v>649</v>
      </c>
      <c r="I1155" s="3">
        <f>C1155/H1155</f>
        <v>-7.0878274268104779E-2</v>
      </c>
    </row>
    <row r="1156" spans="1:9" hidden="1" x14ac:dyDescent="0.3">
      <c r="A1156">
        <v>97230</v>
      </c>
      <c r="B1156" s="1">
        <v>43800</v>
      </c>
      <c r="C1156">
        <v>1559</v>
      </c>
      <c r="D1156">
        <v>3062</v>
      </c>
      <c r="E1156">
        <v>361</v>
      </c>
      <c r="F1156">
        <v>-2961</v>
      </c>
      <c r="G1156">
        <v>-1066</v>
      </c>
      <c r="H1156">
        <f>VLOOKUP(A1156,cash_flow!$B$2:$G$2307,6,)</f>
        <v>5363</v>
      </c>
      <c r="I1156" s="3">
        <f>C1156/H1156</f>
        <v>0.29069550624650381</v>
      </c>
    </row>
    <row r="1157" spans="1:9" x14ac:dyDescent="0.3">
      <c r="A1157">
        <v>5750</v>
      </c>
      <c r="B1157" s="1">
        <v>43891</v>
      </c>
      <c r="C1157">
        <v>80</v>
      </c>
      <c r="D1157">
        <v>-15</v>
      </c>
      <c r="E1157">
        <v>12</v>
      </c>
      <c r="F1157">
        <v>-34</v>
      </c>
      <c r="G1157">
        <v>59</v>
      </c>
      <c r="H1157">
        <f>VLOOKUP(A1157,cash_flow!$B$2:$G$2307,6,)</f>
        <v>857</v>
      </c>
      <c r="I1157" s="3">
        <f>C1157/H1157</f>
        <v>9.3348891481913651E-2</v>
      </c>
    </row>
    <row r="1158" spans="1:9" hidden="1" x14ac:dyDescent="0.3">
      <c r="A1158">
        <v>246710</v>
      </c>
      <c r="B1158" s="1">
        <v>43070</v>
      </c>
      <c r="C1158">
        <v>-37</v>
      </c>
      <c r="D1158">
        <v>0</v>
      </c>
      <c r="E1158">
        <v>-7</v>
      </c>
      <c r="F1158">
        <v>37</v>
      </c>
      <c r="G1158">
        <v>-8</v>
      </c>
      <c r="H1158">
        <f>VLOOKUP(A1158,cash_flow!$B$2:$G$2307,6,)</f>
        <v>1282</v>
      </c>
      <c r="I1158" s="3">
        <f>C1158/H1158</f>
        <v>-2.8861154446177848E-2</v>
      </c>
    </row>
    <row r="1159" spans="1:9" hidden="1" x14ac:dyDescent="0.3">
      <c r="A1159">
        <v>246710</v>
      </c>
      <c r="B1159" s="1">
        <v>43435</v>
      </c>
      <c r="C1159">
        <v>-57</v>
      </c>
      <c r="D1159">
        <v>-47</v>
      </c>
      <c r="E1159">
        <v>-192</v>
      </c>
      <c r="F1159">
        <v>272</v>
      </c>
      <c r="G1159">
        <v>24</v>
      </c>
      <c r="H1159">
        <f>VLOOKUP(A1159,cash_flow!$B$2:$G$2307,6,)</f>
        <v>1282</v>
      </c>
      <c r="I1159" s="3">
        <f>C1159/H1159</f>
        <v>-4.4461778471138844E-2</v>
      </c>
    </row>
    <row r="1160" spans="1:9" hidden="1" x14ac:dyDescent="0.3">
      <c r="A1160">
        <v>900310</v>
      </c>
      <c r="B1160" s="1">
        <v>43800</v>
      </c>
      <c r="C1160">
        <v>268</v>
      </c>
      <c r="D1160">
        <v>238</v>
      </c>
      <c r="E1160">
        <v>-306</v>
      </c>
      <c r="F1160">
        <v>-10</v>
      </c>
      <c r="G1160">
        <v>-50</v>
      </c>
      <c r="H1160">
        <f>VLOOKUP(A1160,cash_flow!$B$2:$G$2307,6,)</f>
        <v>926</v>
      </c>
      <c r="I1160" s="3">
        <f>C1160/H1160</f>
        <v>0.2894168466522678</v>
      </c>
    </row>
    <row r="1161" spans="1:9" x14ac:dyDescent="0.3">
      <c r="A1161">
        <v>30210</v>
      </c>
      <c r="B1161" s="1">
        <v>43891</v>
      </c>
      <c r="C1161">
        <v>169</v>
      </c>
      <c r="D1161">
        <v>-36</v>
      </c>
      <c r="E1161">
        <v>112</v>
      </c>
      <c r="F1161">
        <v>625</v>
      </c>
      <c r="G1161">
        <v>906</v>
      </c>
      <c r="H1161">
        <f>VLOOKUP(A1161,cash_flow!$B$2:$G$2307,6,)</f>
        <v>1812</v>
      </c>
      <c r="I1161" s="3">
        <f>C1161/H1161</f>
        <v>9.3267108167770424E-2</v>
      </c>
    </row>
    <row r="1162" spans="1:9" hidden="1" x14ac:dyDescent="0.3">
      <c r="A1162">
        <v>246690</v>
      </c>
      <c r="B1162" s="1">
        <v>43070</v>
      </c>
      <c r="C1162">
        <v>-8</v>
      </c>
      <c r="D1162">
        <v>0</v>
      </c>
      <c r="E1162">
        <v>-170</v>
      </c>
      <c r="F1162">
        <v>120</v>
      </c>
      <c r="G1162">
        <v>-59</v>
      </c>
      <c r="H1162">
        <f>VLOOKUP(A1162,cash_flow!$B$2:$G$2307,6,)</f>
        <v>628</v>
      </c>
      <c r="I1162" s="3">
        <f>C1162/H1162</f>
        <v>-1.2738853503184714E-2</v>
      </c>
    </row>
    <row r="1163" spans="1:9" hidden="1" x14ac:dyDescent="0.3">
      <c r="A1163">
        <v>246690</v>
      </c>
      <c r="B1163" s="1">
        <v>43435</v>
      </c>
      <c r="C1163">
        <v>34</v>
      </c>
      <c r="D1163">
        <v>0</v>
      </c>
      <c r="E1163">
        <v>-39</v>
      </c>
      <c r="F1163">
        <v>-3</v>
      </c>
      <c r="G1163">
        <v>-8</v>
      </c>
      <c r="H1163">
        <f>VLOOKUP(A1163,cash_flow!$B$2:$G$2307,6,)</f>
        <v>628</v>
      </c>
      <c r="I1163" s="3">
        <f>C1163/H1163</f>
        <v>5.4140127388535034E-2</v>
      </c>
    </row>
    <row r="1164" spans="1:9" hidden="1" x14ac:dyDescent="0.3">
      <c r="A1164">
        <v>92590</v>
      </c>
      <c r="B1164" s="1">
        <v>43800</v>
      </c>
      <c r="C1164">
        <v>28</v>
      </c>
      <c r="D1164">
        <v>16</v>
      </c>
      <c r="E1164">
        <v>-9</v>
      </c>
      <c r="F1164">
        <v>0</v>
      </c>
      <c r="G1164">
        <v>19</v>
      </c>
      <c r="H1164">
        <f>VLOOKUP(A1164,cash_flow!$B$2:$G$2307,6,)</f>
        <v>97</v>
      </c>
      <c r="I1164" s="3">
        <f>C1164/H1164</f>
        <v>0.28865979381443296</v>
      </c>
    </row>
    <row r="1165" spans="1:9" x14ac:dyDescent="0.3">
      <c r="A1165">
        <v>16590</v>
      </c>
      <c r="B1165" s="1">
        <v>43891</v>
      </c>
      <c r="C1165">
        <v>217</v>
      </c>
      <c r="D1165">
        <v>200</v>
      </c>
      <c r="E1165">
        <v>-96</v>
      </c>
      <c r="F1165">
        <v>-79</v>
      </c>
      <c r="G1165">
        <v>42</v>
      </c>
      <c r="H1165">
        <f>VLOOKUP(A1165,cash_flow!$B$2:$G$2307,6,)</f>
        <v>2329</v>
      </c>
      <c r="I1165" s="3">
        <f>C1165/H1165</f>
        <v>9.3173035637612714E-2</v>
      </c>
    </row>
    <row r="1166" spans="1:9" x14ac:dyDescent="0.3">
      <c r="A1166">
        <v>16740</v>
      </c>
      <c r="B1166" s="1">
        <v>43891</v>
      </c>
      <c r="C1166">
        <v>96</v>
      </c>
      <c r="D1166">
        <v>5</v>
      </c>
      <c r="E1166">
        <v>-172</v>
      </c>
      <c r="F1166">
        <v>64</v>
      </c>
      <c r="G1166">
        <v>-4</v>
      </c>
      <c r="H1166">
        <f>VLOOKUP(A1166,cash_flow!$B$2:$G$2307,6,)</f>
        <v>1039</v>
      </c>
      <c r="I1166" s="3">
        <f>C1166/H1166</f>
        <v>9.2396535129932622E-2</v>
      </c>
    </row>
    <row r="1167" spans="1:9" hidden="1" x14ac:dyDescent="0.3">
      <c r="A1167">
        <v>246250</v>
      </c>
      <c r="B1167" s="1">
        <v>43070</v>
      </c>
      <c r="C1167">
        <v>7</v>
      </c>
      <c r="D1167">
        <v>-6</v>
      </c>
      <c r="E1167">
        <v>-3</v>
      </c>
      <c r="F1167">
        <v>0</v>
      </c>
      <c r="G1167">
        <v>5</v>
      </c>
      <c r="H1167">
        <f>VLOOKUP(A1167,cash_flow!$B$2:$G$2307,6,)</f>
        <v>942</v>
      </c>
      <c r="I1167" s="3">
        <f>C1167/H1167</f>
        <v>7.4309978768577496E-3</v>
      </c>
    </row>
    <row r="1168" spans="1:9" hidden="1" x14ac:dyDescent="0.3">
      <c r="A1168">
        <v>246250</v>
      </c>
      <c r="B1168" s="1">
        <v>43435</v>
      </c>
      <c r="C1168">
        <v>-2</v>
      </c>
      <c r="D1168">
        <v>-29</v>
      </c>
      <c r="E1168">
        <v>-16</v>
      </c>
      <c r="F1168">
        <v>7</v>
      </c>
      <c r="G1168">
        <v>-11</v>
      </c>
      <c r="H1168">
        <f>VLOOKUP(A1168,cash_flow!$B$2:$G$2307,6,)</f>
        <v>942</v>
      </c>
      <c r="I1168" s="3">
        <f>C1168/H1168</f>
        <v>-2.1231422505307855E-3</v>
      </c>
    </row>
    <row r="1169" spans="1:9" hidden="1" x14ac:dyDescent="0.3">
      <c r="A1169">
        <v>32560</v>
      </c>
      <c r="B1169" s="1">
        <v>43800</v>
      </c>
      <c r="C1169">
        <v>317</v>
      </c>
      <c r="D1169">
        <v>0</v>
      </c>
      <c r="E1169">
        <v>319</v>
      </c>
      <c r="F1169">
        <v>-456</v>
      </c>
      <c r="G1169">
        <v>186</v>
      </c>
      <c r="H1169">
        <f>VLOOKUP(A1169,cash_flow!$B$2:$G$2307,6,)</f>
        <v>1099</v>
      </c>
      <c r="I1169" s="3">
        <f>C1169/H1169</f>
        <v>0.28844404003639673</v>
      </c>
    </row>
    <row r="1170" spans="1:9" hidden="1" x14ac:dyDescent="0.3">
      <c r="A1170">
        <v>245620</v>
      </c>
      <c r="B1170" s="1">
        <v>43070</v>
      </c>
      <c r="C1170">
        <v>-40</v>
      </c>
      <c r="D1170">
        <v>-63</v>
      </c>
      <c r="E1170">
        <v>-2</v>
      </c>
      <c r="F1170">
        <v>84</v>
      </c>
      <c r="G1170">
        <v>41</v>
      </c>
      <c r="H1170">
        <f>VLOOKUP(A1170,cash_flow!$B$2:$G$2307,6,)</f>
        <v>6344</v>
      </c>
      <c r="I1170" s="3">
        <f>C1170/H1170</f>
        <v>-6.3051702395964691E-3</v>
      </c>
    </row>
    <row r="1171" spans="1:9" hidden="1" x14ac:dyDescent="0.3">
      <c r="A1171">
        <v>245620</v>
      </c>
      <c r="B1171" s="1">
        <v>43435</v>
      </c>
      <c r="C1171">
        <v>-60</v>
      </c>
      <c r="D1171">
        <v>-73</v>
      </c>
      <c r="E1171">
        <v>-318</v>
      </c>
      <c r="F1171">
        <v>480</v>
      </c>
      <c r="G1171">
        <v>103</v>
      </c>
      <c r="H1171">
        <f>VLOOKUP(A1171,cash_flow!$B$2:$G$2307,6,)</f>
        <v>6344</v>
      </c>
      <c r="I1171" s="3">
        <f>C1171/H1171</f>
        <v>-9.4577553593947032E-3</v>
      </c>
    </row>
    <row r="1172" spans="1:9" hidden="1" x14ac:dyDescent="0.3">
      <c r="A1172">
        <v>4560</v>
      </c>
      <c r="B1172" s="1">
        <v>43800</v>
      </c>
      <c r="C1172">
        <v>356</v>
      </c>
      <c r="D1172">
        <v>0</v>
      </c>
      <c r="E1172">
        <v>-363</v>
      </c>
      <c r="F1172">
        <v>-16</v>
      </c>
      <c r="G1172">
        <v>-25</v>
      </c>
      <c r="H1172">
        <f>VLOOKUP(A1172,cash_flow!$B$2:$G$2307,6,)</f>
        <v>1235</v>
      </c>
      <c r="I1172" s="3">
        <f>C1172/H1172</f>
        <v>0.28825910931174087</v>
      </c>
    </row>
    <row r="1173" spans="1:9" x14ac:dyDescent="0.3">
      <c r="A1173">
        <v>56190</v>
      </c>
      <c r="B1173" s="1">
        <v>43891</v>
      </c>
      <c r="C1173">
        <v>1119</v>
      </c>
      <c r="D1173">
        <v>250</v>
      </c>
      <c r="E1173">
        <v>-464</v>
      </c>
      <c r="F1173">
        <v>-66</v>
      </c>
      <c r="G1173">
        <v>607</v>
      </c>
      <c r="H1173">
        <f>VLOOKUP(A1173,cash_flow!$B$2:$G$2307,6,)</f>
        <v>12299</v>
      </c>
      <c r="I1173" s="3">
        <f>C1173/H1173</f>
        <v>9.0983006748516143E-2</v>
      </c>
    </row>
    <row r="1174" spans="1:9" hidden="1" x14ac:dyDescent="0.3">
      <c r="A1174">
        <v>245450</v>
      </c>
      <c r="B1174" s="1">
        <v>43070</v>
      </c>
      <c r="C1174">
        <v>7</v>
      </c>
      <c r="D1174">
        <v>-6</v>
      </c>
      <c r="E1174">
        <v>-5</v>
      </c>
      <c r="F1174">
        <v>1</v>
      </c>
      <c r="G1174">
        <v>3</v>
      </c>
      <c r="H1174">
        <f>VLOOKUP(A1174,cash_flow!$B$2:$G$2307,6,)</f>
        <v>33</v>
      </c>
      <c r="I1174" s="3">
        <f>C1174/H1174</f>
        <v>0.21212121212121213</v>
      </c>
    </row>
    <row r="1175" spans="1:9" hidden="1" x14ac:dyDescent="0.3">
      <c r="A1175">
        <v>245450</v>
      </c>
      <c r="B1175" s="1">
        <v>43435</v>
      </c>
      <c r="C1175">
        <v>3</v>
      </c>
      <c r="D1175">
        <v>2</v>
      </c>
      <c r="E1175">
        <v>-7</v>
      </c>
      <c r="F1175">
        <v>2</v>
      </c>
      <c r="G1175">
        <v>-3</v>
      </c>
      <c r="H1175">
        <f>VLOOKUP(A1175,cash_flow!$B$2:$G$2307,6,)</f>
        <v>33</v>
      </c>
      <c r="I1175" s="3">
        <f>C1175/H1175</f>
        <v>9.0909090909090912E-2</v>
      </c>
    </row>
    <row r="1176" spans="1:9" hidden="1" x14ac:dyDescent="0.3">
      <c r="A1176">
        <v>2460</v>
      </c>
      <c r="B1176" s="1">
        <v>43800</v>
      </c>
      <c r="C1176">
        <v>453</v>
      </c>
      <c r="D1176">
        <v>77</v>
      </c>
      <c r="E1176">
        <v>37</v>
      </c>
      <c r="F1176">
        <v>-282</v>
      </c>
      <c r="G1176">
        <v>208</v>
      </c>
      <c r="H1176">
        <f>VLOOKUP(A1176,cash_flow!$B$2:$G$2307,6,)</f>
        <v>1575</v>
      </c>
      <c r="I1176" s="3">
        <f>C1176/H1176</f>
        <v>0.28761904761904761</v>
      </c>
    </row>
    <row r="1177" spans="1:9" x14ac:dyDescent="0.3">
      <c r="A1177">
        <v>241840</v>
      </c>
      <c r="B1177" s="1">
        <v>43891</v>
      </c>
      <c r="C1177">
        <v>64</v>
      </c>
      <c r="D1177">
        <v>2</v>
      </c>
      <c r="E1177">
        <v>-53</v>
      </c>
      <c r="F1177">
        <v>-1</v>
      </c>
      <c r="G1177">
        <v>10</v>
      </c>
      <c r="H1177">
        <f>VLOOKUP(A1177,cash_flow!$B$2:$G$2307,6,)</f>
        <v>704</v>
      </c>
      <c r="I1177" s="3">
        <f>C1177/H1177</f>
        <v>9.0909090909090912E-2</v>
      </c>
    </row>
    <row r="1178" spans="1:9" hidden="1" x14ac:dyDescent="0.3">
      <c r="A1178">
        <v>244880</v>
      </c>
      <c r="B1178" s="1">
        <v>43070</v>
      </c>
      <c r="C1178">
        <v>25</v>
      </c>
      <c r="D1178">
        <v>18</v>
      </c>
      <c r="E1178">
        <v>-13</v>
      </c>
      <c r="F1178">
        <v>-6</v>
      </c>
      <c r="G1178">
        <v>6</v>
      </c>
      <c r="H1178">
        <f>VLOOKUP(A1178,cash_flow!$B$2:$G$2307,6,)</f>
        <v>163</v>
      </c>
      <c r="I1178" s="3">
        <f>C1178/H1178</f>
        <v>0.15337423312883436</v>
      </c>
    </row>
    <row r="1179" spans="1:9" hidden="1" x14ac:dyDescent="0.3">
      <c r="A1179">
        <v>244880</v>
      </c>
      <c r="B1179" s="1">
        <v>43435</v>
      </c>
      <c r="C1179">
        <v>23</v>
      </c>
      <c r="D1179">
        <v>24</v>
      </c>
      <c r="E1179">
        <v>-6</v>
      </c>
      <c r="F1179">
        <v>-14</v>
      </c>
      <c r="G1179">
        <v>3</v>
      </c>
      <c r="H1179">
        <f>VLOOKUP(A1179,cash_flow!$B$2:$G$2307,6,)</f>
        <v>163</v>
      </c>
      <c r="I1179" s="3">
        <f>C1179/H1179</f>
        <v>0.1411042944785276</v>
      </c>
    </row>
    <row r="1180" spans="1:9" hidden="1" x14ac:dyDescent="0.3">
      <c r="A1180">
        <v>84870</v>
      </c>
      <c r="B1180" s="1">
        <v>43800</v>
      </c>
      <c r="C1180">
        <v>100</v>
      </c>
      <c r="D1180">
        <v>-774</v>
      </c>
      <c r="E1180">
        <v>214</v>
      </c>
      <c r="F1180">
        <v>-329</v>
      </c>
      <c r="G1180">
        <v>-15</v>
      </c>
      <c r="H1180">
        <f>VLOOKUP(A1180,cash_flow!$B$2:$G$2307,6,)</f>
        <v>348</v>
      </c>
      <c r="I1180" s="3">
        <f>C1180/H1180</f>
        <v>0.28735632183908044</v>
      </c>
    </row>
    <row r="1181" spans="1:9" x14ac:dyDescent="0.3">
      <c r="A1181">
        <v>42420</v>
      </c>
      <c r="B1181" s="1">
        <v>43891</v>
      </c>
      <c r="C1181">
        <v>131</v>
      </c>
      <c r="D1181">
        <v>81</v>
      </c>
      <c r="E1181">
        <v>1</v>
      </c>
      <c r="F1181">
        <v>-70</v>
      </c>
      <c r="G1181">
        <v>106</v>
      </c>
      <c r="H1181">
        <f>VLOOKUP(A1181,cash_flow!$B$2:$G$2307,6,)</f>
        <v>1448</v>
      </c>
      <c r="I1181" s="3">
        <f>C1181/H1181</f>
        <v>9.0469613259668513E-2</v>
      </c>
    </row>
    <row r="1182" spans="1:9" hidden="1" x14ac:dyDescent="0.3">
      <c r="A1182">
        <v>244460</v>
      </c>
      <c r="B1182" s="1">
        <v>43070</v>
      </c>
      <c r="C1182">
        <v>-116</v>
      </c>
      <c r="D1182">
        <v>169</v>
      </c>
      <c r="E1182">
        <v>-13</v>
      </c>
      <c r="F1182">
        <v>368</v>
      </c>
      <c r="G1182">
        <v>239</v>
      </c>
      <c r="H1182">
        <f>VLOOKUP(A1182,cash_flow!$B$2:$G$2307,6,)</f>
        <v>2946</v>
      </c>
      <c r="I1182" s="3">
        <f>C1182/H1182</f>
        <v>-3.9375424304141211E-2</v>
      </c>
    </row>
    <row r="1183" spans="1:9" hidden="1" x14ac:dyDescent="0.3">
      <c r="A1183">
        <v>244460</v>
      </c>
      <c r="B1183" s="1">
        <v>43435</v>
      </c>
      <c r="C1183">
        <v>-155</v>
      </c>
      <c r="D1183">
        <v>-278</v>
      </c>
      <c r="E1183">
        <v>-158</v>
      </c>
      <c r="F1183">
        <v>-18</v>
      </c>
      <c r="G1183">
        <v>-331</v>
      </c>
      <c r="H1183">
        <f>VLOOKUP(A1183,cash_flow!$B$2:$G$2307,6,)</f>
        <v>2946</v>
      </c>
      <c r="I1183" s="3">
        <f>C1183/H1183</f>
        <v>-5.2613713509843854E-2</v>
      </c>
    </row>
    <row r="1184" spans="1:9" hidden="1" x14ac:dyDescent="0.3">
      <c r="A1184">
        <v>316140</v>
      </c>
      <c r="B1184" s="1">
        <v>43800</v>
      </c>
      <c r="C1184">
        <v>18703</v>
      </c>
      <c r="D1184">
        <v>20376</v>
      </c>
      <c r="E1184">
        <v>-85881</v>
      </c>
      <c r="F1184">
        <v>61710</v>
      </c>
      <c r="G1184">
        <v>-3553</v>
      </c>
      <c r="H1184">
        <f>VLOOKUP(A1184,cash_flow!$B$2:$G$2307,6,)</f>
        <v>65365</v>
      </c>
      <c r="I1184" s="3">
        <f>C1184/H1184</f>
        <v>0.28613172186950203</v>
      </c>
    </row>
    <row r="1185" spans="1:9" x14ac:dyDescent="0.3">
      <c r="A1185">
        <v>228340</v>
      </c>
      <c r="B1185" s="1">
        <v>43891</v>
      </c>
      <c r="C1185">
        <v>47</v>
      </c>
      <c r="D1185">
        <v>-9</v>
      </c>
      <c r="E1185">
        <v>-7</v>
      </c>
      <c r="F1185">
        <v>0</v>
      </c>
      <c r="G1185">
        <v>40</v>
      </c>
      <c r="H1185">
        <f>VLOOKUP(A1185,cash_flow!$B$2:$G$2307,6,)</f>
        <v>523</v>
      </c>
      <c r="I1185" s="3">
        <f>C1185/H1185</f>
        <v>8.9866156787762913E-2</v>
      </c>
    </row>
    <row r="1186" spans="1:9" x14ac:dyDescent="0.3">
      <c r="A1186">
        <v>74600</v>
      </c>
      <c r="B1186" s="1">
        <v>43891</v>
      </c>
      <c r="C1186">
        <v>346</v>
      </c>
      <c r="D1186">
        <v>0</v>
      </c>
      <c r="E1186">
        <v>-78</v>
      </c>
      <c r="F1186">
        <v>-20</v>
      </c>
      <c r="G1186">
        <v>256</v>
      </c>
      <c r="H1186">
        <f>VLOOKUP(A1186,cash_flow!$B$2:$G$2307,6,)</f>
        <v>3851</v>
      </c>
      <c r="I1186" s="3">
        <f>C1186/H1186</f>
        <v>8.9846793040768633E-2</v>
      </c>
    </row>
    <row r="1187" spans="1:9" hidden="1" x14ac:dyDescent="0.3">
      <c r="A1187">
        <v>243870</v>
      </c>
      <c r="B1187" s="1">
        <v>43070</v>
      </c>
      <c r="C1187">
        <v>24</v>
      </c>
      <c r="D1187">
        <v>0</v>
      </c>
      <c r="E1187">
        <v>-10</v>
      </c>
      <c r="F1187">
        <v>0</v>
      </c>
      <c r="G1187">
        <v>14</v>
      </c>
      <c r="H1187">
        <f>VLOOKUP(A1187,cash_flow!$B$2:$G$2307,6,)</f>
        <v>146</v>
      </c>
      <c r="I1187" s="3">
        <f>C1187/H1187</f>
        <v>0.16438356164383561</v>
      </c>
    </row>
    <row r="1188" spans="1:9" hidden="1" x14ac:dyDescent="0.3">
      <c r="A1188">
        <v>243870</v>
      </c>
      <c r="B1188" s="1">
        <v>43435</v>
      </c>
      <c r="C1188">
        <v>-23</v>
      </c>
      <c r="D1188">
        <v>-31</v>
      </c>
      <c r="E1188">
        <v>-1</v>
      </c>
      <c r="F1188">
        <v>-53</v>
      </c>
      <c r="G1188">
        <v>-78</v>
      </c>
      <c r="H1188">
        <f>VLOOKUP(A1188,cash_flow!$B$2:$G$2307,6,)</f>
        <v>146</v>
      </c>
      <c r="I1188" s="3">
        <f>C1188/H1188</f>
        <v>-0.15753424657534246</v>
      </c>
    </row>
    <row r="1189" spans="1:9" hidden="1" x14ac:dyDescent="0.3">
      <c r="A1189">
        <v>80220</v>
      </c>
      <c r="B1189" s="1">
        <v>43800</v>
      </c>
      <c r="C1189">
        <v>267</v>
      </c>
      <c r="D1189">
        <v>-49</v>
      </c>
      <c r="E1189">
        <v>-29</v>
      </c>
      <c r="F1189">
        <v>-61</v>
      </c>
      <c r="G1189">
        <v>180</v>
      </c>
      <c r="H1189">
        <f>VLOOKUP(A1189,cash_flow!$B$2:$G$2307,6,)</f>
        <v>935</v>
      </c>
      <c r="I1189" s="3">
        <f>C1189/H1189</f>
        <v>0.28556149732620323</v>
      </c>
    </row>
    <row r="1190" spans="1:9" x14ac:dyDescent="0.3">
      <c r="A1190">
        <v>5850</v>
      </c>
      <c r="B1190" s="1">
        <v>43891</v>
      </c>
      <c r="C1190">
        <v>546</v>
      </c>
      <c r="D1190">
        <v>88</v>
      </c>
      <c r="E1190">
        <v>-502</v>
      </c>
      <c r="F1190">
        <v>-307</v>
      </c>
      <c r="G1190">
        <v>-258</v>
      </c>
      <c r="H1190">
        <f>VLOOKUP(A1190,cash_flow!$B$2:$G$2307,6,)</f>
        <v>6098</v>
      </c>
      <c r="I1190" s="3">
        <f>C1190/H1190</f>
        <v>8.953755329616267E-2</v>
      </c>
    </row>
    <row r="1191" spans="1:9" hidden="1" x14ac:dyDescent="0.3">
      <c r="A1191">
        <v>243840</v>
      </c>
      <c r="B1191" s="1">
        <v>43070</v>
      </c>
      <c r="C1191">
        <v>96</v>
      </c>
      <c r="D1191">
        <v>58</v>
      </c>
      <c r="E1191">
        <v>-277</v>
      </c>
      <c r="F1191">
        <v>344</v>
      </c>
      <c r="G1191">
        <v>159</v>
      </c>
      <c r="H1191">
        <f>VLOOKUP(A1191,cash_flow!$B$2:$G$2307,6,)</f>
        <v>3337</v>
      </c>
      <c r="I1191" s="3">
        <f>C1191/H1191</f>
        <v>2.876835480970932E-2</v>
      </c>
    </row>
    <row r="1192" spans="1:9" hidden="1" x14ac:dyDescent="0.3">
      <c r="A1192">
        <v>243840</v>
      </c>
      <c r="B1192" s="1">
        <v>43435</v>
      </c>
      <c r="C1192">
        <v>51</v>
      </c>
      <c r="D1192">
        <v>96</v>
      </c>
      <c r="E1192">
        <v>-794</v>
      </c>
      <c r="F1192">
        <v>965</v>
      </c>
      <c r="G1192">
        <v>222</v>
      </c>
      <c r="H1192">
        <f>VLOOKUP(A1192,cash_flow!$B$2:$G$2307,6,)</f>
        <v>3337</v>
      </c>
      <c r="I1192" s="3">
        <f>C1192/H1192</f>
        <v>1.5283188492658075E-2</v>
      </c>
    </row>
    <row r="1193" spans="1:9" hidden="1" x14ac:dyDescent="0.3">
      <c r="A1193">
        <v>2170</v>
      </c>
      <c r="B1193" s="1">
        <v>43800</v>
      </c>
      <c r="C1193">
        <v>522</v>
      </c>
      <c r="D1193">
        <v>442</v>
      </c>
      <c r="E1193">
        <v>-484</v>
      </c>
      <c r="F1193">
        <v>-78</v>
      </c>
      <c r="G1193">
        <v>-41</v>
      </c>
      <c r="H1193">
        <f>VLOOKUP(A1193,cash_flow!$B$2:$G$2307,6,)</f>
        <v>1830</v>
      </c>
      <c r="I1193" s="3">
        <f>C1193/H1193</f>
        <v>0.28524590163934427</v>
      </c>
    </row>
    <row r="1194" spans="1:9" x14ac:dyDescent="0.3">
      <c r="A1194">
        <v>177350</v>
      </c>
      <c r="B1194" s="1">
        <v>43891</v>
      </c>
      <c r="C1194">
        <v>35</v>
      </c>
      <c r="D1194">
        <v>13</v>
      </c>
      <c r="E1194">
        <v>11</v>
      </c>
      <c r="F1194">
        <v>8</v>
      </c>
      <c r="G1194">
        <v>56</v>
      </c>
      <c r="H1194">
        <f>VLOOKUP(A1194,cash_flow!$B$2:$G$2307,6,)</f>
        <v>391</v>
      </c>
      <c r="I1194" s="3">
        <f>C1194/H1194</f>
        <v>8.9514066496163683E-2</v>
      </c>
    </row>
    <row r="1195" spans="1:9" hidden="1" x14ac:dyDescent="0.3">
      <c r="A1195">
        <v>243070</v>
      </c>
      <c r="B1195" s="1">
        <v>43070</v>
      </c>
      <c r="C1195">
        <v>302</v>
      </c>
      <c r="D1195">
        <v>348</v>
      </c>
      <c r="E1195">
        <v>-117</v>
      </c>
      <c r="F1195">
        <v>51</v>
      </c>
      <c r="G1195">
        <v>235</v>
      </c>
      <c r="H1195">
        <f>VLOOKUP(A1195,cash_flow!$B$2:$G$2307,6,)</f>
        <v>6027</v>
      </c>
      <c r="I1195" s="3">
        <f>C1195/H1195</f>
        <v>5.0107848017255679E-2</v>
      </c>
    </row>
    <row r="1196" spans="1:9" hidden="1" x14ac:dyDescent="0.3">
      <c r="A1196">
        <v>243070</v>
      </c>
      <c r="B1196" s="1">
        <v>43435</v>
      </c>
      <c r="C1196">
        <v>209</v>
      </c>
      <c r="D1196">
        <v>446</v>
      </c>
      <c r="E1196">
        <v>-255</v>
      </c>
      <c r="F1196">
        <v>-91</v>
      </c>
      <c r="G1196">
        <v>-135</v>
      </c>
      <c r="H1196">
        <f>VLOOKUP(A1196,cash_flow!$B$2:$G$2307,6,)</f>
        <v>6027</v>
      </c>
      <c r="I1196" s="3">
        <f>C1196/H1196</f>
        <v>3.4677285548365688E-2</v>
      </c>
    </row>
    <row r="1197" spans="1:9" hidden="1" x14ac:dyDescent="0.3">
      <c r="A1197">
        <v>14280</v>
      </c>
      <c r="B1197" s="1">
        <v>43800</v>
      </c>
      <c r="C1197">
        <v>279</v>
      </c>
      <c r="D1197">
        <v>-50</v>
      </c>
      <c r="E1197">
        <v>5</v>
      </c>
      <c r="F1197">
        <v>-277</v>
      </c>
      <c r="G1197">
        <v>3</v>
      </c>
      <c r="H1197">
        <f>VLOOKUP(A1197,cash_flow!$B$2:$G$2307,6,)</f>
        <v>980</v>
      </c>
      <c r="I1197" s="3">
        <f>C1197/H1197</f>
        <v>0.28469387755102044</v>
      </c>
    </row>
    <row r="1198" spans="1:9" hidden="1" x14ac:dyDescent="0.3">
      <c r="A1198">
        <v>242350</v>
      </c>
      <c r="B1198" s="1">
        <v>43070</v>
      </c>
      <c r="C1198">
        <v>-9</v>
      </c>
      <c r="D1198">
        <v>-12</v>
      </c>
      <c r="E1198">
        <v>-38</v>
      </c>
      <c r="F1198">
        <v>48</v>
      </c>
      <c r="G1198">
        <v>1</v>
      </c>
      <c r="H1198">
        <f>VLOOKUP(A1198,cash_flow!$B$2:$G$2307,6,)</f>
        <v>47</v>
      </c>
      <c r="I1198" s="3">
        <f>C1198/H1198</f>
        <v>-0.19148936170212766</v>
      </c>
    </row>
    <row r="1199" spans="1:9" hidden="1" x14ac:dyDescent="0.3">
      <c r="A1199">
        <v>242350</v>
      </c>
      <c r="B1199" s="1">
        <v>43435</v>
      </c>
      <c r="C1199">
        <v>-1</v>
      </c>
      <c r="D1199">
        <v>-53</v>
      </c>
      <c r="E1199">
        <v>-15</v>
      </c>
      <c r="F1199">
        <v>15</v>
      </c>
      <c r="G1199">
        <v>-1</v>
      </c>
      <c r="H1199">
        <f>VLOOKUP(A1199,cash_flow!$B$2:$G$2307,6,)</f>
        <v>47</v>
      </c>
      <c r="I1199" s="3">
        <f>C1199/H1199</f>
        <v>-2.1276595744680851E-2</v>
      </c>
    </row>
    <row r="1200" spans="1:9" hidden="1" x14ac:dyDescent="0.3">
      <c r="A1200">
        <v>4980</v>
      </c>
      <c r="B1200" s="1">
        <v>43800</v>
      </c>
      <c r="C1200">
        <v>565</v>
      </c>
      <c r="D1200">
        <v>174</v>
      </c>
      <c r="E1200">
        <v>-236</v>
      </c>
      <c r="F1200">
        <v>-226</v>
      </c>
      <c r="G1200">
        <v>102</v>
      </c>
      <c r="H1200">
        <f>VLOOKUP(A1200,cash_flow!$B$2:$G$2307,6,)</f>
        <v>1993</v>
      </c>
      <c r="I1200" s="3">
        <f>C1200/H1200</f>
        <v>0.28349222277972908</v>
      </c>
    </row>
    <row r="1201" spans="1:9" x14ac:dyDescent="0.3">
      <c r="A1201">
        <v>127160</v>
      </c>
      <c r="B1201" s="1">
        <v>43891</v>
      </c>
      <c r="C1201">
        <v>28</v>
      </c>
      <c r="D1201">
        <v>-45</v>
      </c>
      <c r="E1201">
        <v>-19</v>
      </c>
      <c r="F1201">
        <v>-8</v>
      </c>
      <c r="G1201">
        <v>2</v>
      </c>
      <c r="H1201">
        <f>VLOOKUP(A1201,cash_flow!$B$2:$G$2307,6,)</f>
        <v>314</v>
      </c>
      <c r="I1201" s="3">
        <f>C1201/H1201</f>
        <v>8.9171974522292988E-2</v>
      </c>
    </row>
    <row r="1202" spans="1:9" x14ac:dyDescent="0.3">
      <c r="A1202">
        <v>6910</v>
      </c>
      <c r="B1202" s="1">
        <v>43891</v>
      </c>
      <c r="C1202">
        <v>78</v>
      </c>
      <c r="D1202">
        <v>20</v>
      </c>
      <c r="E1202">
        <v>-4</v>
      </c>
      <c r="F1202">
        <v>-2</v>
      </c>
      <c r="G1202">
        <v>72</v>
      </c>
      <c r="H1202">
        <f>VLOOKUP(A1202,cash_flow!$B$2:$G$2307,6,)</f>
        <v>875</v>
      </c>
      <c r="I1202" s="3">
        <f>C1202/H1202</f>
        <v>8.9142857142857149E-2</v>
      </c>
    </row>
    <row r="1203" spans="1:9" hidden="1" x14ac:dyDescent="0.3">
      <c r="A1203">
        <v>242040</v>
      </c>
      <c r="B1203" s="1">
        <v>43070</v>
      </c>
      <c r="C1203">
        <v>-6</v>
      </c>
      <c r="D1203">
        <v>9</v>
      </c>
      <c r="E1203">
        <v>-7</v>
      </c>
      <c r="F1203">
        <v>11</v>
      </c>
      <c r="G1203">
        <v>-2</v>
      </c>
      <c r="H1203">
        <f>VLOOKUP(A1203,cash_flow!$B$2:$G$2307,6,)</f>
        <v>1263</v>
      </c>
      <c r="I1203" s="3">
        <f>C1203/H1203</f>
        <v>-4.7505938242280287E-3</v>
      </c>
    </row>
    <row r="1204" spans="1:9" hidden="1" x14ac:dyDescent="0.3">
      <c r="A1204">
        <v>242040</v>
      </c>
      <c r="B1204" s="1">
        <v>43435</v>
      </c>
      <c r="C1204">
        <v>-64</v>
      </c>
      <c r="D1204">
        <v>-73</v>
      </c>
      <c r="E1204">
        <v>65</v>
      </c>
      <c r="F1204">
        <v>11</v>
      </c>
      <c r="G1204">
        <v>12</v>
      </c>
      <c r="H1204">
        <f>VLOOKUP(A1204,cash_flow!$B$2:$G$2307,6,)</f>
        <v>1263</v>
      </c>
      <c r="I1204" s="3">
        <f>C1204/H1204</f>
        <v>-5.0673000791765635E-2</v>
      </c>
    </row>
    <row r="1205" spans="1:9" hidden="1" x14ac:dyDescent="0.3">
      <c r="A1205">
        <v>67830</v>
      </c>
      <c r="B1205" s="1">
        <v>43800</v>
      </c>
      <c r="C1205">
        <v>262</v>
      </c>
      <c r="D1205">
        <v>223</v>
      </c>
      <c r="E1205">
        <v>-241</v>
      </c>
      <c r="F1205">
        <v>-90</v>
      </c>
      <c r="G1205">
        <v>-68</v>
      </c>
      <c r="H1205">
        <f>VLOOKUP(A1205,cash_flow!$B$2:$G$2307,6,)</f>
        <v>925</v>
      </c>
      <c r="I1205" s="3">
        <f>C1205/H1205</f>
        <v>0.28324324324324324</v>
      </c>
    </row>
    <row r="1206" spans="1:9" x14ac:dyDescent="0.3">
      <c r="A1206">
        <v>70960</v>
      </c>
      <c r="B1206" s="1">
        <v>43891</v>
      </c>
      <c r="C1206">
        <v>188</v>
      </c>
      <c r="D1206">
        <v>-36</v>
      </c>
      <c r="E1206">
        <v>-40</v>
      </c>
      <c r="F1206">
        <v>-9</v>
      </c>
      <c r="G1206">
        <v>138</v>
      </c>
      <c r="H1206">
        <f>VLOOKUP(A1206,cash_flow!$B$2:$G$2307,6,)</f>
        <v>2125</v>
      </c>
      <c r="I1206" s="3">
        <f>C1206/H1206</f>
        <v>8.847058823529412E-2</v>
      </c>
    </row>
    <row r="1207" spans="1:9" hidden="1" x14ac:dyDescent="0.3">
      <c r="A1207">
        <v>241840</v>
      </c>
      <c r="B1207" s="1">
        <v>43070</v>
      </c>
      <c r="C1207">
        <v>-28</v>
      </c>
      <c r="D1207">
        <v>-24</v>
      </c>
      <c r="E1207">
        <v>-1</v>
      </c>
      <c r="F1207">
        <v>50</v>
      </c>
      <c r="G1207">
        <v>19</v>
      </c>
      <c r="H1207">
        <f>VLOOKUP(A1207,cash_flow!$B$2:$G$2307,6,)</f>
        <v>704</v>
      </c>
      <c r="I1207" s="3">
        <f>C1207/H1207</f>
        <v>-3.9772727272727272E-2</v>
      </c>
    </row>
    <row r="1208" spans="1:9" hidden="1" x14ac:dyDescent="0.3">
      <c r="A1208">
        <v>241840</v>
      </c>
      <c r="B1208" s="1">
        <v>43435</v>
      </c>
      <c r="C1208">
        <v>6</v>
      </c>
      <c r="D1208">
        <v>23</v>
      </c>
      <c r="E1208">
        <v>3</v>
      </c>
      <c r="F1208">
        <v>4</v>
      </c>
      <c r="G1208">
        <v>13</v>
      </c>
      <c r="H1208">
        <f>VLOOKUP(A1208,cash_flow!$B$2:$G$2307,6,)</f>
        <v>704</v>
      </c>
      <c r="I1208" s="3">
        <f>C1208/H1208</f>
        <v>8.5227272727272721E-3</v>
      </c>
    </row>
    <row r="1209" spans="1:9" hidden="1" x14ac:dyDescent="0.3">
      <c r="A1209">
        <v>8600</v>
      </c>
      <c r="B1209" s="1">
        <v>43800</v>
      </c>
      <c r="C1209">
        <v>235</v>
      </c>
      <c r="D1209">
        <v>-365</v>
      </c>
      <c r="E1209">
        <v>-76</v>
      </c>
      <c r="F1209">
        <v>-138</v>
      </c>
      <c r="G1209">
        <v>22</v>
      </c>
      <c r="H1209">
        <f>VLOOKUP(A1209,cash_flow!$B$2:$G$2307,6,)</f>
        <v>834</v>
      </c>
      <c r="I1209" s="3">
        <f>C1209/H1209</f>
        <v>0.28177458033573144</v>
      </c>
    </row>
    <row r="1210" spans="1:9" hidden="1" x14ac:dyDescent="0.3">
      <c r="A1210">
        <v>241820</v>
      </c>
      <c r="B1210" s="1">
        <v>43070</v>
      </c>
      <c r="C1210">
        <v>-36</v>
      </c>
      <c r="D1210">
        <v>-39</v>
      </c>
      <c r="E1210">
        <v>-76</v>
      </c>
      <c r="F1210">
        <v>108</v>
      </c>
      <c r="G1210">
        <v>-4</v>
      </c>
      <c r="H1210">
        <f>VLOOKUP(A1210,cash_flow!$B$2:$G$2307,6,)</f>
        <v>2142</v>
      </c>
      <c r="I1210" s="3">
        <f>C1210/H1210</f>
        <v>-1.680672268907563E-2</v>
      </c>
    </row>
    <row r="1211" spans="1:9" hidden="1" x14ac:dyDescent="0.3">
      <c r="A1211">
        <v>241820</v>
      </c>
      <c r="B1211" s="1">
        <v>43435</v>
      </c>
      <c r="C1211">
        <v>-59</v>
      </c>
      <c r="D1211">
        <v>-58</v>
      </c>
      <c r="E1211">
        <v>94</v>
      </c>
      <c r="F1211">
        <v>1</v>
      </c>
      <c r="G1211">
        <v>36</v>
      </c>
      <c r="H1211">
        <f>VLOOKUP(A1211,cash_flow!$B$2:$G$2307,6,)</f>
        <v>2142</v>
      </c>
      <c r="I1211" s="3">
        <f>C1211/H1211</f>
        <v>-2.7544351073762838E-2</v>
      </c>
    </row>
    <row r="1212" spans="1:9" hidden="1" x14ac:dyDescent="0.3">
      <c r="A1212">
        <v>43370</v>
      </c>
      <c r="B1212" s="1">
        <v>43800</v>
      </c>
      <c r="C1212">
        <v>435</v>
      </c>
      <c r="D1212">
        <v>316</v>
      </c>
      <c r="E1212">
        <v>-732</v>
      </c>
      <c r="F1212">
        <v>-222</v>
      </c>
      <c r="G1212">
        <v>-503</v>
      </c>
      <c r="H1212">
        <f>VLOOKUP(A1212,cash_flow!$B$2:$G$2307,6,)</f>
        <v>1548</v>
      </c>
      <c r="I1212" s="3">
        <f>C1212/H1212</f>
        <v>0.2810077519379845</v>
      </c>
    </row>
    <row r="1213" spans="1:9" x14ac:dyDescent="0.3">
      <c r="A1213">
        <v>480</v>
      </c>
      <c r="B1213" s="1">
        <v>43891</v>
      </c>
      <c r="C1213">
        <v>259</v>
      </c>
      <c r="D1213">
        <v>22</v>
      </c>
      <c r="E1213">
        <v>-410</v>
      </c>
      <c r="F1213">
        <v>348</v>
      </c>
      <c r="G1213">
        <v>187</v>
      </c>
      <c r="H1213">
        <f>VLOOKUP(A1213,cash_flow!$B$2:$G$2307,6,)</f>
        <v>2936</v>
      </c>
      <c r="I1213" s="3">
        <f>C1213/H1213</f>
        <v>8.8215258855585829E-2</v>
      </c>
    </row>
    <row r="1214" spans="1:9" hidden="1" x14ac:dyDescent="0.3">
      <c r="A1214">
        <v>241790</v>
      </c>
      <c r="B1214" s="1">
        <v>43070</v>
      </c>
      <c r="C1214">
        <v>23</v>
      </c>
      <c r="D1214">
        <v>90</v>
      </c>
      <c r="E1214">
        <v>-184</v>
      </c>
      <c r="F1214">
        <v>52</v>
      </c>
      <c r="G1214">
        <v>-111</v>
      </c>
      <c r="H1214">
        <f>VLOOKUP(A1214,cash_flow!$B$2:$G$2307,6,)</f>
        <v>1870</v>
      </c>
      <c r="I1214" s="3">
        <f>C1214/H1214</f>
        <v>1.229946524064171E-2</v>
      </c>
    </row>
    <row r="1215" spans="1:9" hidden="1" x14ac:dyDescent="0.3">
      <c r="A1215">
        <v>241790</v>
      </c>
      <c r="B1215" s="1">
        <v>43435</v>
      </c>
      <c r="C1215">
        <v>293</v>
      </c>
      <c r="D1215">
        <v>141</v>
      </c>
      <c r="E1215">
        <v>-207</v>
      </c>
      <c r="F1215">
        <v>-16</v>
      </c>
      <c r="G1215">
        <v>70</v>
      </c>
      <c r="H1215">
        <f>VLOOKUP(A1215,cash_flow!$B$2:$G$2307,6,)</f>
        <v>1870</v>
      </c>
      <c r="I1215" s="3">
        <f>C1215/H1215</f>
        <v>0.15668449197860962</v>
      </c>
    </row>
    <row r="1216" spans="1:9" hidden="1" x14ac:dyDescent="0.3">
      <c r="A1216">
        <v>122350</v>
      </c>
      <c r="B1216" s="1">
        <v>43800</v>
      </c>
      <c r="C1216">
        <v>325</v>
      </c>
      <c r="D1216">
        <v>20</v>
      </c>
      <c r="E1216">
        <v>-603</v>
      </c>
      <c r="F1216">
        <v>179</v>
      </c>
      <c r="G1216">
        <v>-95</v>
      </c>
      <c r="H1216">
        <f>VLOOKUP(A1216,cash_flow!$B$2:$G$2307,6,)</f>
        <v>1160</v>
      </c>
      <c r="I1216" s="3">
        <f>C1216/H1216</f>
        <v>0.28017241379310343</v>
      </c>
    </row>
    <row r="1217" spans="1:9" x14ac:dyDescent="0.3">
      <c r="A1217">
        <v>36640</v>
      </c>
      <c r="B1217" s="1">
        <v>43891</v>
      </c>
      <c r="C1217">
        <v>47</v>
      </c>
      <c r="D1217">
        <v>17</v>
      </c>
      <c r="E1217">
        <v>-5</v>
      </c>
      <c r="F1217">
        <v>-1</v>
      </c>
      <c r="G1217">
        <v>42</v>
      </c>
      <c r="H1217">
        <f>VLOOKUP(A1217,cash_flow!$B$2:$G$2307,6,)</f>
        <v>540</v>
      </c>
      <c r="I1217" s="3">
        <f>C1217/H1217</f>
        <v>8.7037037037037038E-2</v>
      </c>
    </row>
    <row r="1218" spans="1:9" x14ac:dyDescent="0.3">
      <c r="A1218">
        <v>290120</v>
      </c>
      <c r="B1218" s="1">
        <v>43891</v>
      </c>
      <c r="C1218">
        <v>58</v>
      </c>
      <c r="D1218">
        <v>13</v>
      </c>
      <c r="E1218">
        <v>66</v>
      </c>
      <c r="F1218">
        <v>4</v>
      </c>
      <c r="G1218">
        <v>129</v>
      </c>
      <c r="H1218">
        <f>VLOOKUP(A1218,cash_flow!$B$2:$G$2307,6,)</f>
        <v>667</v>
      </c>
      <c r="I1218" s="3">
        <f>C1218/H1218</f>
        <v>8.6956521739130432E-2</v>
      </c>
    </row>
    <row r="1219" spans="1:9" hidden="1" x14ac:dyDescent="0.3">
      <c r="A1219">
        <v>241770</v>
      </c>
      <c r="B1219" s="1">
        <v>43070</v>
      </c>
      <c r="C1219">
        <v>384</v>
      </c>
      <c r="D1219">
        <v>298</v>
      </c>
      <c r="E1219">
        <v>-41</v>
      </c>
      <c r="F1219">
        <v>502</v>
      </c>
      <c r="G1219">
        <v>836</v>
      </c>
      <c r="H1219">
        <f>VLOOKUP(A1219,cash_flow!$B$2:$G$2307,6,)</f>
        <v>1283</v>
      </c>
      <c r="I1219" s="3">
        <f>C1219/H1219</f>
        <v>0.29929851909586908</v>
      </c>
    </row>
    <row r="1220" spans="1:9" hidden="1" x14ac:dyDescent="0.3">
      <c r="A1220">
        <v>241770</v>
      </c>
      <c r="B1220" s="1">
        <v>43435</v>
      </c>
      <c r="C1220">
        <v>247</v>
      </c>
      <c r="D1220">
        <v>288</v>
      </c>
      <c r="E1220">
        <v>-240</v>
      </c>
      <c r="F1220">
        <v>-81</v>
      </c>
      <c r="G1220">
        <v>-74</v>
      </c>
      <c r="H1220">
        <f>VLOOKUP(A1220,cash_flow!$B$2:$G$2307,6,)</f>
        <v>1283</v>
      </c>
      <c r="I1220" s="3">
        <f>C1220/H1220</f>
        <v>0.19251753702260327</v>
      </c>
    </row>
    <row r="1221" spans="1:9" hidden="1" x14ac:dyDescent="0.3">
      <c r="A1221">
        <v>15860</v>
      </c>
      <c r="B1221" s="1">
        <v>43800</v>
      </c>
      <c r="C1221">
        <v>840</v>
      </c>
      <c r="D1221">
        <v>224</v>
      </c>
      <c r="E1221">
        <v>-187</v>
      </c>
      <c r="F1221">
        <v>147</v>
      </c>
      <c r="G1221">
        <v>802</v>
      </c>
      <c r="H1221">
        <f>VLOOKUP(A1221,cash_flow!$B$2:$G$2307,6,)</f>
        <v>3000</v>
      </c>
      <c r="I1221" s="3">
        <f>C1221/H1221</f>
        <v>0.28000000000000003</v>
      </c>
    </row>
    <row r="1222" spans="1:9" hidden="1" x14ac:dyDescent="0.3">
      <c r="A1222">
        <v>241710</v>
      </c>
      <c r="B1222" s="1">
        <v>43070</v>
      </c>
      <c r="C1222">
        <v>104</v>
      </c>
      <c r="D1222">
        <v>99</v>
      </c>
      <c r="E1222">
        <v>-222</v>
      </c>
      <c r="F1222">
        <v>0</v>
      </c>
      <c r="G1222">
        <v>-118</v>
      </c>
      <c r="H1222">
        <f>VLOOKUP(A1222,cash_flow!$B$2:$G$2307,6,)</f>
        <v>1565</v>
      </c>
      <c r="I1222" s="3">
        <f>C1222/H1222</f>
        <v>6.6453674121405751E-2</v>
      </c>
    </row>
    <row r="1223" spans="1:9" hidden="1" x14ac:dyDescent="0.3">
      <c r="A1223">
        <v>241710</v>
      </c>
      <c r="B1223" s="1">
        <v>43435</v>
      </c>
      <c r="C1223">
        <v>108</v>
      </c>
      <c r="D1223">
        <v>92</v>
      </c>
      <c r="E1223">
        <v>-971</v>
      </c>
      <c r="F1223">
        <v>611</v>
      </c>
      <c r="G1223">
        <v>-249</v>
      </c>
      <c r="H1223">
        <f>VLOOKUP(A1223,cash_flow!$B$2:$G$2307,6,)</f>
        <v>1565</v>
      </c>
      <c r="I1223" s="3">
        <f>C1223/H1223</f>
        <v>6.9009584664536744E-2</v>
      </c>
    </row>
    <row r="1224" spans="1:9" hidden="1" x14ac:dyDescent="0.3">
      <c r="A1224">
        <v>38950</v>
      </c>
      <c r="B1224" s="1">
        <v>43800</v>
      </c>
      <c r="C1224">
        <v>140</v>
      </c>
      <c r="D1224">
        <v>-1</v>
      </c>
      <c r="E1224">
        <v>-145</v>
      </c>
      <c r="F1224">
        <v>-6</v>
      </c>
      <c r="G1224">
        <v>-11</v>
      </c>
      <c r="H1224">
        <f>VLOOKUP(A1224,cash_flow!$B$2:$G$2307,6,)</f>
        <v>502</v>
      </c>
      <c r="I1224" s="3">
        <f>C1224/H1224</f>
        <v>0.2788844621513944</v>
      </c>
    </row>
    <row r="1225" spans="1:9" x14ac:dyDescent="0.3">
      <c r="A1225">
        <v>32080</v>
      </c>
      <c r="B1225" s="1">
        <v>43891</v>
      </c>
      <c r="C1225">
        <v>30</v>
      </c>
      <c r="D1225">
        <v>-2</v>
      </c>
      <c r="E1225">
        <v>-29</v>
      </c>
      <c r="F1225">
        <v>17</v>
      </c>
      <c r="G1225">
        <v>19</v>
      </c>
      <c r="H1225">
        <f>VLOOKUP(A1225,cash_flow!$B$2:$G$2307,6,)</f>
        <v>350</v>
      </c>
      <c r="I1225" s="3">
        <f>C1225/H1225</f>
        <v>8.5714285714285715E-2</v>
      </c>
    </row>
    <row r="1226" spans="1:9" hidden="1" x14ac:dyDescent="0.3">
      <c r="A1226">
        <v>241690</v>
      </c>
      <c r="B1226" s="1">
        <v>43070</v>
      </c>
      <c r="C1226">
        <v>58</v>
      </c>
      <c r="D1226">
        <v>62</v>
      </c>
      <c r="E1226">
        <v>-86</v>
      </c>
      <c r="F1226">
        <v>-8</v>
      </c>
      <c r="G1226">
        <v>-35</v>
      </c>
      <c r="H1226">
        <f>VLOOKUP(A1226,cash_flow!$B$2:$G$2307,6,)</f>
        <v>1372</v>
      </c>
      <c r="I1226" s="3">
        <f>C1226/H1226</f>
        <v>4.2274052478134108E-2</v>
      </c>
    </row>
    <row r="1227" spans="1:9" hidden="1" x14ac:dyDescent="0.3">
      <c r="A1227">
        <v>241690</v>
      </c>
      <c r="B1227" s="1">
        <v>43435</v>
      </c>
      <c r="C1227">
        <v>74</v>
      </c>
      <c r="D1227">
        <v>56</v>
      </c>
      <c r="E1227">
        <v>-317</v>
      </c>
      <c r="F1227">
        <v>279</v>
      </c>
      <c r="G1227">
        <v>35</v>
      </c>
      <c r="H1227">
        <f>VLOOKUP(A1227,cash_flow!$B$2:$G$2307,6,)</f>
        <v>1372</v>
      </c>
      <c r="I1227" s="3">
        <f>C1227/H1227</f>
        <v>5.393586005830904E-2</v>
      </c>
    </row>
    <row r="1228" spans="1:9" hidden="1" x14ac:dyDescent="0.3">
      <c r="A1228">
        <v>122450</v>
      </c>
      <c r="B1228" s="1">
        <v>43800</v>
      </c>
      <c r="C1228">
        <v>511</v>
      </c>
      <c r="D1228">
        <v>246</v>
      </c>
      <c r="E1228">
        <v>-156</v>
      </c>
      <c r="F1228">
        <v>-246</v>
      </c>
      <c r="G1228">
        <v>108</v>
      </c>
      <c r="H1228">
        <f>VLOOKUP(A1228,cash_flow!$B$2:$G$2307,6,)</f>
        <v>1838</v>
      </c>
      <c r="I1228" s="3">
        <f>C1228/H1228</f>
        <v>0.27801958650707292</v>
      </c>
    </row>
    <row r="1229" spans="1:9" x14ac:dyDescent="0.3">
      <c r="A1229">
        <v>33320</v>
      </c>
      <c r="B1229" s="1">
        <v>43891</v>
      </c>
      <c r="C1229">
        <v>99</v>
      </c>
      <c r="D1229">
        <v>21</v>
      </c>
      <c r="E1229">
        <v>-37</v>
      </c>
      <c r="F1229">
        <v>-6</v>
      </c>
      <c r="G1229">
        <v>57</v>
      </c>
      <c r="H1229">
        <f>VLOOKUP(A1229,cash_flow!$B$2:$G$2307,6,)</f>
        <v>1158</v>
      </c>
      <c r="I1229" s="3">
        <f>C1229/H1229</f>
        <v>8.549222797927461E-2</v>
      </c>
    </row>
    <row r="1230" spans="1:9" x14ac:dyDescent="0.3">
      <c r="A1230">
        <v>11810</v>
      </c>
      <c r="B1230" s="1">
        <v>43891</v>
      </c>
      <c r="C1230">
        <v>86</v>
      </c>
      <c r="D1230">
        <v>4</v>
      </c>
      <c r="E1230">
        <v>92</v>
      </c>
      <c r="F1230">
        <v>-130</v>
      </c>
      <c r="G1230">
        <v>67</v>
      </c>
      <c r="H1230">
        <f>VLOOKUP(A1230,cash_flow!$B$2:$G$2307,6,)</f>
        <v>1006</v>
      </c>
      <c r="I1230" s="3">
        <f>C1230/H1230</f>
        <v>8.5487077534791248E-2</v>
      </c>
    </row>
    <row r="1231" spans="1:9" hidden="1" x14ac:dyDescent="0.3">
      <c r="A1231">
        <v>241590</v>
      </c>
      <c r="B1231" s="1">
        <v>43070</v>
      </c>
      <c r="C1231">
        <v>322</v>
      </c>
      <c r="D1231">
        <v>0</v>
      </c>
      <c r="E1231">
        <v>-968</v>
      </c>
      <c r="F1231">
        <v>341</v>
      </c>
      <c r="G1231">
        <v>-304</v>
      </c>
      <c r="H1231">
        <f>VLOOKUP(A1231,cash_flow!$B$2:$G$2307,6,)</f>
        <v>7779</v>
      </c>
      <c r="I1231" s="3">
        <f>C1231/H1231</f>
        <v>4.1393495307880189E-2</v>
      </c>
    </row>
    <row r="1232" spans="1:9" hidden="1" x14ac:dyDescent="0.3">
      <c r="A1232">
        <v>241590</v>
      </c>
      <c r="B1232" s="1">
        <v>43435</v>
      </c>
      <c r="C1232">
        <v>429</v>
      </c>
      <c r="D1232">
        <v>0</v>
      </c>
      <c r="E1232">
        <v>-1045</v>
      </c>
      <c r="F1232">
        <v>741</v>
      </c>
      <c r="G1232">
        <v>126</v>
      </c>
      <c r="H1232">
        <f>VLOOKUP(A1232,cash_flow!$B$2:$G$2307,6,)</f>
        <v>7779</v>
      </c>
      <c r="I1232" s="3">
        <f>C1232/H1232</f>
        <v>5.5148476667952182E-2</v>
      </c>
    </row>
    <row r="1233" spans="1:9" hidden="1" x14ac:dyDescent="0.3">
      <c r="A1233">
        <v>101530</v>
      </c>
      <c r="B1233" s="1">
        <v>43800</v>
      </c>
      <c r="C1233">
        <v>672</v>
      </c>
      <c r="D1233">
        <v>-347</v>
      </c>
      <c r="E1233">
        <v>-364</v>
      </c>
      <c r="F1233">
        <v>-307</v>
      </c>
      <c r="G1233">
        <v>1</v>
      </c>
      <c r="H1233">
        <f>VLOOKUP(A1233,cash_flow!$B$2:$G$2307,6,)</f>
        <v>2428</v>
      </c>
      <c r="I1233" s="3">
        <f>C1233/H1233</f>
        <v>0.27677100494233936</v>
      </c>
    </row>
    <row r="1234" spans="1:9" x14ac:dyDescent="0.3">
      <c r="A1234">
        <v>2310</v>
      </c>
      <c r="B1234" s="1">
        <v>43891</v>
      </c>
      <c r="C1234">
        <v>222</v>
      </c>
      <c r="D1234">
        <v>155</v>
      </c>
      <c r="E1234">
        <v>-84</v>
      </c>
      <c r="F1234">
        <v>20</v>
      </c>
      <c r="G1234">
        <v>158</v>
      </c>
      <c r="H1234">
        <f>VLOOKUP(A1234,cash_flow!$B$2:$G$2307,6,)</f>
        <v>2597</v>
      </c>
      <c r="I1234" s="3">
        <f>C1234/H1234</f>
        <v>8.5483249903735084E-2</v>
      </c>
    </row>
    <row r="1235" spans="1:9" hidden="1" x14ac:dyDescent="0.3">
      <c r="A1235">
        <v>241560</v>
      </c>
      <c r="B1235" s="1">
        <v>43070</v>
      </c>
      <c r="C1235">
        <v>3766</v>
      </c>
      <c r="D1235">
        <v>2594</v>
      </c>
      <c r="E1235">
        <v>-1147</v>
      </c>
      <c r="F1235">
        <v>-1790</v>
      </c>
      <c r="G1235">
        <v>944</v>
      </c>
      <c r="H1235">
        <f>VLOOKUP(A1235,cash_flow!$B$2:$G$2307,6,)</f>
        <v>28220</v>
      </c>
      <c r="I1235" s="3">
        <f>C1235/H1235</f>
        <v>0.13345145287030474</v>
      </c>
    </row>
    <row r="1236" spans="1:9" hidden="1" x14ac:dyDescent="0.3">
      <c r="A1236">
        <v>241560</v>
      </c>
      <c r="B1236" s="1">
        <v>43435</v>
      </c>
      <c r="C1236">
        <v>6166</v>
      </c>
      <c r="D1236">
        <v>2688</v>
      </c>
      <c r="E1236">
        <v>-679</v>
      </c>
      <c r="F1236">
        <v>-4219</v>
      </c>
      <c r="G1236">
        <v>1123</v>
      </c>
      <c r="H1236">
        <f>VLOOKUP(A1236,cash_flow!$B$2:$G$2307,6,)</f>
        <v>28220</v>
      </c>
      <c r="I1236" s="3">
        <f>C1236/H1236</f>
        <v>0.2184975194897236</v>
      </c>
    </row>
    <row r="1237" spans="1:9" hidden="1" x14ac:dyDescent="0.3">
      <c r="A1237">
        <v>53050</v>
      </c>
      <c r="B1237" s="1">
        <v>43800</v>
      </c>
      <c r="C1237">
        <v>120</v>
      </c>
      <c r="D1237">
        <v>43</v>
      </c>
      <c r="E1237">
        <v>-109</v>
      </c>
      <c r="F1237">
        <v>-20</v>
      </c>
      <c r="G1237">
        <v>-10</v>
      </c>
      <c r="H1237">
        <f>VLOOKUP(A1237,cash_flow!$B$2:$G$2307,6,)</f>
        <v>435</v>
      </c>
      <c r="I1237" s="3">
        <f>C1237/H1237</f>
        <v>0.27586206896551724</v>
      </c>
    </row>
    <row r="1238" spans="1:9" hidden="1" x14ac:dyDescent="0.3">
      <c r="A1238">
        <v>241520</v>
      </c>
      <c r="B1238" s="1">
        <v>43070</v>
      </c>
      <c r="C1238">
        <v>-55</v>
      </c>
      <c r="D1238">
        <v>22</v>
      </c>
      <c r="E1238">
        <v>1</v>
      </c>
      <c r="F1238">
        <v>194</v>
      </c>
      <c r="G1238">
        <v>141</v>
      </c>
      <c r="H1238">
        <f>VLOOKUP(A1238,cash_flow!$B$2:$G$2307,6,)</f>
        <v>641</v>
      </c>
      <c r="I1238" s="3">
        <f>C1238/H1238</f>
        <v>-8.5803432137285487E-2</v>
      </c>
    </row>
    <row r="1239" spans="1:9" hidden="1" x14ac:dyDescent="0.3">
      <c r="A1239">
        <v>241520</v>
      </c>
      <c r="B1239" s="1">
        <v>43435</v>
      </c>
      <c r="C1239">
        <v>-101</v>
      </c>
      <c r="D1239">
        <v>51</v>
      </c>
      <c r="E1239">
        <v>-21</v>
      </c>
      <c r="F1239">
        <v>6</v>
      </c>
      <c r="G1239">
        <v>-116</v>
      </c>
      <c r="H1239">
        <f>VLOOKUP(A1239,cash_flow!$B$2:$G$2307,6,)</f>
        <v>641</v>
      </c>
      <c r="I1239" s="3">
        <f>C1239/H1239</f>
        <v>-0.15756630265210608</v>
      </c>
    </row>
    <row r="1240" spans="1:9" hidden="1" x14ac:dyDescent="0.3">
      <c r="A1240">
        <v>280360</v>
      </c>
      <c r="B1240" s="1">
        <v>43800</v>
      </c>
      <c r="C1240">
        <v>1910</v>
      </c>
      <c r="D1240">
        <v>416</v>
      </c>
      <c r="E1240">
        <v>-1947</v>
      </c>
      <c r="F1240">
        <v>171</v>
      </c>
      <c r="G1240">
        <v>176</v>
      </c>
      <c r="H1240">
        <f>VLOOKUP(A1240,cash_flow!$B$2:$G$2307,6,)</f>
        <v>6930</v>
      </c>
      <c r="I1240" s="3">
        <f>C1240/H1240</f>
        <v>0.27561327561327559</v>
      </c>
    </row>
    <row r="1241" spans="1:9" x14ac:dyDescent="0.3">
      <c r="A1241">
        <v>300</v>
      </c>
      <c r="B1241" s="1">
        <v>43891</v>
      </c>
      <c r="C1241">
        <v>61</v>
      </c>
      <c r="D1241">
        <v>131</v>
      </c>
      <c r="E1241">
        <v>186</v>
      </c>
      <c r="F1241">
        <v>-88</v>
      </c>
      <c r="G1241">
        <v>147</v>
      </c>
      <c r="H1241">
        <f>VLOOKUP(A1241,cash_flow!$B$2:$G$2307,6,)</f>
        <v>715</v>
      </c>
      <c r="I1241" s="3">
        <f>C1241/H1241</f>
        <v>8.5314685314685321E-2</v>
      </c>
    </row>
    <row r="1242" spans="1:9" x14ac:dyDescent="0.3">
      <c r="A1242">
        <v>48470</v>
      </c>
      <c r="B1242" s="1">
        <v>43891</v>
      </c>
      <c r="C1242">
        <v>45</v>
      </c>
      <c r="D1242">
        <v>5</v>
      </c>
      <c r="E1242">
        <v>-11</v>
      </c>
      <c r="F1242">
        <v>-2</v>
      </c>
      <c r="G1242">
        <v>33</v>
      </c>
      <c r="H1242">
        <f>VLOOKUP(A1242,cash_flow!$B$2:$G$2307,6,)</f>
        <v>529</v>
      </c>
      <c r="I1242" s="3">
        <f>C1242/H1242</f>
        <v>8.5066162570888462E-2</v>
      </c>
    </row>
    <row r="1243" spans="1:9" hidden="1" x14ac:dyDescent="0.3">
      <c r="A1243">
        <v>241510</v>
      </c>
      <c r="B1243" s="1">
        <v>43070</v>
      </c>
      <c r="C1243">
        <v>9</v>
      </c>
      <c r="D1243">
        <v>-3</v>
      </c>
      <c r="E1243">
        <v>30</v>
      </c>
      <c r="F1243">
        <v>-1</v>
      </c>
      <c r="G1243">
        <v>39</v>
      </c>
      <c r="H1243">
        <f>VLOOKUP(A1243,cash_flow!$B$2:$G$2307,6,)</f>
        <v>275</v>
      </c>
      <c r="I1243" s="3">
        <f>C1243/H1243</f>
        <v>3.272727272727273E-2</v>
      </c>
    </row>
    <row r="1244" spans="1:9" hidden="1" x14ac:dyDescent="0.3">
      <c r="A1244">
        <v>241510</v>
      </c>
      <c r="B1244" s="1">
        <v>43435</v>
      </c>
      <c r="C1244">
        <v>-13</v>
      </c>
      <c r="D1244">
        <v>0</v>
      </c>
      <c r="E1244">
        <v>-35</v>
      </c>
      <c r="F1244">
        <v>19</v>
      </c>
      <c r="G1244">
        <v>-29</v>
      </c>
      <c r="H1244">
        <f>VLOOKUP(A1244,cash_flow!$B$2:$G$2307,6,)</f>
        <v>275</v>
      </c>
      <c r="I1244" s="3">
        <f>C1244/H1244</f>
        <v>-4.7272727272727272E-2</v>
      </c>
    </row>
    <row r="1245" spans="1:9" hidden="1" x14ac:dyDescent="0.3">
      <c r="A1245">
        <v>60540</v>
      </c>
      <c r="B1245" s="1">
        <v>43800</v>
      </c>
      <c r="C1245">
        <v>144</v>
      </c>
      <c r="D1245">
        <v>95</v>
      </c>
      <c r="E1245">
        <v>-98</v>
      </c>
      <c r="F1245">
        <v>16</v>
      </c>
      <c r="G1245">
        <v>64</v>
      </c>
      <c r="H1245">
        <f>VLOOKUP(A1245,cash_flow!$B$2:$G$2307,6,)</f>
        <v>523</v>
      </c>
      <c r="I1245" s="3">
        <f>C1245/H1245</f>
        <v>0.27533460803059273</v>
      </c>
    </row>
    <row r="1246" spans="1:9" x14ac:dyDescent="0.3">
      <c r="A1246">
        <v>6360</v>
      </c>
      <c r="B1246" s="1">
        <v>43891</v>
      </c>
      <c r="C1246">
        <v>1894</v>
      </c>
      <c r="D1246">
        <v>1315</v>
      </c>
      <c r="E1246">
        <v>-1977</v>
      </c>
      <c r="F1246">
        <v>2438</v>
      </c>
      <c r="G1246">
        <v>2600</v>
      </c>
      <c r="H1246">
        <f>VLOOKUP(A1246,cash_flow!$B$2:$G$2307,6,)</f>
        <v>22387</v>
      </c>
      <c r="I1246" s="3">
        <f>C1246/H1246</f>
        <v>8.4602671193103135E-2</v>
      </c>
    </row>
    <row r="1247" spans="1:9" hidden="1" x14ac:dyDescent="0.3">
      <c r="A1247">
        <v>240810</v>
      </c>
      <c r="B1247" s="1">
        <v>43070</v>
      </c>
      <c r="C1247">
        <v>964</v>
      </c>
      <c r="D1247">
        <v>954</v>
      </c>
      <c r="E1247">
        <v>-223</v>
      </c>
      <c r="F1247">
        <v>-2</v>
      </c>
      <c r="G1247">
        <v>736</v>
      </c>
      <c r="H1247">
        <f>VLOOKUP(A1247,cash_flow!$B$2:$G$2307,6,)</f>
        <v>18284</v>
      </c>
      <c r="I1247" s="3">
        <f>C1247/H1247</f>
        <v>5.2723692846204331E-2</v>
      </c>
    </row>
    <row r="1248" spans="1:9" hidden="1" x14ac:dyDescent="0.3">
      <c r="A1248">
        <v>240810</v>
      </c>
      <c r="B1248" s="1">
        <v>43435</v>
      </c>
      <c r="C1248">
        <v>466</v>
      </c>
      <c r="D1248">
        <v>869</v>
      </c>
      <c r="E1248">
        <v>-567</v>
      </c>
      <c r="F1248">
        <v>-114</v>
      </c>
      <c r="G1248">
        <v>-216</v>
      </c>
      <c r="H1248">
        <f>VLOOKUP(A1248,cash_flow!$B$2:$G$2307,6,)</f>
        <v>18284</v>
      </c>
      <c r="I1248" s="3">
        <f>C1248/H1248</f>
        <v>2.5486764384161014E-2</v>
      </c>
    </row>
    <row r="1249" spans="1:9" hidden="1" x14ac:dyDescent="0.3">
      <c r="A1249">
        <v>17650</v>
      </c>
      <c r="B1249" s="1">
        <v>43800</v>
      </c>
      <c r="C1249">
        <v>166</v>
      </c>
      <c r="D1249">
        <v>9</v>
      </c>
      <c r="E1249">
        <v>-23</v>
      </c>
      <c r="F1249">
        <v>-89</v>
      </c>
      <c r="G1249">
        <v>29</v>
      </c>
      <c r="H1249">
        <f>VLOOKUP(A1249,cash_flow!$B$2:$G$2307,6,)</f>
        <v>604</v>
      </c>
      <c r="I1249" s="3">
        <f>C1249/H1249</f>
        <v>0.27483443708609273</v>
      </c>
    </row>
    <row r="1250" spans="1:9" x14ac:dyDescent="0.3">
      <c r="A1250">
        <v>17550</v>
      </c>
      <c r="B1250" s="1">
        <v>43891</v>
      </c>
      <c r="C1250">
        <v>82</v>
      </c>
      <c r="D1250">
        <v>28</v>
      </c>
      <c r="E1250">
        <v>-7</v>
      </c>
      <c r="F1250">
        <v>-14</v>
      </c>
      <c r="G1250">
        <v>62</v>
      </c>
      <c r="H1250">
        <f>VLOOKUP(A1250,cash_flow!$B$2:$G$2307,6,)</f>
        <v>972</v>
      </c>
      <c r="I1250" s="3">
        <f>C1250/H1250</f>
        <v>8.4362139917695478E-2</v>
      </c>
    </row>
    <row r="1251" spans="1:9" hidden="1" x14ac:dyDescent="0.3">
      <c r="A1251">
        <v>240340</v>
      </c>
      <c r="B1251" s="1">
        <v>43070</v>
      </c>
      <c r="C1251">
        <v>-27</v>
      </c>
      <c r="D1251">
        <v>-15</v>
      </c>
      <c r="E1251">
        <v>-7</v>
      </c>
      <c r="F1251">
        <v>15</v>
      </c>
      <c r="G1251">
        <v>-19</v>
      </c>
      <c r="H1251">
        <f>VLOOKUP(A1251,cash_flow!$B$2:$G$2307,6,)</f>
        <v>54</v>
      </c>
      <c r="I1251" s="3">
        <f>C1251/H1251</f>
        <v>-0.5</v>
      </c>
    </row>
    <row r="1252" spans="1:9" hidden="1" x14ac:dyDescent="0.3">
      <c r="A1252">
        <v>240340</v>
      </c>
      <c r="B1252" s="1">
        <v>43435</v>
      </c>
      <c r="C1252">
        <v>-5</v>
      </c>
      <c r="D1252">
        <v>-10</v>
      </c>
      <c r="E1252">
        <v>-6</v>
      </c>
      <c r="F1252">
        <v>13</v>
      </c>
      <c r="G1252">
        <v>2</v>
      </c>
      <c r="H1252">
        <f>VLOOKUP(A1252,cash_flow!$B$2:$G$2307,6,)</f>
        <v>54</v>
      </c>
      <c r="I1252" s="3">
        <f>C1252/H1252</f>
        <v>-9.2592592592592587E-2</v>
      </c>
    </row>
    <row r="1253" spans="1:9" hidden="1" x14ac:dyDescent="0.3">
      <c r="A1253">
        <v>4780</v>
      </c>
      <c r="B1253" s="1">
        <v>43800</v>
      </c>
      <c r="C1253">
        <v>195</v>
      </c>
      <c r="D1253">
        <v>54</v>
      </c>
      <c r="E1253">
        <v>-72</v>
      </c>
      <c r="F1253">
        <v>-12</v>
      </c>
      <c r="G1253">
        <v>111</v>
      </c>
      <c r="H1253">
        <f>VLOOKUP(A1253,cash_flow!$B$2:$G$2307,6,)</f>
        <v>712</v>
      </c>
      <c r="I1253" s="3">
        <f>C1253/H1253</f>
        <v>0.273876404494382</v>
      </c>
    </row>
    <row r="1254" spans="1:9" x14ac:dyDescent="0.3">
      <c r="A1254">
        <v>17370</v>
      </c>
      <c r="B1254" s="1">
        <v>43891</v>
      </c>
      <c r="C1254">
        <v>45</v>
      </c>
      <c r="D1254">
        <v>-15</v>
      </c>
      <c r="E1254">
        <v>-104</v>
      </c>
      <c r="F1254">
        <v>179</v>
      </c>
      <c r="G1254">
        <v>122</v>
      </c>
      <c r="H1254">
        <f>VLOOKUP(A1254,cash_flow!$B$2:$G$2307,6,)</f>
        <v>538</v>
      </c>
      <c r="I1254" s="3">
        <f>C1254/H1254</f>
        <v>8.3643122676579931E-2</v>
      </c>
    </row>
    <row r="1255" spans="1:9" hidden="1" x14ac:dyDescent="0.3">
      <c r="A1255">
        <v>239890</v>
      </c>
      <c r="B1255" s="1">
        <v>43070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f>VLOOKUP(A1255,cash_flow!$B$2:$G$2307,6,)</f>
        <v>308</v>
      </c>
      <c r="I1255" s="3">
        <f>C1255/H1255</f>
        <v>0</v>
      </c>
    </row>
    <row r="1256" spans="1:9" hidden="1" x14ac:dyDescent="0.3">
      <c r="A1256">
        <v>239890</v>
      </c>
      <c r="B1256" s="1">
        <v>43435</v>
      </c>
      <c r="C1256">
        <v>-26</v>
      </c>
      <c r="D1256">
        <v>-15</v>
      </c>
      <c r="E1256">
        <v>-35</v>
      </c>
      <c r="F1256">
        <v>60</v>
      </c>
      <c r="G1256">
        <v>-1</v>
      </c>
      <c r="H1256">
        <f>VLOOKUP(A1256,cash_flow!$B$2:$G$2307,6,)</f>
        <v>308</v>
      </c>
      <c r="I1256" s="3">
        <f>C1256/H1256</f>
        <v>-8.4415584415584416E-2</v>
      </c>
    </row>
    <row r="1257" spans="1:9" hidden="1" x14ac:dyDescent="0.3">
      <c r="A1257">
        <v>21040</v>
      </c>
      <c r="B1257" s="1">
        <v>43800</v>
      </c>
      <c r="C1257">
        <v>144</v>
      </c>
      <c r="D1257">
        <v>7</v>
      </c>
      <c r="E1257">
        <v>-38</v>
      </c>
      <c r="F1257">
        <v>-68</v>
      </c>
      <c r="G1257">
        <v>38</v>
      </c>
      <c r="H1257">
        <f>VLOOKUP(A1257,cash_flow!$B$2:$G$2307,6,)</f>
        <v>526</v>
      </c>
      <c r="I1257" s="3">
        <f>C1257/H1257</f>
        <v>0.27376425855513309</v>
      </c>
    </row>
    <row r="1258" spans="1:9" x14ac:dyDescent="0.3">
      <c r="A1258">
        <v>28100</v>
      </c>
      <c r="B1258" s="1">
        <v>43891</v>
      </c>
      <c r="C1258">
        <v>164</v>
      </c>
      <c r="D1258">
        <v>15</v>
      </c>
      <c r="E1258">
        <v>-34</v>
      </c>
      <c r="F1258">
        <v>38</v>
      </c>
      <c r="G1258">
        <v>168</v>
      </c>
      <c r="H1258">
        <f>VLOOKUP(A1258,cash_flow!$B$2:$G$2307,6,)</f>
        <v>1961</v>
      </c>
      <c r="I1258" s="3">
        <f>C1258/H1258</f>
        <v>8.363080061193269E-2</v>
      </c>
    </row>
    <row r="1259" spans="1:9" hidden="1" x14ac:dyDescent="0.3">
      <c r="A1259">
        <v>239610</v>
      </c>
      <c r="B1259" s="1">
        <v>43070</v>
      </c>
      <c r="C1259">
        <v>58</v>
      </c>
      <c r="D1259">
        <v>49</v>
      </c>
      <c r="E1259">
        <v>-84</v>
      </c>
      <c r="F1259">
        <v>-14</v>
      </c>
      <c r="G1259">
        <v>-40</v>
      </c>
      <c r="H1259">
        <f>VLOOKUP(A1259,cash_flow!$B$2:$G$2307,6,)</f>
        <v>2802</v>
      </c>
      <c r="I1259" s="3">
        <f>C1259/H1259</f>
        <v>2.0699500356887938E-2</v>
      </c>
    </row>
    <row r="1260" spans="1:9" hidden="1" x14ac:dyDescent="0.3">
      <c r="A1260">
        <v>239610</v>
      </c>
      <c r="B1260" s="1">
        <v>43435</v>
      </c>
      <c r="C1260">
        <v>130</v>
      </c>
      <c r="D1260">
        <v>109</v>
      </c>
      <c r="E1260">
        <v>-72</v>
      </c>
      <c r="F1260">
        <v>-9</v>
      </c>
      <c r="G1260">
        <v>48</v>
      </c>
      <c r="H1260">
        <f>VLOOKUP(A1260,cash_flow!$B$2:$G$2307,6,)</f>
        <v>2802</v>
      </c>
      <c r="I1260" s="3">
        <f>C1260/H1260</f>
        <v>4.6395431834403998E-2</v>
      </c>
    </row>
    <row r="1261" spans="1:9" hidden="1" x14ac:dyDescent="0.3">
      <c r="A1261">
        <v>103140</v>
      </c>
      <c r="B1261" s="1">
        <v>43800</v>
      </c>
      <c r="C1261">
        <v>2017</v>
      </c>
      <c r="D1261">
        <v>0</v>
      </c>
      <c r="E1261">
        <v>-568</v>
      </c>
      <c r="F1261">
        <v>-1359</v>
      </c>
      <c r="G1261">
        <v>148</v>
      </c>
      <c r="H1261">
        <f>VLOOKUP(A1261,cash_flow!$B$2:$G$2307,6,)</f>
        <v>7370</v>
      </c>
      <c r="I1261" s="3">
        <f>C1261/H1261</f>
        <v>0.27367706919945728</v>
      </c>
    </row>
    <row r="1262" spans="1:9" hidden="1" x14ac:dyDescent="0.3">
      <c r="A1262">
        <v>239340</v>
      </c>
      <c r="B1262" s="1">
        <v>43070</v>
      </c>
      <c r="C1262">
        <v>12</v>
      </c>
      <c r="D1262">
        <v>26</v>
      </c>
      <c r="E1262">
        <v>-19</v>
      </c>
      <c r="F1262">
        <v>1</v>
      </c>
      <c r="G1262">
        <v>-6</v>
      </c>
      <c r="H1262">
        <f>VLOOKUP(A1262,cash_flow!$B$2:$G$2307,6,)</f>
        <v>996</v>
      </c>
      <c r="I1262" s="3">
        <f>C1262/H1262</f>
        <v>1.2048192771084338E-2</v>
      </c>
    </row>
    <row r="1263" spans="1:9" hidden="1" x14ac:dyDescent="0.3">
      <c r="A1263">
        <v>239340</v>
      </c>
      <c r="B1263" s="1">
        <v>43435</v>
      </c>
      <c r="C1263">
        <v>60</v>
      </c>
      <c r="D1263">
        <v>32</v>
      </c>
      <c r="E1263">
        <v>-24</v>
      </c>
      <c r="F1263">
        <v>31</v>
      </c>
      <c r="G1263">
        <v>67</v>
      </c>
      <c r="H1263">
        <f>VLOOKUP(A1263,cash_flow!$B$2:$G$2307,6,)</f>
        <v>996</v>
      </c>
      <c r="I1263" s="3">
        <f>C1263/H1263</f>
        <v>6.0240963855421686E-2</v>
      </c>
    </row>
    <row r="1264" spans="1:9" hidden="1" x14ac:dyDescent="0.3">
      <c r="A1264">
        <v>49520</v>
      </c>
      <c r="B1264" s="1">
        <v>43800</v>
      </c>
      <c r="C1264">
        <v>243</v>
      </c>
      <c r="D1264">
        <v>82</v>
      </c>
      <c r="E1264">
        <v>-196</v>
      </c>
      <c r="F1264">
        <v>-86</v>
      </c>
      <c r="G1264">
        <v>-39</v>
      </c>
      <c r="H1264">
        <f>VLOOKUP(A1264,cash_flow!$B$2:$G$2307,6,)</f>
        <v>891</v>
      </c>
      <c r="I1264" s="3">
        <f>C1264/H1264</f>
        <v>0.27272727272727271</v>
      </c>
    </row>
    <row r="1265" spans="1:9" x14ac:dyDescent="0.3">
      <c r="A1265">
        <v>2690</v>
      </c>
      <c r="B1265" s="1">
        <v>43891</v>
      </c>
      <c r="C1265">
        <v>24</v>
      </c>
      <c r="D1265">
        <v>-2</v>
      </c>
      <c r="E1265">
        <v>-8</v>
      </c>
      <c r="F1265">
        <v>3</v>
      </c>
      <c r="G1265">
        <v>19</v>
      </c>
      <c r="H1265">
        <f>VLOOKUP(A1265,cash_flow!$B$2:$G$2307,6,)</f>
        <v>287</v>
      </c>
      <c r="I1265" s="3">
        <f>C1265/H1265</f>
        <v>8.3623693379790948E-2</v>
      </c>
    </row>
    <row r="1266" spans="1:9" hidden="1" x14ac:dyDescent="0.3">
      <c r="A1266">
        <v>238500</v>
      </c>
      <c r="B1266" s="1">
        <v>43070</v>
      </c>
      <c r="C1266">
        <v>-9</v>
      </c>
      <c r="D1266">
        <v>-7</v>
      </c>
      <c r="E1266">
        <v>5</v>
      </c>
      <c r="F1266">
        <v>0</v>
      </c>
      <c r="G1266">
        <v>-4</v>
      </c>
      <c r="H1266">
        <f>VLOOKUP(A1266,cash_flow!$B$2:$G$2307,6,)</f>
        <v>20</v>
      </c>
      <c r="I1266" s="3">
        <f>C1266/H1266</f>
        <v>-0.45</v>
      </c>
    </row>
    <row r="1267" spans="1:9" hidden="1" x14ac:dyDescent="0.3">
      <c r="A1267">
        <v>238500</v>
      </c>
      <c r="B1267" s="1">
        <v>43435</v>
      </c>
      <c r="C1267">
        <v>-6</v>
      </c>
      <c r="D1267">
        <v>-6</v>
      </c>
      <c r="E1267">
        <v>-10</v>
      </c>
      <c r="F1267">
        <v>10</v>
      </c>
      <c r="G1267">
        <v>-6</v>
      </c>
      <c r="H1267">
        <f>VLOOKUP(A1267,cash_flow!$B$2:$G$2307,6,)</f>
        <v>20</v>
      </c>
      <c r="I1267" s="3">
        <f>C1267/H1267</f>
        <v>-0.3</v>
      </c>
    </row>
    <row r="1268" spans="1:9" hidden="1" x14ac:dyDescent="0.3">
      <c r="A1268">
        <v>590</v>
      </c>
      <c r="B1268" s="1">
        <v>43800</v>
      </c>
      <c r="C1268">
        <v>193</v>
      </c>
      <c r="D1268">
        <v>166</v>
      </c>
      <c r="E1268">
        <v>124</v>
      </c>
      <c r="F1268">
        <v>-74</v>
      </c>
      <c r="G1268">
        <v>243</v>
      </c>
      <c r="H1268">
        <f>VLOOKUP(A1268,cash_flow!$B$2:$G$2307,6,)</f>
        <v>708</v>
      </c>
      <c r="I1268" s="3">
        <f>C1268/H1268</f>
        <v>0.27259887005649719</v>
      </c>
    </row>
    <row r="1269" spans="1:9" x14ac:dyDescent="0.3">
      <c r="A1269">
        <v>139480</v>
      </c>
      <c r="B1269" s="1">
        <v>43891</v>
      </c>
      <c r="C1269">
        <v>2826</v>
      </c>
      <c r="D1269">
        <v>0</v>
      </c>
      <c r="E1269">
        <v>1748</v>
      </c>
      <c r="F1269">
        <v>-3229</v>
      </c>
      <c r="G1269">
        <v>1427</v>
      </c>
      <c r="H1269">
        <f>VLOOKUP(A1269,cash_flow!$B$2:$G$2307,6,)</f>
        <v>34009</v>
      </c>
      <c r="I1269" s="3">
        <f>C1269/H1269</f>
        <v>8.3095651151165864E-2</v>
      </c>
    </row>
    <row r="1270" spans="1:9" x14ac:dyDescent="0.3">
      <c r="A1270">
        <v>53210</v>
      </c>
      <c r="B1270" s="1">
        <v>43891</v>
      </c>
      <c r="C1270">
        <v>400</v>
      </c>
      <c r="D1270">
        <v>183</v>
      </c>
      <c r="E1270">
        <v>-185</v>
      </c>
      <c r="F1270">
        <v>-13</v>
      </c>
      <c r="G1270">
        <v>202</v>
      </c>
      <c r="H1270">
        <f>VLOOKUP(A1270,cash_flow!$B$2:$G$2307,6,)</f>
        <v>4830</v>
      </c>
      <c r="I1270" s="3">
        <f>C1270/H1270</f>
        <v>8.2815734989648032E-2</v>
      </c>
    </row>
    <row r="1271" spans="1:9" hidden="1" x14ac:dyDescent="0.3">
      <c r="A1271">
        <v>238490</v>
      </c>
      <c r="B1271" s="1">
        <v>43070</v>
      </c>
      <c r="C1271">
        <v>106</v>
      </c>
      <c r="D1271">
        <v>0</v>
      </c>
      <c r="E1271">
        <v>-225</v>
      </c>
      <c r="F1271">
        <v>235</v>
      </c>
      <c r="G1271">
        <v>112</v>
      </c>
      <c r="H1271">
        <f>VLOOKUP(A1271,cash_flow!$B$2:$G$2307,6,)</f>
        <v>1471</v>
      </c>
      <c r="I1271" s="3">
        <f>C1271/H1271</f>
        <v>7.2059823249490146E-2</v>
      </c>
    </row>
    <row r="1272" spans="1:9" hidden="1" x14ac:dyDescent="0.3">
      <c r="A1272">
        <v>238490</v>
      </c>
      <c r="B1272" s="1">
        <v>43435</v>
      </c>
      <c r="C1272">
        <v>-61</v>
      </c>
      <c r="D1272">
        <v>0</v>
      </c>
      <c r="E1272">
        <v>48</v>
      </c>
      <c r="F1272">
        <v>-58</v>
      </c>
      <c r="G1272">
        <v>-67</v>
      </c>
      <c r="H1272">
        <f>VLOOKUP(A1272,cash_flow!$B$2:$G$2307,6,)</f>
        <v>1471</v>
      </c>
      <c r="I1272" s="3">
        <f>C1272/H1272</f>
        <v>-4.1468388851121689E-2</v>
      </c>
    </row>
    <row r="1273" spans="1:9" hidden="1" x14ac:dyDescent="0.3">
      <c r="A1273">
        <v>480</v>
      </c>
      <c r="B1273" s="1">
        <v>43800</v>
      </c>
      <c r="C1273">
        <v>800</v>
      </c>
      <c r="D1273">
        <v>322</v>
      </c>
      <c r="E1273">
        <v>-700</v>
      </c>
      <c r="F1273">
        <v>179</v>
      </c>
      <c r="G1273">
        <v>271</v>
      </c>
      <c r="H1273">
        <f>VLOOKUP(A1273,cash_flow!$B$2:$G$2307,6,)</f>
        <v>2936</v>
      </c>
      <c r="I1273" s="3">
        <f>C1273/H1273</f>
        <v>0.27247956403269757</v>
      </c>
    </row>
    <row r="1274" spans="1:9" x14ac:dyDescent="0.3">
      <c r="A1274">
        <v>99220</v>
      </c>
      <c r="B1274" s="1">
        <v>43891</v>
      </c>
      <c r="C1274">
        <v>99</v>
      </c>
      <c r="D1274">
        <v>8</v>
      </c>
      <c r="E1274">
        <v>-120</v>
      </c>
      <c r="F1274">
        <v>24</v>
      </c>
      <c r="G1274">
        <v>2</v>
      </c>
      <c r="H1274">
        <f>VLOOKUP(A1274,cash_flow!$B$2:$G$2307,6,)</f>
        <v>1197</v>
      </c>
      <c r="I1274" s="3">
        <f>C1274/H1274</f>
        <v>8.2706766917293228E-2</v>
      </c>
    </row>
    <row r="1275" spans="1:9" hidden="1" x14ac:dyDescent="0.3">
      <c r="A1275">
        <v>238200</v>
      </c>
      <c r="B1275" s="1">
        <v>43070</v>
      </c>
      <c r="C1275">
        <v>39</v>
      </c>
      <c r="D1275">
        <v>24</v>
      </c>
      <c r="E1275">
        <v>-32</v>
      </c>
      <c r="F1275">
        <v>0</v>
      </c>
      <c r="G1275">
        <v>4</v>
      </c>
      <c r="H1275">
        <f>VLOOKUP(A1275,cash_flow!$B$2:$G$2307,6,)</f>
        <v>785</v>
      </c>
      <c r="I1275" s="3">
        <f>C1275/H1275</f>
        <v>4.9681528662420385E-2</v>
      </c>
    </row>
    <row r="1276" spans="1:9" hidden="1" x14ac:dyDescent="0.3">
      <c r="A1276">
        <v>238200</v>
      </c>
      <c r="B1276" s="1">
        <v>43435</v>
      </c>
      <c r="C1276">
        <v>48</v>
      </c>
      <c r="D1276">
        <v>11</v>
      </c>
      <c r="E1276">
        <v>-189</v>
      </c>
      <c r="F1276">
        <v>67</v>
      </c>
      <c r="G1276">
        <v>-74</v>
      </c>
      <c r="H1276">
        <f>VLOOKUP(A1276,cash_flow!$B$2:$G$2307,6,)</f>
        <v>785</v>
      </c>
      <c r="I1276" s="3">
        <f>C1276/H1276</f>
        <v>6.1146496815286625E-2</v>
      </c>
    </row>
    <row r="1277" spans="1:9" hidden="1" x14ac:dyDescent="0.3">
      <c r="A1277">
        <v>66570</v>
      </c>
      <c r="B1277" s="1">
        <v>43800</v>
      </c>
      <c r="C1277">
        <v>36892</v>
      </c>
      <c r="D1277">
        <v>1799</v>
      </c>
      <c r="E1277">
        <v>-20833</v>
      </c>
      <c r="F1277">
        <v>-11170</v>
      </c>
      <c r="G1277">
        <v>5070</v>
      </c>
      <c r="H1277">
        <f>VLOOKUP(A1277,cash_flow!$B$2:$G$2307,6,)</f>
        <v>135828</v>
      </c>
      <c r="I1277" s="3">
        <f>C1277/H1277</f>
        <v>0.27160821038372057</v>
      </c>
    </row>
    <row r="1278" spans="1:9" x14ac:dyDescent="0.3">
      <c r="A1278">
        <v>37460</v>
      </c>
      <c r="B1278" s="1">
        <v>43891</v>
      </c>
      <c r="C1278">
        <v>172</v>
      </c>
      <c r="D1278">
        <v>156</v>
      </c>
      <c r="E1278">
        <v>-79</v>
      </c>
      <c r="F1278">
        <v>61</v>
      </c>
      <c r="G1278">
        <v>154</v>
      </c>
      <c r="H1278">
        <f>VLOOKUP(A1278,cash_flow!$B$2:$G$2307,6,)</f>
        <v>2081</v>
      </c>
      <c r="I1278" s="3">
        <f>C1278/H1278</f>
        <v>8.2652570879384907E-2</v>
      </c>
    </row>
    <row r="1279" spans="1:9" hidden="1" x14ac:dyDescent="0.3">
      <c r="A1279">
        <v>238170</v>
      </c>
      <c r="B1279" s="1">
        <v>43070</v>
      </c>
      <c r="C1279">
        <v>25</v>
      </c>
      <c r="D1279">
        <v>-55</v>
      </c>
      <c r="E1279">
        <v>-2</v>
      </c>
      <c r="F1279">
        <v>-28</v>
      </c>
      <c r="G1279">
        <v>-4</v>
      </c>
      <c r="H1279">
        <f>VLOOKUP(A1279,cash_flow!$B$2:$G$2307,6,)</f>
        <v>197</v>
      </c>
      <c r="I1279" s="3">
        <f>C1279/H1279</f>
        <v>0.12690355329949238</v>
      </c>
    </row>
    <row r="1280" spans="1:9" hidden="1" x14ac:dyDescent="0.3">
      <c r="A1280">
        <v>238170</v>
      </c>
      <c r="B1280" s="1">
        <v>43435</v>
      </c>
      <c r="C1280">
        <v>-40</v>
      </c>
      <c r="D1280">
        <v>-6</v>
      </c>
      <c r="E1280">
        <v>-4</v>
      </c>
      <c r="F1280">
        <v>71</v>
      </c>
      <c r="G1280">
        <v>28</v>
      </c>
      <c r="H1280">
        <f>VLOOKUP(A1280,cash_flow!$B$2:$G$2307,6,)</f>
        <v>197</v>
      </c>
      <c r="I1280" s="3">
        <f>C1280/H1280</f>
        <v>-0.20304568527918782</v>
      </c>
    </row>
    <row r="1281" spans="1:9" hidden="1" x14ac:dyDescent="0.3">
      <c r="A1281">
        <v>78650</v>
      </c>
      <c r="B1281" s="1">
        <v>43800</v>
      </c>
      <c r="C1281">
        <v>108</v>
      </c>
      <c r="D1281">
        <v>-87</v>
      </c>
      <c r="E1281">
        <v>-259</v>
      </c>
      <c r="F1281">
        <v>89</v>
      </c>
      <c r="G1281">
        <v>-62</v>
      </c>
      <c r="H1281">
        <f>VLOOKUP(A1281,cash_flow!$B$2:$G$2307,6,)</f>
        <v>401</v>
      </c>
      <c r="I1281" s="3">
        <f>C1281/H1281</f>
        <v>0.26932668329177056</v>
      </c>
    </row>
    <row r="1282" spans="1:9" hidden="1" x14ac:dyDescent="0.3">
      <c r="A1282">
        <v>238120</v>
      </c>
      <c r="B1282" s="1">
        <v>43070</v>
      </c>
      <c r="C1282">
        <v>-9</v>
      </c>
      <c r="D1282">
        <v>-18</v>
      </c>
      <c r="E1282">
        <v>-11</v>
      </c>
      <c r="F1282">
        <v>2</v>
      </c>
      <c r="G1282">
        <v>-19</v>
      </c>
      <c r="H1282">
        <f>VLOOKUP(A1282,cash_flow!$B$2:$G$2307,6,)</f>
        <v>917</v>
      </c>
      <c r="I1282" s="3">
        <f>C1282/H1282</f>
        <v>-9.8146128680479828E-3</v>
      </c>
    </row>
    <row r="1283" spans="1:9" hidden="1" x14ac:dyDescent="0.3">
      <c r="A1283">
        <v>238120</v>
      </c>
      <c r="B1283" s="1">
        <v>43435</v>
      </c>
      <c r="C1283">
        <v>-17</v>
      </c>
      <c r="D1283">
        <v>-16</v>
      </c>
      <c r="E1283">
        <v>-29</v>
      </c>
      <c r="F1283">
        <v>0</v>
      </c>
      <c r="G1283">
        <v>-45</v>
      </c>
      <c r="H1283">
        <f>VLOOKUP(A1283,cash_flow!$B$2:$G$2307,6,)</f>
        <v>917</v>
      </c>
      <c r="I1283" s="3">
        <f>C1283/H1283</f>
        <v>-1.8538713195201745E-2</v>
      </c>
    </row>
    <row r="1284" spans="1:9" hidden="1" x14ac:dyDescent="0.3">
      <c r="A1284">
        <v>35760</v>
      </c>
      <c r="B1284" s="1">
        <v>43800</v>
      </c>
      <c r="C1284">
        <v>7434</v>
      </c>
      <c r="D1284">
        <v>586</v>
      </c>
      <c r="E1284">
        <v>-2877</v>
      </c>
      <c r="F1284">
        <v>-6413</v>
      </c>
      <c r="G1284">
        <v>-1834</v>
      </c>
      <c r="H1284">
        <f>VLOOKUP(A1284,cash_flow!$B$2:$G$2307,6,)</f>
        <v>27631</v>
      </c>
      <c r="I1284" s="3">
        <f>C1284/H1284</f>
        <v>0.26904563714668306</v>
      </c>
    </row>
    <row r="1285" spans="1:9" x14ac:dyDescent="0.3">
      <c r="A1285">
        <v>7070</v>
      </c>
      <c r="B1285" s="1">
        <v>43891</v>
      </c>
      <c r="C1285">
        <v>2150</v>
      </c>
      <c r="D1285">
        <v>494</v>
      </c>
      <c r="E1285">
        <v>-1379</v>
      </c>
      <c r="F1285">
        <v>-803</v>
      </c>
      <c r="G1285">
        <v>-35</v>
      </c>
      <c r="H1285">
        <f>VLOOKUP(A1285,cash_flow!$B$2:$G$2307,6,)</f>
        <v>26065</v>
      </c>
      <c r="I1285" s="3">
        <f>C1285/H1285</f>
        <v>8.2486092461154806E-2</v>
      </c>
    </row>
    <row r="1286" spans="1:9" x14ac:dyDescent="0.3">
      <c r="A1286">
        <v>58730</v>
      </c>
      <c r="B1286" s="1">
        <v>43891</v>
      </c>
      <c r="C1286">
        <v>62</v>
      </c>
      <c r="D1286">
        <v>-17</v>
      </c>
      <c r="E1286">
        <v>-47</v>
      </c>
      <c r="F1286">
        <v>33</v>
      </c>
      <c r="G1286">
        <v>49</v>
      </c>
      <c r="H1286">
        <f>VLOOKUP(A1286,cash_flow!$B$2:$G$2307,6,)</f>
        <v>752</v>
      </c>
      <c r="I1286" s="3">
        <f>C1286/H1286</f>
        <v>8.2446808510638292E-2</v>
      </c>
    </row>
    <row r="1287" spans="1:9" hidden="1" x14ac:dyDescent="0.3">
      <c r="A1287">
        <v>238090</v>
      </c>
      <c r="B1287" s="1">
        <v>43070</v>
      </c>
      <c r="C1287">
        <v>50</v>
      </c>
      <c r="D1287">
        <v>81</v>
      </c>
      <c r="E1287">
        <v>-150</v>
      </c>
      <c r="F1287">
        <v>-56</v>
      </c>
      <c r="G1287">
        <v>-157</v>
      </c>
      <c r="H1287">
        <f>VLOOKUP(A1287,cash_flow!$B$2:$G$2307,6,)</f>
        <v>2027</v>
      </c>
      <c r="I1287" s="3">
        <f>C1287/H1287</f>
        <v>2.4666995559940799E-2</v>
      </c>
    </row>
    <row r="1288" spans="1:9" hidden="1" x14ac:dyDescent="0.3">
      <c r="A1288">
        <v>238090</v>
      </c>
      <c r="B1288" s="1">
        <v>43435</v>
      </c>
      <c r="C1288">
        <v>59</v>
      </c>
      <c r="D1288">
        <v>-136</v>
      </c>
      <c r="E1288">
        <v>-153</v>
      </c>
      <c r="F1288">
        <v>363</v>
      </c>
      <c r="G1288">
        <v>269</v>
      </c>
      <c r="H1288">
        <f>VLOOKUP(A1288,cash_flow!$B$2:$G$2307,6,)</f>
        <v>2027</v>
      </c>
      <c r="I1288" s="3">
        <f>C1288/H1288</f>
        <v>2.9107054760730142E-2</v>
      </c>
    </row>
    <row r="1289" spans="1:9" hidden="1" x14ac:dyDescent="0.3">
      <c r="A1289">
        <v>238170</v>
      </c>
      <c r="B1289" s="1">
        <v>43800</v>
      </c>
      <c r="C1289">
        <v>53</v>
      </c>
      <c r="D1289">
        <v>15</v>
      </c>
      <c r="E1289">
        <v>-1</v>
      </c>
      <c r="F1289">
        <v>-30</v>
      </c>
      <c r="G1289">
        <v>18</v>
      </c>
      <c r="H1289">
        <f>VLOOKUP(A1289,cash_flow!$B$2:$G$2307,6,)</f>
        <v>197</v>
      </c>
      <c r="I1289" s="3">
        <f>C1289/H1289</f>
        <v>0.26903553299492383</v>
      </c>
    </row>
    <row r="1290" spans="1:9" x14ac:dyDescent="0.3">
      <c r="A1290">
        <v>6650</v>
      </c>
      <c r="B1290" s="1">
        <v>43891</v>
      </c>
      <c r="C1290">
        <v>641</v>
      </c>
      <c r="D1290">
        <v>0</v>
      </c>
      <c r="E1290">
        <v>-332</v>
      </c>
      <c r="F1290">
        <v>-125</v>
      </c>
      <c r="G1290">
        <v>180</v>
      </c>
      <c r="H1290">
        <f>VLOOKUP(A1290,cash_flow!$B$2:$G$2307,6,)</f>
        <v>7800</v>
      </c>
      <c r="I1290" s="3">
        <f>C1290/H1290</f>
        <v>8.2179487179487185E-2</v>
      </c>
    </row>
    <row r="1291" spans="1:9" hidden="1" x14ac:dyDescent="0.3">
      <c r="A1291">
        <v>237880</v>
      </c>
      <c r="B1291" s="1">
        <v>43070</v>
      </c>
      <c r="C1291">
        <v>-230</v>
      </c>
      <c r="D1291">
        <v>79</v>
      </c>
      <c r="E1291">
        <v>-127</v>
      </c>
      <c r="F1291">
        <v>-51</v>
      </c>
      <c r="G1291">
        <v>-411</v>
      </c>
      <c r="H1291">
        <f>VLOOKUP(A1291,cash_flow!$B$2:$G$2307,6,)</f>
        <v>3138</v>
      </c>
      <c r="I1291" s="3">
        <f>C1291/H1291</f>
        <v>-7.3295092415551308E-2</v>
      </c>
    </row>
    <row r="1292" spans="1:9" hidden="1" x14ac:dyDescent="0.3">
      <c r="A1292">
        <v>237880</v>
      </c>
      <c r="B1292" s="1">
        <v>43435</v>
      </c>
      <c r="C1292">
        <v>622</v>
      </c>
      <c r="D1292">
        <v>10</v>
      </c>
      <c r="E1292">
        <v>-233</v>
      </c>
      <c r="F1292">
        <v>-432</v>
      </c>
      <c r="G1292">
        <v>-44</v>
      </c>
      <c r="H1292">
        <f>VLOOKUP(A1292,cash_flow!$B$2:$G$2307,6,)</f>
        <v>3138</v>
      </c>
      <c r="I1292" s="3">
        <f>C1292/H1292</f>
        <v>0.19821542383683874</v>
      </c>
    </row>
    <row r="1293" spans="1:9" hidden="1" x14ac:dyDescent="0.3">
      <c r="A1293">
        <v>130740</v>
      </c>
      <c r="B1293" s="1">
        <v>43800</v>
      </c>
      <c r="C1293">
        <v>64</v>
      </c>
      <c r="D1293">
        <v>-29</v>
      </c>
      <c r="E1293">
        <v>-88</v>
      </c>
      <c r="F1293">
        <v>-42</v>
      </c>
      <c r="G1293">
        <v>-67</v>
      </c>
      <c r="H1293">
        <f>VLOOKUP(A1293,cash_flow!$B$2:$G$2307,6,)</f>
        <v>238</v>
      </c>
      <c r="I1293" s="3">
        <f>C1293/H1293</f>
        <v>0.26890756302521007</v>
      </c>
    </row>
    <row r="1294" spans="1:9" hidden="1" x14ac:dyDescent="0.3">
      <c r="A1294">
        <v>237820</v>
      </c>
      <c r="B1294" s="1">
        <v>43070</v>
      </c>
      <c r="C1294">
        <v>16</v>
      </c>
      <c r="D1294">
        <v>77</v>
      </c>
      <c r="E1294">
        <v>-19</v>
      </c>
      <c r="F1294">
        <v>-30</v>
      </c>
      <c r="G1294">
        <v>-34</v>
      </c>
      <c r="H1294">
        <f>VLOOKUP(A1294,cash_flow!$B$2:$G$2307,6,)</f>
        <v>1411</v>
      </c>
      <c r="I1294" s="3">
        <f>C1294/H1294</f>
        <v>1.1339475549255847E-2</v>
      </c>
    </row>
    <row r="1295" spans="1:9" hidden="1" x14ac:dyDescent="0.3">
      <c r="A1295">
        <v>237820</v>
      </c>
      <c r="B1295" s="1">
        <v>43435</v>
      </c>
      <c r="C1295">
        <v>19</v>
      </c>
      <c r="D1295">
        <v>60</v>
      </c>
      <c r="E1295">
        <v>9</v>
      </c>
      <c r="F1295">
        <v>-30</v>
      </c>
      <c r="G1295">
        <v>-2</v>
      </c>
      <c r="H1295">
        <f>VLOOKUP(A1295,cash_flow!$B$2:$G$2307,6,)</f>
        <v>1411</v>
      </c>
      <c r="I1295" s="3">
        <f>C1295/H1295</f>
        <v>1.3465627214741318E-2</v>
      </c>
    </row>
    <row r="1296" spans="1:9" hidden="1" x14ac:dyDescent="0.3">
      <c r="A1296">
        <v>9580</v>
      </c>
      <c r="B1296" s="1">
        <v>43800</v>
      </c>
      <c r="C1296">
        <v>522</v>
      </c>
      <c r="D1296">
        <v>104</v>
      </c>
      <c r="E1296">
        <v>-570</v>
      </c>
      <c r="F1296">
        <v>-24</v>
      </c>
      <c r="G1296">
        <v>-70</v>
      </c>
      <c r="H1296">
        <f>VLOOKUP(A1296,cash_flow!$B$2:$G$2307,6,)</f>
        <v>1943</v>
      </c>
      <c r="I1296" s="3">
        <f>C1296/H1296</f>
        <v>0.26865671641791045</v>
      </c>
    </row>
    <row r="1297" spans="1:9" x14ac:dyDescent="0.3">
      <c r="A1297">
        <v>83310</v>
      </c>
      <c r="B1297" s="1">
        <v>43891</v>
      </c>
      <c r="C1297">
        <v>166</v>
      </c>
      <c r="D1297">
        <v>80</v>
      </c>
      <c r="E1297">
        <v>27</v>
      </c>
      <c r="F1297">
        <v>-16</v>
      </c>
      <c r="G1297">
        <v>179</v>
      </c>
      <c r="H1297">
        <f>VLOOKUP(A1297,cash_flow!$B$2:$G$2307,6,)</f>
        <v>2021</v>
      </c>
      <c r="I1297" s="3">
        <f>C1297/H1297</f>
        <v>8.2137555665512119E-2</v>
      </c>
    </row>
    <row r="1298" spans="1:9" x14ac:dyDescent="0.3">
      <c r="A1298">
        <v>1780</v>
      </c>
      <c r="B1298" s="1">
        <v>43891</v>
      </c>
      <c r="C1298">
        <v>213</v>
      </c>
      <c r="D1298">
        <v>13</v>
      </c>
      <c r="E1298">
        <v>-421</v>
      </c>
      <c r="F1298">
        <v>132</v>
      </c>
      <c r="G1298">
        <v>-49</v>
      </c>
      <c r="H1298">
        <f>VLOOKUP(A1298,cash_flow!$B$2:$G$2307,6,)</f>
        <v>2600</v>
      </c>
      <c r="I1298" s="3">
        <f>C1298/H1298</f>
        <v>8.1923076923076918E-2</v>
      </c>
    </row>
    <row r="1299" spans="1:9" hidden="1" x14ac:dyDescent="0.3">
      <c r="A1299">
        <v>237750</v>
      </c>
      <c r="B1299" s="1">
        <v>43070</v>
      </c>
      <c r="C1299">
        <v>46</v>
      </c>
      <c r="D1299">
        <v>38</v>
      </c>
      <c r="E1299">
        <v>-154</v>
      </c>
      <c r="F1299">
        <v>19</v>
      </c>
      <c r="G1299">
        <v>-91</v>
      </c>
      <c r="H1299">
        <f>VLOOKUP(A1299,cash_flow!$B$2:$G$2307,6,)</f>
        <v>406</v>
      </c>
      <c r="I1299" s="3">
        <f>C1299/H1299</f>
        <v>0.11330049261083744</v>
      </c>
    </row>
    <row r="1300" spans="1:9" hidden="1" x14ac:dyDescent="0.3">
      <c r="A1300">
        <v>237750</v>
      </c>
      <c r="B1300" s="1">
        <v>43435</v>
      </c>
      <c r="C1300">
        <v>-10</v>
      </c>
      <c r="D1300">
        <v>23</v>
      </c>
      <c r="E1300">
        <v>3</v>
      </c>
      <c r="F1300">
        <v>0</v>
      </c>
      <c r="G1300">
        <v>-7</v>
      </c>
      <c r="H1300">
        <f>VLOOKUP(A1300,cash_flow!$B$2:$G$2307,6,)</f>
        <v>406</v>
      </c>
      <c r="I1300" s="3">
        <f>C1300/H1300</f>
        <v>-2.4630541871921183E-2</v>
      </c>
    </row>
    <row r="1301" spans="1:9" hidden="1" x14ac:dyDescent="0.3">
      <c r="A1301">
        <v>2690</v>
      </c>
      <c r="B1301" s="1">
        <v>43800</v>
      </c>
      <c r="C1301">
        <v>77</v>
      </c>
      <c r="D1301">
        <v>11</v>
      </c>
      <c r="E1301">
        <v>33</v>
      </c>
      <c r="F1301">
        <v>-11</v>
      </c>
      <c r="G1301">
        <v>99</v>
      </c>
      <c r="H1301">
        <f>VLOOKUP(A1301,cash_flow!$B$2:$G$2307,6,)</f>
        <v>287</v>
      </c>
      <c r="I1301" s="3">
        <f>C1301/H1301</f>
        <v>0.26829268292682928</v>
      </c>
    </row>
    <row r="1302" spans="1:9" hidden="1" x14ac:dyDescent="0.3">
      <c r="A1302">
        <v>237690</v>
      </c>
      <c r="B1302" s="1">
        <v>43070</v>
      </c>
      <c r="C1302">
        <v>544</v>
      </c>
      <c r="D1302">
        <v>450</v>
      </c>
      <c r="E1302">
        <v>-263</v>
      </c>
      <c r="F1302">
        <v>-91</v>
      </c>
      <c r="G1302">
        <v>171</v>
      </c>
      <c r="H1302">
        <f>VLOOKUP(A1302,cash_flow!$B$2:$G$2307,6,)</f>
        <v>11156</v>
      </c>
      <c r="I1302" s="3">
        <f>C1302/H1302</f>
        <v>4.8762997490139834E-2</v>
      </c>
    </row>
    <row r="1303" spans="1:9" hidden="1" x14ac:dyDescent="0.3">
      <c r="A1303">
        <v>237690</v>
      </c>
      <c r="B1303" s="1">
        <v>43435</v>
      </c>
      <c r="C1303">
        <v>108</v>
      </c>
      <c r="D1303">
        <v>-93</v>
      </c>
      <c r="E1303">
        <v>-268</v>
      </c>
      <c r="F1303">
        <v>-90</v>
      </c>
      <c r="G1303">
        <v>-246</v>
      </c>
      <c r="H1303">
        <f>VLOOKUP(A1303,cash_flow!$B$2:$G$2307,6,)</f>
        <v>11156</v>
      </c>
      <c r="I1303" s="3">
        <f>C1303/H1303</f>
        <v>9.6808892076012901E-3</v>
      </c>
    </row>
    <row r="1304" spans="1:9" hidden="1" x14ac:dyDescent="0.3">
      <c r="A1304">
        <v>39440</v>
      </c>
      <c r="B1304" s="1">
        <v>43800</v>
      </c>
      <c r="C1304">
        <v>760</v>
      </c>
      <c r="D1304">
        <v>230</v>
      </c>
      <c r="E1304">
        <v>-774</v>
      </c>
      <c r="F1304">
        <v>-398</v>
      </c>
      <c r="G1304">
        <v>-413</v>
      </c>
      <c r="H1304">
        <f>VLOOKUP(A1304,cash_flow!$B$2:$G$2307,6,)</f>
        <v>2841</v>
      </c>
      <c r="I1304" s="3">
        <f>C1304/H1304</f>
        <v>0.2675114396339317</v>
      </c>
    </row>
    <row r="1305" spans="1:9" x14ac:dyDescent="0.3">
      <c r="A1305">
        <v>5820</v>
      </c>
      <c r="B1305" s="1">
        <v>43891</v>
      </c>
      <c r="C1305">
        <v>31</v>
      </c>
      <c r="D1305">
        <v>-9</v>
      </c>
      <c r="E1305">
        <v>54</v>
      </c>
      <c r="F1305">
        <v>-34</v>
      </c>
      <c r="G1305">
        <v>52</v>
      </c>
      <c r="H1305">
        <f>VLOOKUP(A1305,cash_flow!$B$2:$G$2307,6,)</f>
        <v>380</v>
      </c>
      <c r="I1305" s="3">
        <f>C1305/H1305</f>
        <v>8.1578947368421056E-2</v>
      </c>
    </row>
    <row r="1306" spans="1:9" x14ac:dyDescent="0.3">
      <c r="A1306">
        <v>27360</v>
      </c>
      <c r="B1306" s="1">
        <v>43891</v>
      </c>
      <c r="C1306">
        <v>149</v>
      </c>
      <c r="D1306">
        <v>-15</v>
      </c>
      <c r="E1306">
        <v>-26</v>
      </c>
      <c r="F1306">
        <v>-56</v>
      </c>
      <c r="G1306">
        <v>67</v>
      </c>
      <c r="H1306">
        <f>VLOOKUP(A1306,cash_flow!$B$2:$G$2307,6,)</f>
        <v>1828</v>
      </c>
      <c r="I1306" s="3">
        <f>C1306/H1306</f>
        <v>8.1509846827133484E-2</v>
      </c>
    </row>
    <row r="1307" spans="1:9" hidden="1" x14ac:dyDescent="0.3">
      <c r="A1307">
        <v>236340</v>
      </c>
      <c r="B1307" s="1">
        <v>43070</v>
      </c>
      <c r="C1307">
        <v>-14</v>
      </c>
      <c r="D1307">
        <v>-13</v>
      </c>
      <c r="E1307">
        <v>-7</v>
      </c>
      <c r="F1307">
        <v>34</v>
      </c>
      <c r="G1307">
        <v>13</v>
      </c>
      <c r="H1307">
        <f>VLOOKUP(A1307,cash_flow!$B$2:$G$2307,6,)</f>
        <v>212</v>
      </c>
      <c r="I1307" s="3">
        <f>C1307/H1307</f>
        <v>-6.6037735849056603E-2</v>
      </c>
    </row>
    <row r="1308" spans="1:9" hidden="1" x14ac:dyDescent="0.3">
      <c r="A1308">
        <v>236340</v>
      </c>
      <c r="B1308" s="1">
        <v>43435</v>
      </c>
      <c r="C1308">
        <v>-15</v>
      </c>
      <c r="D1308">
        <v>-23</v>
      </c>
      <c r="E1308">
        <v>0</v>
      </c>
      <c r="F1308">
        <v>16</v>
      </c>
      <c r="G1308">
        <v>0</v>
      </c>
      <c r="H1308">
        <f>VLOOKUP(A1308,cash_flow!$B$2:$G$2307,6,)</f>
        <v>212</v>
      </c>
      <c r="I1308" s="3">
        <f>C1308/H1308</f>
        <v>-7.0754716981132074E-2</v>
      </c>
    </row>
    <row r="1309" spans="1:9" hidden="1" x14ac:dyDescent="0.3">
      <c r="A1309">
        <v>129260</v>
      </c>
      <c r="B1309" s="1">
        <v>43800</v>
      </c>
      <c r="C1309">
        <v>205</v>
      </c>
      <c r="D1309">
        <v>0</v>
      </c>
      <c r="E1309">
        <v>52</v>
      </c>
      <c r="F1309">
        <v>-311</v>
      </c>
      <c r="G1309">
        <v>-53</v>
      </c>
      <c r="H1309">
        <f>VLOOKUP(A1309,cash_flow!$B$2:$G$2307,6,)</f>
        <v>768</v>
      </c>
      <c r="I1309" s="3">
        <f>C1309/H1309</f>
        <v>0.26692708333333331</v>
      </c>
    </row>
    <row r="1310" spans="1:9" hidden="1" x14ac:dyDescent="0.3">
      <c r="A1310">
        <v>236200</v>
      </c>
      <c r="B1310" s="1">
        <v>43070</v>
      </c>
      <c r="C1310">
        <v>111</v>
      </c>
      <c r="D1310">
        <v>91</v>
      </c>
      <c r="E1310">
        <v>-97</v>
      </c>
      <c r="F1310">
        <v>0</v>
      </c>
      <c r="G1310">
        <v>-7</v>
      </c>
      <c r="H1310">
        <f>VLOOKUP(A1310,cash_flow!$B$2:$G$2307,6,)</f>
        <v>2291</v>
      </c>
      <c r="I1310" s="3">
        <f>C1310/H1310</f>
        <v>4.8450458315146223E-2</v>
      </c>
    </row>
    <row r="1311" spans="1:9" hidden="1" x14ac:dyDescent="0.3">
      <c r="A1311">
        <v>236200</v>
      </c>
      <c r="B1311" s="1">
        <v>43435</v>
      </c>
      <c r="C1311">
        <v>149</v>
      </c>
      <c r="D1311">
        <v>114</v>
      </c>
      <c r="E1311">
        <v>-341</v>
      </c>
      <c r="F1311">
        <v>0</v>
      </c>
      <c r="G1311">
        <v>-188</v>
      </c>
      <c r="H1311">
        <f>VLOOKUP(A1311,cash_flow!$B$2:$G$2307,6,)</f>
        <v>2291</v>
      </c>
      <c r="I1311" s="3">
        <f>C1311/H1311</f>
        <v>6.5037101702313402E-2</v>
      </c>
    </row>
    <row r="1312" spans="1:9" hidden="1" x14ac:dyDescent="0.3">
      <c r="A1312">
        <v>96760</v>
      </c>
      <c r="B1312" s="1">
        <v>43800</v>
      </c>
      <c r="C1312">
        <v>987</v>
      </c>
      <c r="D1312">
        <v>-316</v>
      </c>
      <c r="E1312">
        <v>-220</v>
      </c>
      <c r="F1312">
        <v>-369</v>
      </c>
      <c r="G1312">
        <v>413</v>
      </c>
      <c r="H1312">
        <f>VLOOKUP(A1312,cash_flow!$B$2:$G$2307,6,)</f>
        <v>3721</v>
      </c>
      <c r="I1312" s="3">
        <f>C1312/H1312</f>
        <v>0.2652512765385649</v>
      </c>
    </row>
    <row r="1313" spans="1:9" x14ac:dyDescent="0.3">
      <c r="A1313">
        <v>52190</v>
      </c>
      <c r="B1313" s="1">
        <v>43891</v>
      </c>
      <c r="C1313">
        <v>11</v>
      </c>
      <c r="D1313">
        <v>0</v>
      </c>
      <c r="E1313">
        <v>-5</v>
      </c>
      <c r="F1313">
        <v>1</v>
      </c>
      <c r="G1313">
        <v>7</v>
      </c>
      <c r="H1313">
        <f>VLOOKUP(A1313,cash_flow!$B$2:$G$2307,6,)</f>
        <v>135</v>
      </c>
      <c r="I1313" s="3">
        <f>C1313/H1313</f>
        <v>8.1481481481481488E-2</v>
      </c>
    </row>
    <row r="1314" spans="1:9" hidden="1" x14ac:dyDescent="0.3">
      <c r="A1314">
        <v>236030</v>
      </c>
      <c r="B1314" s="1">
        <v>43070</v>
      </c>
      <c r="C1314">
        <v>26</v>
      </c>
      <c r="D1314">
        <v>15</v>
      </c>
      <c r="E1314">
        <v>-36</v>
      </c>
      <c r="F1314">
        <v>32</v>
      </c>
      <c r="G1314">
        <v>22</v>
      </c>
      <c r="H1314">
        <f>VLOOKUP(A1314,cash_flow!$B$2:$G$2307,6,)</f>
        <v>293</v>
      </c>
      <c r="I1314" s="3">
        <f>C1314/H1314</f>
        <v>8.8737201365187715E-2</v>
      </c>
    </row>
    <row r="1315" spans="1:9" hidden="1" x14ac:dyDescent="0.3">
      <c r="A1315">
        <v>236030</v>
      </c>
      <c r="B1315" s="1">
        <v>43435</v>
      </c>
      <c r="C1315">
        <v>14</v>
      </c>
      <c r="D1315">
        <v>3</v>
      </c>
      <c r="E1315">
        <v>-57</v>
      </c>
      <c r="F1315">
        <v>68</v>
      </c>
      <c r="G1315">
        <v>25</v>
      </c>
      <c r="H1315">
        <f>VLOOKUP(A1315,cash_flow!$B$2:$G$2307,6,)</f>
        <v>293</v>
      </c>
      <c r="I1315" s="3">
        <f>C1315/H1315</f>
        <v>4.778156996587031E-2</v>
      </c>
    </row>
    <row r="1316" spans="1:9" hidden="1" x14ac:dyDescent="0.3">
      <c r="A1316">
        <v>49120</v>
      </c>
      <c r="B1316" s="1">
        <v>43800</v>
      </c>
      <c r="C1316">
        <v>136</v>
      </c>
      <c r="D1316">
        <v>-37</v>
      </c>
      <c r="E1316">
        <v>-108</v>
      </c>
      <c r="F1316">
        <v>-57</v>
      </c>
      <c r="G1316">
        <v>-29</v>
      </c>
      <c r="H1316">
        <f>VLOOKUP(A1316,cash_flow!$B$2:$G$2307,6,)</f>
        <v>513</v>
      </c>
      <c r="I1316" s="3">
        <f>C1316/H1316</f>
        <v>0.26510721247563351</v>
      </c>
    </row>
    <row r="1317" spans="1:9" x14ac:dyDescent="0.3">
      <c r="A1317">
        <v>46070</v>
      </c>
      <c r="B1317" s="1">
        <v>43891</v>
      </c>
      <c r="C1317">
        <v>38</v>
      </c>
      <c r="D1317">
        <v>0</v>
      </c>
      <c r="E1317">
        <v>-83</v>
      </c>
      <c r="F1317">
        <v>30</v>
      </c>
      <c r="G1317">
        <v>-11</v>
      </c>
      <c r="H1317">
        <f>VLOOKUP(A1317,cash_flow!$B$2:$G$2307,6,)</f>
        <v>467</v>
      </c>
      <c r="I1317" s="3">
        <f>C1317/H1317</f>
        <v>8.137044967880086E-2</v>
      </c>
    </row>
    <row r="1318" spans="1:9" hidden="1" x14ac:dyDescent="0.3">
      <c r="A1318">
        <v>235980</v>
      </c>
      <c r="B1318" s="1">
        <v>43070</v>
      </c>
      <c r="C1318">
        <v>-27</v>
      </c>
      <c r="D1318">
        <v>-35</v>
      </c>
      <c r="E1318">
        <v>1</v>
      </c>
      <c r="F1318">
        <v>26</v>
      </c>
      <c r="G1318">
        <v>0</v>
      </c>
      <c r="H1318">
        <f>VLOOKUP(A1318,cash_flow!$B$2:$G$2307,6,)</f>
        <v>18281</v>
      </c>
      <c r="I1318" s="3">
        <f>C1318/H1318</f>
        <v>-1.476943274437941E-3</v>
      </c>
    </row>
    <row r="1319" spans="1:9" hidden="1" x14ac:dyDescent="0.3">
      <c r="A1319">
        <v>235980</v>
      </c>
      <c r="B1319" s="1">
        <v>43435</v>
      </c>
      <c r="C1319">
        <v>-81</v>
      </c>
      <c r="D1319">
        <v>-376</v>
      </c>
      <c r="E1319">
        <v>-303</v>
      </c>
      <c r="F1319">
        <v>387</v>
      </c>
      <c r="G1319">
        <v>3</v>
      </c>
      <c r="H1319">
        <f>VLOOKUP(A1319,cash_flow!$B$2:$G$2307,6,)</f>
        <v>18281</v>
      </c>
      <c r="I1319" s="3">
        <f>C1319/H1319</f>
        <v>-4.4308298233138232E-3</v>
      </c>
    </row>
    <row r="1320" spans="1:9" hidden="1" x14ac:dyDescent="0.3">
      <c r="A1320">
        <v>16880</v>
      </c>
      <c r="B1320" s="1">
        <v>43800</v>
      </c>
      <c r="C1320">
        <v>226</v>
      </c>
      <c r="D1320">
        <v>-2115</v>
      </c>
      <c r="E1320">
        <v>-13883</v>
      </c>
      <c r="F1320">
        <v>15336</v>
      </c>
      <c r="G1320">
        <v>1678</v>
      </c>
      <c r="H1320">
        <f>VLOOKUP(A1320,cash_flow!$B$2:$G$2307,6,)</f>
        <v>857</v>
      </c>
      <c r="I1320" s="3">
        <f>C1320/H1320</f>
        <v>0.26371061843640609</v>
      </c>
    </row>
    <row r="1321" spans="1:9" x14ac:dyDescent="0.3">
      <c r="A1321">
        <v>75970</v>
      </c>
      <c r="B1321" s="1">
        <v>43891</v>
      </c>
      <c r="C1321">
        <v>36</v>
      </c>
      <c r="D1321">
        <v>13</v>
      </c>
      <c r="E1321">
        <v>-2</v>
      </c>
      <c r="F1321">
        <v>8</v>
      </c>
      <c r="G1321">
        <v>43</v>
      </c>
      <c r="H1321">
        <f>VLOOKUP(A1321,cash_flow!$B$2:$G$2307,6,)</f>
        <v>444</v>
      </c>
      <c r="I1321" s="3">
        <f>C1321/H1321</f>
        <v>8.1081081081081086E-2</v>
      </c>
    </row>
    <row r="1322" spans="1:9" hidden="1" x14ac:dyDescent="0.3">
      <c r="A1322">
        <v>234920</v>
      </c>
      <c r="B1322" s="1">
        <v>43070</v>
      </c>
      <c r="C1322">
        <v>74</v>
      </c>
      <c r="D1322">
        <v>51</v>
      </c>
      <c r="E1322">
        <v>-69</v>
      </c>
      <c r="F1322">
        <v>-14</v>
      </c>
      <c r="G1322">
        <v>-12</v>
      </c>
      <c r="H1322">
        <f>VLOOKUP(A1322,cash_flow!$B$2:$G$2307,6,)</f>
        <v>449</v>
      </c>
      <c r="I1322" s="3">
        <f>C1322/H1322</f>
        <v>0.16481069042316257</v>
      </c>
    </row>
    <row r="1323" spans="1:9" hidden="1" x14ac:dyDescent="0.3">
      <c r="A1323">
        <v>234920</v>
      </c>
      <c r="B1323" s="1">
        <v>43435</v>
      </c>
      <c r="C1323">
        <v>-65</v>
      </c>
      <c r="D1323">
        <v>-62</v>
      </c>
      <c r="E1323">
        <v>-116</v>
      </c>
      <c r="F1323">
        <v>139</v>
      </c>
      <c r="G1323">
        <v>-40</v>
      </c>
      <c r="H1323">
        <f>VLOOKUP(A1323,cash_flow!$B$2:$G$2307,6,)</f>
        <v>449</v>
      </c>
      <c r="I1323" s="3">
        <f>C1323/H1323</f>
        <v>-0.1447661469933185</v>
      </c>
    </row>
    <row r="1324" spans="1:9" hidden="1" x14ac:dyDescent="0.3">
      <c r="A1324">
        <v>143210</v>
      </c>
      <c r="B1324" s="1">
        <v>43800</v>
      </c>
      <c r="C1324">
        <v>392</v>
      </c>
      <c r="D1324">
        <v>71</v>
      </c>
      <c r="E1324">
        <v>-1222</v>
      </c>
      <c r="F1324">
        <v>1239</v>
      </c>
      <c r="G1324">
        <v>409</v>
      </c>
      <c r="H1324">
        <f>VLOOKUP(A1324,cash_flow!$B$2:$G$2307,6,)</f>
        <v>1489</v>
      </c>
      <c r="I1324" s="3">
        <f>C1324/H1324</f>
        <v>0.26326393552719946</v>
      </c>
    </row>
    <row r="1325" spans="1:9" x14ac:dyDescent="0.3">
      <c r="A1325">
        <v>14470</v>
      </c>
      <c r="B1325" s="1">
        <v>43891</v>
      </c>
      <c r="C1325">
        <v>104</v>
      </c>
      <c r="D1325">
        <v>-5</v>
      </c>
      <c r="E1325">
        <v>-45</v>
      </c>
      <c r="F1325">
        <v>-37</v>
      </c>
      <c r="G1325">
        <v>22</v>
      </c>
      <c r="H1325">
        <f>VLOOKUP(A1325,cash_flow!$B$2:$G$2307,6,)</f>
        <v>1285</v>
      </c>
      <c r="I1325" s="3">
        <f>C1325/H1325</f>
        <v>8.0933852140077825E-2</v>
      </c>
    </row>
    <row r="1326" spans="1:9" x14ac:dyDescent="0.3">
      <c r="A1326">
        <v>47810</v>
      </c>
      <c r="B1326" s="1">
        <v>43891</v>
      </c>
      <c r="C1326">
        <v>1969</v>
      </c>
      <c r="D1326">
        <v>795</v>
      </c>
      <c r="E1326">
        <v>-207</v>
      </c>
      <c r="F1326">
        <v>2310</v>
      </c>
      <c r="G1326">
        <v>4076</v>
      </c>
      <c r="H1326">
        <f>VLOOKUP(A1326,cash_flow!$B$2:$G$2307,6,)</f>
        <v>24466</v>
      </c>
      <c r="I1326" s="3">
        <f>C1326/H1326</f>
        <v>8.0479032126215974E-2</v>
      </c>
    </row>
    <row r="1327" spans="1:9" hidden="1" x14ac:dyDescent="0.3">
      <c r="A1327">
        <v>234690</v>
      </c>
      <c r="B1327" s="1">
        <v>43070</v>
      </c>
      <c r="C1327">
        <v>41</v>
      </c>
      <c r="D1327">
        <v>41</v>
      </c>
      <c r="E1327">
        <v>-41</v>
      </c>
      <c r="F1327">
        <v>-3</v>
      </c>
      <c r="G1327">
        <v>-3</v>
      </c>
      <c r="H1327">
        <f>VLOOKUP(A1327,cash_flow!$B$2:$G$2307,6,)</f>
        <v>2175</v>
      </c>
      <c r="I1327" s="3">
        <f>C1327/H1327</f>
        <v>1.8850574712643679E-2</v>
      </c>
    </row>
    <row r="1328" spans="1:9" hidden="1" x14ac:dyDescent="0.3">
      <c r="A1328">
        <v>234690</v>
      </c>
      <c r="B1328" s="1">
        <v>43435</v>
      </c>
      <c r="C1328">
        <v>54</v>
      </c>
      <c r="D1328">
        <v>57</v>
      </c>
      <c r="E1328">
        <v>-6</v>
      </c>
      <c r="F1328">
        <v>-15</v>
      </c>
      <c r="G1328">
        <v>33</v>
      </c>
      <c r="H1328">
        <f>VLOOKUP(A1328,cash_flow!$B$2:$G$2307,6,)</f>
        <v>2175</v>
      </c>
      <c r="I1328" s="3">
        <f>C1328/H1328</f>
        <v>2.4827586206896551E-2</v>
      </c>
    </row>
    <row r="1329" spans="1:9" hidden="1" x14ac:dyDescent="0.3">
      <c r="A1329">
        <v>30530</v>
      </c>
      <c r="B1329" s="1">
        <v>43800</v>
      </c>
      <c r="C1329">
        <v>954</v>
      </c>
      <c r="D1329">
        <v>490</v>
      </c>
      <c r="E1329">
        <v>94</v>
      </c>
      <c r="F1329">
        <v>-1024</v>
      </c>
      <c r="G1329">
        <v>26</v>
      </c>
      <c r="H1329">
        <f>VLOOKUP(A1329,cash_flow!$B$2:$G$2307,6,)</f>
        <v>3638</v>
      </c>
      <c r="I1329" s="3">
        <f>C1329/H1329</f>
        <v>0.26223199560197913</v>
      </c>
    </row>
    <row r="1330" spans="1:9" x14ac:dyDescent="0.3">
      <c r="A1330">
        <v>24800</v>
      </c>
      <c r="B1330" s="1">
        <v>43891</v>
      </c>
      <c r="C1330">
        <v>54</v>
      </c>
      <c r="D1330">
        <v>52</v>
      </c>
      <c r="E1330">
        <v>-69</v>
      </c>
      <c r="F1330">
        <v>63</v>
      </c>
      <c r="G1330">
        <v>51</v>
      </c>
      <c r="H1330">
        <f>VLOOKUP(A1330,cash_flow!$B$2:$G$2307,6,)</f>
        <v>671</v>
      </c>
      <c r="I1330" s="3">
        <f>C1330/H1330</f>
        <v>8.0476900149031291E-2</v>
      </c>
    </row>
    <row r="1331" spans="1:9" hidden="1" x14ac:dyDescent="0.3">
      <c r="A1331">
        <v>234340</v>
      </c>
      <c r="B1331" s="1">
        <v>43070</v>
      </c>
      <c r="C1331">
        <v>415</v>
      </c>
      <c r="D1331">
        <v>94</v>
      </c>
      <c r="E1331">
        <v>168</v>
      </c>
      <c r="F1331">
        <v>4</v>
      </c>
      <c r="G1331">
        <v>587</v>
      </c>
      <c r="H1331">
        <f>VLOOKUP(A1331,cash_flow!$B$2:$G$2307,6,)</f>
        <v>2525</v>
      </c>
      <c r="I1331" s="3">
        <f>C1331/H1331</f>
        <v>0.16435643564356436</v>
      </c>
    </row>
    <row r="1332" spans="1:9" hidden="1" x14ac:dyDescent="0.3">
      <c r="A1332">
        <v>234340</v>
      </c>
      <c r="B1332" s="1">
        <v>43435</v>
      </c>
      <c r="C1332">
        <v>119</v>
      </c>
      <c r="D1332">
        <v>120</v>
      </c>
      <c r="E1332">
        <v>-87</v>
      </c>
      <c r="F1332">
        <v>0</v>
      </c>
      <c r="G1332">
        <v>32</v>
      </c>
      <c r="H1332">
        <f>VLOOKUP(A1332,cash_flow!$B$2:$G$2307,6,)</f>
        <v>2525</v>
      </c>
      <c r="I1332" s="3">
        <f>C1332/H1332</f>
        <v>4.7128712871287129E-2</v>
      </c>
    </row>
    <row r="1333" spans="1:9" hidden="1" x14ac:dyDescent="0.3">
      <c r="A1333" s="4">
        <v>34590</v>
      </c>
      <c r="B1333" s="5">
        <v>43800</v>
      </c>
      <c r="C1333" s="4">
        <v>282</v>
      </c>
      <c r="D1333" s="4">
        <v>107</v>
      </c>
      <c r="E1333" s="4">
        <v>-182</v>
      </c>
      <c r="F1333" s="4">
        <v>-63</v>
      </c>
      <c r="G1333" s="4">
        <v>37</v>
      </c>
      <c r="H1333" s="4">
        <f>VLOOKUP(A1333,cash_flow!$B$2:$G$2307,6,)</f>
        <v>1078</v>
      </c>
      <c r="I1333" s="6">
        <f>C1333/H1333</f>
        <v>0.26159554730983303</v>
      </c>
    </row>
    <row r="1334" spans="1:9" hidden="1" x14ac:dyDescent="0.3">
      <c r="A1334">
        <v>234300</v>
      </c>
      <c r="B1334" s="1">
        <v>43070</v>
      </c>
      <c r="C1334">
        <v>45</v>
      </c>
      <c r="D1334">
        <v>29</v>
      </c>
      <c r="E1334">
        <v>-390</v>
      </c>
      <c r="F1334">
        <v>626</v>
      </c>
      <c r="G1334">
        <v>281</v>
      </c>
      <c r="H1334">
        <f>VLOOKUP(A1334,cash_flow!$B$2:$G$2307,6,)</f>
        <v>677</v>
      </c>
      <c r="I1334" s="3">
        <f>C1334/H1334</f>
        <v>6.6469719350073855E-2</v>
      </c>
    </row>
    <row r="1335" spans="1:9" hidden="1" x14ac:dyDescent="0.3">
      <c r="A1335">
        <v>234300</v>
      </c>
      <c r="B1335" s="1">
        <v>43435</v>
      </c>
      <c r="C1335">
        <v>-96</v>
      </c>
      <c r="D1335">
        <v>-90</v>
      </c>
      <c r="E1335">
        <v>-230</v>
      </c>
      <c r="F1335">
        <v>60</v>
      </c>
      <c r="G1335">
        <v>-266</v>
      </c>
      <c r="H1335">
        <f>VLOOKUP(A1335,cash_flow!$B$2:$G$2307,6,)</f>
        <v>677</v>
      </c>
      <c r="I1335" s="3">
        <f>C1335/H1335</f>
        <v>-0.14180206794682423</v>
      </c>
    </row>
    <row r="1336" spans="1:9" hidden="1" x14ac:dyDescent="0.3">
      <c r="A1336">
        <v>53610</v>
      </c>
      <c r="B1336" s="1">
        <v>43800</v>
      </c>
      <c r="C1336">
        <v>762</v>
      </c>
      <c r="D1336">
        <v>374</v>
      </c>
      <c r="E1336">
        <v>-322</v>
      </c>
      <c r="F1336">
        <v>18</v>
      </c>
      <c r="G1336">
        <v>458</v>
      </c>
      <c r="H1336">
        <f>VLOOKUP(A1336,cash_flow!$B$2:$G$2307,6,)</f>
        <v>2915</v>
      </c>
      <c r="I1336" s="3">
        <f>C1336/H1336</f>
        <v>0.26140651801029158</v>
      </c>
    </row>
    <row r="1337" spans="1:9" x14ac:dyDescent="0.3">
      <c r="A1337">
        <v>2240</v>
      </c>
      <c r="B1337" s="1">
        <v>43891</v>
      </c>
      <c r="C1337">
        <v>258</v>
      </c>
      <c r="D1337">
        <v>32</v>
      </c>
      <c r="E1337">
        <v>-107</v>
      </c>
      <c r="F1337">
        <v>60</v>
      </c>
      <c r="G1337">
        <v>247</v>
      </c>
      <c r="H1337">
        <f>VLOOKUP(A1337,cash_flow!$B$2:$G$2307,6,)</f>
        <v>3230</v>
      </c>
      <c r="I1337" s="3">
        <f>C1337/H1337</f>
        <v>7.987616099071207E-2</v>
      </c>
    </row>
    <row r="1338" spans="1:9" hidden="1" x14ac:dyDescent="0.3">
      <c r="A1338">
        <v>234100</v>
      </c>
      <c r="B1338" s="1">
        <v>43070</v>
      </c>
      <c r="C1338">
        <v>-5</v>
      </c>
      <c r="D1338">
        <v>0</v>
      </c>
      <c r="E1338">
        <v>9</v>
      </c>
      <c r="F1338">
        <v>17</v>
      </c>
      <c r="G1338">
        <v>17</v>
      </c>
      <c r="H1338">
        <f>VLOOKUP(A1338,cash_flow!$B$2:$G$2307,6,)</f>
        <v>1645</v>
      </c>
      <c r="I1338" s="3">
        <f>C1338/H1338</f>
        <v>-3.0395136778115501E-3</v>
      </c>
    </row>
    <row r="1339" spans="1:9" hidden="1" x14ac:dyDescent="0.3">
      <c r="A1339">
        <v>234100</v>
      </c>
      <c r="B1339" s="1">
        <v>43435</v>
      </c>
      <c r="C1339">
        <v>-40</v>
      </c>
      <c r="D1339">
        <v>13</v>
      </c>
      <c r="E1339">
        <v>-115</v>
      </c>
      <c r="F1339">
        <v>193</v>
      </c>
      <c r="G1339">
        <v>37</v>
      </c>
      <c r="H1339">
        <f>VLOOKUP(A1339,cash_flow!$B$2:$G$2307,6,)</f>
        <v>1645</v>
      </c>
      <c r="I1339" s="3">
        <f>C1339/H1339</f>
        <v>-2.4316109422492401E-2</v>
      </c>
    </row>
    <row r="1340" spans="1:9" hidden="1" x14ac:dyDescent="0.3">
      <c r="A1340">
        <v>4360</v>
      </c>
      <c r="B1340" s="1">
        <v>43800</v>
      </c>
      <c r="C1340">
        <v>513</v>
      </c>
      <c r="D1340">
        <v>55</v>
      </c>
      <c r="E1340">
        <v>-220</v>
      </c>
      <c r="F1340">
        <v>-148</v>
      </c>
      <c r="G1340">
        <v>144</v>
      </c>
      <c r="H1340">
        <f>VLOOKUP(A1340,cash_flow!$B$2:$G$2307,6,)</f>
        <v>1969</v>
      </c>
      <c r="I1340" s="3">
        <f>C1340/H1340</f>
        <v>0.260538344337227</v>
      </c>
    </row>
    <row r="1341" spans="1:9" x14ac:dyDescent="0.3">
      <c r="A1341">
        <v>19440</v>
      </c>
      <c r="B1341" s="1">
        <v>43891</v>
      </c>
      <c r="C1341">
        <v>77</v>
      </c>
      <c r="D1341">
        <v>-4</v>
      </c>
      <c r="E1341">
        <v>-10</v>
      </c>
      <c r="F1341">
        <v>-35</v>
      </c>
      <c r="G1341">
        <v>34</v>
      </c>
      <c r="H1341">
        <f>VLOOKUP(A1341,cash_flow!$B$2:$G$2307,6,)</f>
        <v>964</v>
      </c>
      <c r="I1341" s="3">
        <f>C1341/H1341</f>
        <v>7.9875518672199164E-2</v>
      </c>
    </row>
    <row r="1342" spans="1:9" x14ac:dyDescent="0.3">
      <c r="A1342">
        <v>66430</v>
      </c>
      <c r="B1342" s="1">
        <v>43891</v>
      </c>
      <c r="C1342">
        <v>20</v>
      </c>
      <c r="D1342">
        <v>17</v>
      </c>
      <c r="E1342">
        <v>60</v>
      </c>
      <c r="F1342">
        <v>-112</v>
      </c>
      <c r="G1342">
        <v>-32</v>
      </c>
      <c r="H1342">
        <f>VLOOKUP(A1342,cash_flow!$B$2:$G$2307,6,)</f>
        <v>251</v>
      </c>
      <c r="I1342" s="3">
        <f>C1342/H1342</f>
        <v>7.9681274900398405E-2</v>
      </c>
    </row>
    <row r="1343" spans="1:9" hidden="1" x14ac:dyDescent="0.3">
      <c r="A1343">
        <v>234080</v>
      </c>
      <c r="B1343" s="1">
        <v>43070</v>
      </c>
      <c r="C1343">
        <v>221</v>
      </c>
      <c r="D1343">
        <v>168</v>
      </c>
      <c r="E1343">
        <v>-90</v>
      </c>
      <c r="F1343">
        <v>-131</v>
      </c>
      <c r="G1343">
        <v>-1</v>
      </c>
      <c r="H1343">
        <f>VLOOKUP(A1343,cash_flow!$B$2:$G$2307,6,)</f>
        <v>3207</v>
      </c>
      <c r="I1343" s="3">
        <f>C1343/H1343</f>
        <v>6.8911755534767694E-2</v>
      </c>
    </row>
    <row r="1344" spans="1:9" hidden="1" x14ac:dyDescent="0.3">
      <c r="A1344">
        <v>234080</v>
      </c>
      <c r="B1344" s="1">
        <v>43435</v>
      </c>
      <c r="C1344">
        <v>361</v>
      </c>
      <c r="D1344">
        <v>158</v>
      </c>
      <c r="E1344">
        <v>-104</v>
      </c>
      <c r="F1344">
        <v>-133</v>
      </c>
      <c r="G1344">
        <v>125</v>
      </c>
      <c r="H1344">
        <f>VLOOKUP(A1344,cash_flow!$B$2:$G$2307,6,)</f>
        <v>3207</v>
      </c>
      <c r="I1344" s="3">
        <f>C1344/H1344</f>
        <v>0.11256626130339882</v>
      </c>
    </row>
    <row r="1345" spans="1:9" hidden="1" x14ac:dyDescent="0.3">
      <c r="A1345">
        <v>83930</v>
      </c>
      <c r="B1345" s="1">
        <v>43800</v>
      </c>
      <c r="C1345">
        <v>318</v>
      </c>
      <c r="D1345">
        <v>196</v>
      </c>
      <c r="E1345">
        <v>-108</v>
      </c>
      <c r="F1345">
        <v>-130</v>
      </c>
      <c r="G1345">
        <v>81</v>
      </c>
      <c r="H1345">
        <f>VLOOKUP(A1345,cash_flow!$B$2:$G$2307,6,)</f>
        <v>1224</v>
      </c>
      <c r="I1345" s="3">
        <f>C1345/H1345</f>
        <v>0.25980392156862747</v>
      </c>
    </row>
    <row r="1346" spans="1:9" x14ac:dyDescent="0.3">
      <c r="A1346">
        <v>9580</v>
      </c>
      <c r="B1346" s="1">
        <v>43891</v>
      </c>
      <c r="C1346">
        <v>154</v>
      </c>
      <c r="D1346">
        <v>-23</v>
      </c>
      <c r="E1346">
        <v>-46</v>
      </c>
      <c r="F1346">
        <v>52</v>
      </c>
      <c r="G1346">
        <v>163</v>
      </c>
      <c r="H1346">
        <f>VLOOKUP(A1346,cash_flow!$B$2:$G$2307,6,)</f>
        <v>1943</v>
      </c>
      <c r="I1346" s="3">
        <f>C1346/H1346</f>
        <v>7.9258878023674734E-2</v>
      </c>
    </row>
    <row r="1347" spans="1:9" hidden="1" x14ac:dyDescent="0.3">
      <c r="A1347">
        <v>234070</v>
      </c>
      <c r="B1347" s="1">
        <v>43070</v>
      </c>
      <c r="C1347">
        <v>258</v>
      </c>
      <c r="D1347">
        <v>47</v>
      </c>
      <c r="E1347">
        <v>-242</v>
      </c>
      <c r="F1347">
        <v>11</v>
      </c>
      <c r="G1347">
        <v>28</v>
      </c>
      <c r="H1347">
        <f>VLOOKUP(A1347,cash_flow!$B$2:$G$2307,6,)</f>
        <v>306</v>
      </c>
      <c r="I1347" s="3">
        <f>C1347/H1347</f>
        <v>0.84313725490196079</v>
      </c>
    </row>
    <row r="1348" spans="1:9" hidden="1" x14ac:dyDescent="0.3">
      <c r="A1348">
        <v>234070</v>
      </c>
      <c r="B1348" s="1">
        <v>43435</v>
      </c>
      <c r="C1348">
        <v>131</v>
      </c>
      <c r="D1348">
        <v>13</v>
      </c>
      <c r="E1348">
        <v>-131</v>
      </c>
      <c r="F1348">
        <v>-19</v>
      </c>
      <c r="G1348">
        <v>-19</v>
      </c>
      <c r="H1348">
        <f>VLOOKUP(A1348,cash_flow!$B$2:$G$2307,6,)</f>
        <v>306</v>
      </c>
      <c r="I1348" s="3">
        <f>C1348/H1348</f>
        <v>0.42810457516339867</v>
      </c>
    </row>
    <row r="1349" spans="1:9" hidden="1" x14ac:dyDescent="0.3">
      <c r="A1349">
        <v>102260</v>
      </c>
      <c r="B1349" s="1">
        <v>43800</v>
      </c>
      <c r="C1349">
        <v>456</v>
      </c>
      <c r="D1349">
        <v>250</v>
      </c>
      <c r="E1349">
        <v>-78</v>
      </c>
      <c r="F1349">
        <v>-58</v>
      </c>
      <c r="G1349">
        <v>323</v>
      </c>
      <c r="H1349">
        <f>VLOOKUP(A1349,cash_flow!$B$2:$G$2307,6,)</f>
        <v>1762</v>
      </c>
      <c r="I1349" s="3">
        <f>C1349/H1349</f>
        <v>0.25879682179341656</v>
      </c>
    </row>
    <row r="1350" spans="1:9" x14ac:dyDescent="0.3">
      <c r="A1350">
        <v>79170</v>
      </c>
      <c r="B1350" s="1">
        <v>43891</v>
      </c>
      <c r="C1350">
        <v>24</v>
      </c>
      <c r="D1350">
        <v>1</v>
      </c>
      <c r="E1350">
        <v>-12</v>
      </c>
      <c r="F1350">
        <v>0</v>
      </c>
      <c r="G1350">
        <v>12</v>
      </c>
      <c r="H1350">
        <f>VLOOKUP(A1350,cash_flow!$B$2:$G$2307,6,)</f>
        <v>305</v>
      </c>
      <c r="I1350" s="3">
        <f>C1350/H1350</f>
        <v>7.8688524590163941E-2</v>
      </c>
    </row>
    <row r="1351" spans="1:9" hidden="1" x14ac:dyDescent="0.3">
      <c r="A1351">
        <v>233990</v>
      </c>
      <c r="B1351" s="1">
        <v>43070</v>
      </c>
      <c r="C1351">
        <v>0</v>
      </c>
      <c r="D1351">
        <v>-17</v>
      </c>
      <c r="E1351">
        <v>-36</v>
      </c>
      <c r="F1351">
        <v>33</v>
      </c>
      <c r="G1351">
        <v>-3</v>
      </c>
      <c r="H1351">
        <f>VLOOKUP(A1351,cash_flow!$B$2:$G$2307,6,)</f>
        <v>276</v>
      </c>
      <c r="I1351" s="3">
        <f>C1351/H1351</f>
        <v>0</v>
      </c>
    </row>
    <row r="1352" spans="1:9" hidden="1" x14ac:dyDescent="0.3">
      <c r="A1352">
        <v>233990</v>
      </c>
      <c r="B1352" s="1">
        <v>43435</v>
      </c>
      <c r="C1352">
        <v>-2</v>
      </c>
      <c r="D1352">
        <v>-28</v>
      </c>
      <c r="E1352">
        <v>-18</v>
      </c>
      <c r="F1352">
        <v>19</v>
      </c>
      <c r="G1352">
        <v>-1</v>
      </c>
      <c r="H1352">
        <f>VLOOKUP(A1352,cash_flow!$B$2:$G$2307,6,)</f>
        <v>276</v>
      </c>
      <c r="I1352" s="3">
        <f>C1352/H1352</f>
        <v>-7.246376811594203E-3</v>
      </c>
    </row>
    <row r="1353" spans="1:9" hidden="1" x14ac:dyDescent="0.3">
      <c r="A1353">
        <v>10960</v>
      </c>
      <c r="B1353" s="1">
        <v>43800</v>
      </c>
      <c r="C1353">
        <v>302</v>
      </c>
      <c r="D1353">
        <v>215</v>
      </c>
      <c r="E1353">
        <v>-183</v>
      </c>
      <c r="F1353">
        <v>-59</v>
      </c>
      <c r="G1353">
        <v>60</v>
      </c>
      <c r="H1353">
        <f>VLOOKUP(A1353,cash_flow!$B$2:$G$2307,6,)</f>
        <v>1170</v>
      </c>
      <c r="I1353" s="3">
        <f>C1353/H1353</f>
        <v>0.25811965811965815</v>
      </c>
    </row>
    <row r="1354" spans="1:9" x14ac:dyDescent="0.3">
      <c r="A1354">
        <v>5190</v>
      </c>
      <c r="B1354" s="1">
        <v>43891</v>
      </c>
      <c r="C1354">
        <v>68</v>
      </c>
      <c r="D1354">
        <v>67</v>
      </c>
      <c r="E1354">
        <v>-154</v>
      </c>
      <c r="F1354">
        <v>12</v>
      </c>
      <c r="G1354">
        <v>-71</v>
      </c>
      <c r="H1354">
        <f>VLOOKUP(A1354,cash_flow!$B$2:$G$2307,6,)</f>
        <v>870</v>
      </c>
      <c r="I1354" s="3">
        <f>C1354/H1354</f>
        <v>7.8160919540229884E-2</v>
      </c>
    </row>
    <row r="1355" spans="1:9" hidden="1" x14ac:dyDescent="0.3">
      <c r="A1355">
        <v>233250</v>
      </c>
      <c r="B1355" s="1">
        <v>43070</v>
      </c>
      <c r="C1355">
        <v>9</v>
      </c>
      <c r="D1355">
        <v>15</v>
      </c>
      <c r="E1355">
        <v>2</v>
      </c>
      <c r="F1355">
        <v>-4</v>
      </c>
      <c r="G1355">
        <v>6</v>
      </c>
      <c r="H1355">
        <f>VLOOKUP(A1355,cash_flow!$B$2:$G$2307,6,)</f>
        <v>783</v>
      </c>
      <c r="I1355" s="3">
        <f>C1355/H1355</f>
        <v>1.1494252873563218E-2</v>
      </c>
    </row>
    <row r="1356" spans="1:9" hidden="1" x14ac:dyDescent="0.3">
      <c r="A1356">
        <v>233250</v>
      </c>
      <c r="B1356" s="1">
        <v>43435</v>
      </c>
      <c r="C1356">
        <v>7</v>
      </c>
      <c r="D1356">
        <v>8</v>
      </c>
      <c r="E1356">
        <v>1</v>
      </c>
      <c r="F1356">
        <v>3</v>
      </c>
      <c r="G1356">
        <v>11</v>
      </c>
      <c r="H1356">
        <f>VLOOKUP(A1356,cash_flow!$B$2:$G$2307,6,)</f>
        <v>783</v>
      </c>
      <c r="I1356" s="3">
        <f>C1356/H1356</f>
        <v>8.9399744572158362E-3</v>
      </c>
    </row>
    <row r="1357" spans="1:9" hidden="1" x14ac:dyDescent="0.3">
      <c r="A1357">
        <v>69960</v>
      </c>
      <c r="B1357" s="1">
        <v>43800</v>
      </c>
      <c r="C1357">
        <v>3775</v>
      </c>
      <c r="D1357">
        <v>2430</v>
      </c>
      <c r="E1357">
        <v>-5020</v>
      </c>
      <c r="F1357">
        <v>-629</v>
      </c>
      <c r="G1357">
        <v>-1874</v>
      </c>
      <c r="H1357">
        <f>VLOOKUP(A1357,cash_flow!$B$2:$G$2307,6,)</f>
        <v>14627</v>
      </c>
      <c r="I1357" s="3">
        <f>C1357/H1357</f>
        <v>0.25808436453134614</v>
      </c>
    </row>
    <row r="1358" spans="1:9" x14ac:dyDescent="0.3">
      <c r="A1358">
        <v>126640</v>
      </c>
      <c r="B1358" s="1">
        <v>43891</v>
      </c>
      <c r="C1358">
        <v>37</v>
      </c>
      <c r="D1358">
        <v>0</v>
      </c>
      <c r="E1358">
        <v>-158</v>
      </c>
      <c r="F1358">
        <v>-19</v>
      </c>
      <c r="G1358">
        <v>-139</v>
      </c>
      <c r="H1358">
        <f>VLOOKUP(A1358,cash_flow!$B$2:$G$2307,6,)</f>
        <v>475</v>
      </c>
      <c r="I1358" s="3">
        <f>C1358/H1358</f>
        <v>7.7894736842105267E-2</v>
      </c>
    </row>
    <row r="1359" spans="1:9" hidden="1" x14ac:dyDescent="0.3">
      <c r="A1359">
        <v>232830</v>
      </c>
      <c r="B1359" s="1">
        <v>43070</v>
      </c>
      <c r="C1359">
        <v>-1</v>
      </c>
      <c r="D1359">
        <v>-3</v>
      </c>
      <c r="E1359">
        <v>0</v>
      </c>
      <c r="F1359">
        <v>-5</v>
      </c>
      <c r="G1359">
        <v>-5</v>
      </c>
      <c r="H1359">
        <f>VLOOKUP(A1359,cash_flow!$B$2:$G$2307,6,)</f>
        <v>406</v>
      </c>
      <c r="I1359" s="3">
        <f>C1359/H1359</f>
        <v>-2.4630541871921183E-3</v>
      </c>
    </row>
    <row r="1360" spans="1:9" hidden="1" x14ac:dyDescent="0.3">
      <c r="A1360">
        <v>232830</v>
      </c>
      <c r="B1360" s="1">
        <v>43435</v>
      </c>
      <c r="C1360">
        <v>-4</v>
      </c>
      <c r="D1360">
        <v>0</v>
      </c>
      <c r="E1360">
        <v>-18</v>
      </c>
      <c r="F1360">
        <v>26</v>
      </c>
      <c r="G1360">
        <v>4</v>
      </c>
      <c r="H1360">
        <f>VLOOKUP(A1360,cash_flow!$B$2:$G$2307,6,)</f>
        <v>406</v>
      </c>
      <c r="I1360" s="3">
        <f>C1360/H1360</f>
        <v>-9.852216748768473E-3</v>
      </c>
    </row>
    <row r="1361" spans="1:9" hidden="1" x14ac:dyDescent="0.3">
      <c r="A1361">
        <v>36030</v>
      </c>
      <c r="B1361" s="1">
        <v>43800</v>
      </c>
      <c r="C1361">
        <v>499</v>
      </c>
      <c r="D1361">
        <v>14</v>
      </c>
      <c r="E1361">
        <v>-501</v>
      </c>
      <c r="F1361">
        <v>-19</v>
      </c>
      <c r="G1361">
        <v>-21</v>
      </c>
      <c r="H1361">
        <f>VLOOKUP(A1361,cash_flow!$B$2:$G$2307,6,)</f>
        <v>1936</v>
      </c>
      <c r="I1361" s="3">
        <f>C1361/H1361</f>
        <v>0.25774793388429751</v>
      </c>
    </row>
    <row r="1362" spans="1:9" x14ac:dyDescent="0.3">
      <c r="A1362">
        <v>64090</v>
      </c>
      <c r="B1362" s="1">
        <v>43891</v>
      </c>
      <c r="C1362">
        <v>29</v>
      </c>
      <c r="D1362">
        <v>-15</v>
      </c>
      <c r="E1362">
        <v>0</v>
      </c>
      <c r="F1362">
        <v>-11</v>
      </c>
      <c r="G1362">
        <v>18</v>
      </c>
      <c r="H1362">
        <f>VLOOKUP(A1362,cash_flow!$B$2:$G$2307,6,)</f>
        <v>373</v>
      </c>
      <c r="I1362" s="3">
        <f>C1362/H1362</f>
        <v>7.7747989276139406E-2</v>
      </c>
    </row>
    <row r="1363" spans="1:9" hidden="1" x14ac:dyDescent="0.3">
      <c r="A1363">
        <v>232680</v>
      </c>
      <c r="B1363" s="1">
        <v>43070</v>
      </c>
      <c r="C1363">
        <v>-28</v>
      </c>
      <c r="D1363">
        <v>-6</v>
      </c>
      <c r="E1363">
        <v>-26</v>
      </c>
      <c r="F1363">
        <v>59</v>
      </c>
      <c r="G1363">
        <v>5</v>
      </c>
      <c r="H1363">
        <f>VLOOKUP(A1363,cash_flow!$B$2:$G$2307,6,)</f>
        <v>346</v>
      </c>
      <c r="I1363" s="3">
        <f>C1363/H1363</f>
        <v>-8.0924855491329481E-2</v>
      </c>
    </row>
    <row r="1364" spans="1:9" hidden="1" x14ac:dyDescent="0.3">
      <c r="A1364">
        <v>232680</v>
      </c>
      <c r="B1364" s="1">
        <v>43435</v>
      </c>
      <c r="C1364">
        <v>40</v>
      </c>
      <c r="D1364">
        <v>-2</v>
      </c>
      <c r="E1364">
        <v>0</v>
      </c>
      <c r="F1364">
        <v>-21</v>
      </c>
      <c r="G1364">
        <v>19</v>
      </c>
      <c r="H1364">
        <f>VLOOKUP(A1364,cash_flow!$B$2:$G$2307,6,)</f>
        <v>346</v>
      </c>
      <c r="I1364" s="3">
        <f>C1364/H1364</f>
        <v>0.11560693641618497</v>
      </c>
    </row>
    <row r="1365" spans="1:9" hidden="1" x14ac:dyDescent="0.3">
      <c r="A1365">
        <v>83420</v>
      </c>
      <c r="B1365" s="1">
        <v>43800</v>
      </c>
      <c r="C1365">
        <v>221</v>
      </c>
      <c r="D1365">
        <v>56</v>
      </c>
      <c r="E1365">
        <v>-75</v>
      </c>
      <c r="F1365">
        <v>-113</v>
      </c>
      <c r="G1365">
        <v>33</v>
      </c>
      <c r="H1365">
        <f>VLOOKUP(A1365,cash_flow!$B$2:$G$2307,6,)</f>
        <v>865</v>
      </c>
      <c r="I1365" s="3">
        <f>C1365/H1365</f>
        <v>0.25549132947976877</v>
      </c>
    </row>
    <row r="1366" spans="1:9" hidden="1" x14ac:dyDescent="0.3">
      <c r="A1366">
        <v>232530</v>
      </c>
      <c r="B1366" s="1">
        <v>43070</v>
      </c>
      <c r="C1366">
        <v>-25</v>
      </c>
      <c r="D1366">
        <v>-22</v>
      </c>
      <c r="E1366">
        <v>1</v>
      </c>
      <c r="F1366">
        <v>12</v>
      </c>
      <c r="G1366">
        <v>-12</v>
      </c>
      <c r="H1366">
        <f>VLOOKUP(A1366,cash_flow!$B$2:$G$2307,6,)</f>
        <v>470</v>
      </c>
      <c r="I1366" s="3">
        <f>C1366/H1366</f>
        <v>-5.3191489361702128E-2</v>
      </c>
    </row>
    <row r="1367" spans="1:9" hidden="1" x14ac:dyDescent="0.3">
      <c r="A1367">
        <v>232530</v>
      </c>
      <c r="B1367" s="1">
        <v>43435</v>
      </c>
      <c r="C1367">
        <v>-61</v>
      </c>
      <c r="D1367">
        <v>-8</v>
      </c>
      <c r="E1367">
        <v>-40</v>
      </c>
      <c r="F1367">
        <v>125</v>
      </c>
      <c r="G1367">
        <v>24</v>
      </c>
      <c r="H1367">
        <f>VLOOKUP(A1367,cash_flow!$B$2:$G$2307,6,)</f>
        <v>470</v>
      </c>
      <c r="I1367" s="3">
        <f>C1367/H1367</f>
        <v>-0.12978723404255318</v>
      </c>
    </row>
    <row r="1368" spans="1:9" hidden="1" x14ac:dyDescent="0.3">
      <c r="A1368">
        <v>39240</v>
      </c>
      <c r="B1368" s="1">
        <v>43800</v>
      </c>
      <c r="C1368">
        <v>109</v>
      </c>
      <c r="D1368">
        <v>46</v>
      </c>
      <c r="E1368">
        <v>-31</v>
      </c>
      <c r="F1368">
        <v>-84</v>
      </c>
      <c r="G1368">
        <v>-7</v>
      </c>
      <c r="H1368">
        <f>VLOOKUP(A1368,cash_flow!$B$2:$G$2307,6,)</f>
        <v>428</v>
      </c>
      <c r="I1368" s="3">
        <f>C1368/H1368</f>
        <v>0.25467289719626168</v>
      </c>
    </row>
    <row r="1369" spans="1:9" x14ac:dyDescent="0.3">
      <c r="A1369">
        <v>5880</v>
      </c>
      <c r="B1369" s="1">
        <v>43891</v>
      </c>
      <c r="C1369">
        <v>313</v>
      </c>
      <c r="D1369">
        <v>427</v>
      </c>
      <c r="E1369">
        <v>-2884</v>
      </c>
      <c r="F1369">
        <v>2341</v>
      </c>
      <c r="G1369">
        <v>-338</v>
      </c>
      <c r="H1369">
        <f>VLOOKUP(A1369,cash_flow!$B$2:$G$2307,6,)</f>
        <v>4055</v>
      </c>
      <c r="I1369" s="3">
        <f>C1369/H1369</f>
        <v>7.7188655980271276E-2</v>
      </c>
    </row>
    <row r="1370" spans="1:9" x14ac:dyDescent="0.3">
      <c r="A1370">
        <v>97800</v>
      </c>
      <c r="B1370" s="1">
        <v>43891</v>
      </c>
      <c r="C1370">
        <v>53</v>
      </c>
      <c r="D1370">
        <v>19</v>
      </c>
      <c r="E1370">
        <v>-61</v>
      </c>
      <c r="F1370">
        <v>12</v>
      </c>
      <c r="G1370">
        <v>4</v>
      </c>
      <c r="H1370">
        <f>VLOOKUP(A1370,cash_flow!$B$2:$G$2307,6,)</f>
        <v>688</v>
      </c>
      <c r="I1370" s="3">
        <f>C1370/H1370</f>
        <v>7.7034883720930231E-2</v>
      </c>
    </row>
    <row r="1371" spans="1:9" hidden="1" x14ac:dyDescent="0.3">
      <c r="A1371">
        <v>232140</v>
      </c>
      <c r="B1371" s="1">
        <v>43070</v>
      </c>
      <c r="C1371">
        <v>29</v>
      </c>
      <c r="D1371">
        <v>144</v>
      </c>
      <c r="E1371">
        <v>110</v>
      </c>
      <c r="F1371">
        <v>-182</v>
      </c>
      <c r="G1371">
        <v>-44</v>
      </c>
      <c r="H1371">
        <f>VLOOKUP(A1371,cash_flow!$B$2:$G$2307,6,)</f>
        <v>3528</v>
      </c>
      <c r="I1371" s="3">
        <f>C1371/H1371</f>
        <v>8.2199546485260764E-3</v>
      </c>
    </row>
    <row r="1372" spans="1:9" hidden="1" x14ac:dyDescent="0.3">
      <c r="A1372">
        <v>232140</v>
      </c>
      <c r="B1372" s="1">
        <v>43435</v>
      </c>
      <c r="C1372">
        <v>443</v>
      </c>
      <c r="D1372">
        <v>296</v>
      </c>
      <c r="E1372">
        <v>-675</v>
      </c>
      <c r="F1372">
        <v>391</v>
      </c>
      <c r="G1372">
        <v>177</v>
      </c>
      <c r="H1372">
        <f>VLOOKUP(A1372,cash_flow!$B$2:$G$2307,6,)</f>
        <v>3528</v>
      </c>
      <c r="I1372" s="3">
        <f>C1372/H1372</f>
        <v>0.12556689342403629</v>
      </c>
    </row>
    <row r="1373" spans="1:9" hidden="1" x14ac:dyDescent="0.3">
      <c r="A1373">
        <v>116100</v>
      </c>
      <c r="B1373" s="1">
        <v>43800</v>
      </c>
      <c r="C1373">
        <v>14</v>
      </c>
      <c r="D1373">
        <v>4</v>
      </c>
      <c r="E1373">
        <v>-10</v>
      </c>
      <c r="F1373">
        <v>-4</v>
      </c>
      <c r="G1373">
        <v>0</v>
      </c>
      <c r="H1373">
        <f>VLOOKUP(A1373,cash_flow!$B$2:$G$2307,6,)</f>
        <v>55</v>
      </c>
      <c r="I1373" s="3">
        <f>C1373/H1373</f>
        <v>0.25454545454545452</v>
      </c>
    </row>
    <row r="1374" spans="1:9" x14ac:dyDescent="0.3">
      <c r="A1374">
        <v>24850</v>
      </c>
      <c r="B1374" s="1">
        <v>43891</v>
      </c>
      <c r="C1374">
        <v>25</v>
      </c>
      <c r="D1374">
        <v>1</v>
      </c>
      <c r="E1374">
        <v>-9</v>
      </c>
      <c r="F1374">
        <v>4</v>
      </c>
      <c r="G1374">
        <v>21</v>
      </c>
      <c r="H1374">
        <f>VLOOKUP(A1374,cash_flow!$B$2:$G$2307,6,)</f>
        <v>327</v>
      </c>
      <c r="I1374" s="3">
        <f>C1374/H1374</f>
        <v>7.64525993883792E-2</v>
      </c>
    </row>
    <row r="1375" spans="1:9" hidden="1" x14ac:dyDescent="0.3">
      <c r="A1375">
        <v>230980</v>
      </c>
      <c r="B1375" s="1">
        <v>43070</v>
      </c>
      <c r="C1375">
        <v>8</v>
      </c>
      <c r="D1375">
        <v>9</v>
      </c>
      <c r="E1375">
        <v>-149</v>
      </c>
      <c r="F1375">
        <v>114</v>
      </c>
      <c r="G1375">
        <v>5</v>
      </c>
      <c r="H1375">
        <f>VLOOKUP(A1375,cash_flow!$B$2:$G$2307,6,)</f>
        <v>529</v>
      </c>
      <c r="I1375" s="3">
        <f>C1375/H1375</f>
        <v>1.5122873345935728E-2</v>
      </c>
    </row>
    <row r="1376" spans="1:9" hidden="1" x14ac:dyDescent="0.3">
      <c r="A1376">
        <v>230980</v>
      </c>
      <c r="B1376" s="1">
        <v>43435</v>
      </c>
      <c r="C1376">
        <v>45</v>
      </c>
      <c r="D1376">
        <v>-17</v>
      </c>
      <c r="E1376">
        <v>-80</v>
      </c>
      <c r="F1376">
        <v>58</v>
      </c>
      <c r="G1376">
        <v>23</v>
      </c>
      <c r="H1376">
        <f>VLOOKUP(A1376,cash_flow!$B$2:$G$2307,6,)</f>
        <v>529</v>
      </c>
      <c r="I1376" s="3">
        <f>C1376/H1376</f>
        <v>8.5066162570888462E-2</v>
      </c>
    </row>
    <row r="1377" spans="1:9" hidden="1" x14ac:dyDescent="0.3">
      <c r="A1377">
        <v>65130</v>
      </c>
      <c r="B1377" s="1">
        <v>43800</v>
      </c>
      <c r="C1377">
        <v>483</v>
      </c>
      <c r="D1377">
        <v>658</v>
      </c>
      <c r="E1377">
        <v>-449</v>
      </c>
      <c r="F1377">
        <v>77</v>
      </c>
      <c r="G1377">
        <v>111</v>
      </c>
      <c r="H1377">
        <f>VLOOKUP(A1377,cash_flow!$B$2:$G$2307,6,)</f>
        <v>1901</v>
      </c>
      <c r="I1377" s="3">
        <f>C1377/H1377</f>
        <v>0.25407680168332458</v>
      </c>
    </row>
    <row r="1378" spans="1:9" x14ac:dyDescent="0.3">
      <c r="A1378">
        <v>28150</v>
      </c>
      <c r="B1378" s="1">
        <v>43891</v>
      </c>
      <c r="C1378">
        <v>570</v>
      </c>
      <c r="D1378">
        <v>270</v>
      </c>
      <c r="E1378">
        <v>-625</v>
      </c>
      <c r="F1378">
        <v>-400</v>
      </c>
      <c r="G1378">
        <v>-451</v>
      </c>
      <c r="H1378">
        <f>VLOOKUP(A1378,cash_flow!$B$2:$G$2307,6,)</f>
        <v>7501</v>
      </c>
      <c r="I1378" s="3">
        <f>C1378/H1378</f>
        <v>7.5989868017597648E-2</v>
      </c>
    </row>
    <row r="1379" spans="1:9" hidden="1" x14ac:dyDescent="0.3">
      <c r="A1379">
        <v>230360</v>
      </c>
      <c r="B1379" s="1">
        <v>43070</v>
      </c>
      <c r="C1379">
        <v>72</v>
      </c>
      <c r="D1379">
        <v>76</v>
      </c>
      <c r="E1379">
        <v>41</v>
      </c>
      <c r="F1379">
        <v>-42</v>
      </c>
      <c r="G1379">
        <v>70</v>
      </c>
      <c r="H1379">
        <f>VLOOKUP(A1379,cash_flow!$B$2:$G$2307,6,)</f>
        <v>8909</v>
      </c>
      <c r="I1379" s="3">
        <f>C1379/H1379</f>
        <v>8.0817151195420357E-3</v>
      </c>
    </row>
    <row r="1380" spans="1:9" hidden="1" x14ac:dyDescent="0.3">
      <c r="A1380">
        <v>230360</v>
      </c>
      <c r="B1380" s="1">
        <v>43435</v>
      </c>
      <c r="C1380">
        <v>145</v>
      </c>
      <c r="D1380">
        <v>160</v>
      </c>
      <c r="E1380">
        <v>-125</v>
      </c>
      <c r="F1380">
        <v>-27</v>
      </c>
      <c r="G1380">
        <v>-8</v>
      </c>
      <c r="H1380">
        <f>VLOOKUP(A1380,cash_flow!$B$2:$G$2307,6,)</f>
        <v>8909</v>
      </c>
      <c r="I1380" s="3">
        <f>C1380/H1380</f>
        <v>1.6275676282411045E-2</v>
      </c>
    </row>
    <row r="1381" spans="1:9" hidden="1" x14ac:dyDescent="0.3">
      <c r="A1381">
        <v>4060</v>
      </c>
      <c r="B1381" s="1">
        <v>43800</v>
      </c>
      <c r="C1381">
        <v>312</v>
      </c>
      <c r="D1381">
        <v>97</v>
      </c>
      <c r="E1381">
        <v>362</v>
      </c>
      <c r="F1381">
        <v>-513</v>
      </c>
      <c r="G1381">
        <v>170</v>
      </c>
      <c r="H1381">
        <f>VLOOKUP(A1381,cash_flow!$B$2:$G$2307,6,)</f>
        <v>1231</v>
      </c>
      <c r="I1381" s="3">
        <f>C1381/H1381</f>
        <v>0.25345247766043866</v>
      </c>
    </row>
    <row r="1382" spans="1:9" x14ac:dyDescent="0.3">
      <c r="A1382">
        <v>5300</v>
      </c>
      <c r="B1382" s="1">
        <v>43891</v>
      </c>
      <c r="C1382">
        <v>607</v>
      </c>
      <c r="D1382">
        <v>-35</v>
      </c>
      <c r="E1382">
        <v>-383</v>
      </c>
      <c r="F1382">
        <v>-1156</v>
      </c>
      <c r="G1382">
        <v>-932</v>
      </c>
      <c r="H1382">
        <f>VLOOKUP(A1382,cash_flow!$B$2:$G$2307,6,)</f>
        <v>8033</v>
      </c>
      <c r="I1382" s="3">
        <f>C1382/H1382</f>
        <v>7.5563301381800077E-2</v>
      </c>
    </row>
    <row r="1383" spans="1:9" hidden="1" x14ac:dyDescent="0.3">
      <c r="A1383">
        <v>230240</v>
      </c>
      <c r="B1383" s="1">
        <v>43070</v>
      </c>
      <c r="C1383">
        <v>-18</v>
      </c>
      <c r="D1383">
        <v>31</v>
      </c>
      <c r="E1383">
        <v>-35</v>
      </c>
      <c r="F1383">
        <v>-8</v>
      </c>
      <c r="G1383">
        <v>-96</v>
      </c>
      <c r="H1383">
        <f>VLOOKUP(A1383,cash_flow!$B$2:$G$2307,6,)</f>
        <v>4451</v>
      </c>
      <c r="I1383" s="3">
        <f>C1383/H1383</f>
        <v>-4.0440350483037521E-3</v>
      </c>
    </row>
    <row r="1384" spans="1:9" hidden="1" x14ac:dyDescent="0.3">
      <c r="A1384">
        <v>230240</v>
      </c>
      <c r="B1384" s="1">
        <v>43435</v>
      </c>
      <c r="C1384">
        <v>-33</v>
      </c>
      <c r="D1384">
        <v>6</v>
      </c>
      <c r="E1384">
        <v>44</v>
      </c>
      <c r="F1384">
        <v>142</v>
      </c>
      <c r="G1384">
        <v>153</v>
      </c>
      <c r="H1384">
        <f>VLOOKUP(A1384,cash_flow!$B$2:$G$2307,6,)</f>
        <v>4451</v>
      </c>
      <c r="I1384" s="3">
        <f>C1384/H1384</f>
        <v>-7.4140642552235451E-3</v>
      </c>
    </row>
    <row r="1385" spans="1:9" hidden="1" x14ac:dyDescent="0.3">
      <c r="A1385">
        <v>2240</v>
      </c>
      <c r="B1385" s="1">
        <v>43800</v>
      </c>
      <c r="C1385">
        <v>818</v>
      </c>
      <c r="D1385">
        <v>0</v>
      </c>
      <c r="E1385">
        <v>-738</v>
      </c>
      <c r="F1385">
        <v>-386</v>
      </c>
      <c r="G1385">
        <v>-281</v>
      </c>
      <c r="H1385">
        <f>VLOOKUP(A1385,cash_flow!$B$2:$G$2307,6,)</f>
        <v>3230</v>
      </c>
      <c r="I1385" s="3">
        <f>C1385/H1385</f>
        <v>0.25325077399380808</v>
      </c>
    </row>
    <row r="1386" spans="1:9" x14ac:dyDescent="0.3">
      <c r="A1386">
        <v>16800</v>
      </c>
      <c r="B1386" s="1">
        <v>43891</v>
      </c>
      <c r="C1386">
        <v>248</v>
      </c>
      <c r="D1386">
        <v>72</v>
      </c>
      <c r="E1386">
        <v>-67</v>
      </c>
      <c r="F1386">
        <v>-103</v>
      </c>
      <c r="G1386">
        <v>124</v>
      </c>
      <c r="H1386">
        <f>VLOOKUP(A1386,cash_flow!$B$2:$G$2307,6,)</f>
        <v>3283</v>
      </c>
      <c r="I1386" s="3">
        <f>C1386/H1386</f>
        <v>7.5540664026804746E-2</v>
      </c>
    </row>
    <row r="1387" spans="1:9" hidden="1" x14ac:dyDescent="0.3">
      <c r="A1387">
        <v>229640</v>
      </c>
      <c r="B1387" s="1">
        <v>43070</v>
      </c>
      <c r="C1387">
        <v>-74</v>
      </c>
      <c r="D1387">
        <v>143</v>
      </c>
      <c r="E1387">
        <v>9</v>
      </c>
      <c r="F1387">
        <v>78</v>
      </c>
      <c r="G1387">
        <v>15</v>
      </c>
      <c r="H1387">
        <f>VLOOKUP(A1387,cash_flow!$B$2:$G$2307,6,)</f>
        <v>2131</v>
      </c>
      <c r="I1387" s="3">
        <f>C1387/H1387</f>
        <v>-3.4725480994838104E-2</v>
      </c>
    </row>
    <row r="1388" spans="1:9" hidden="1" x14ac:dyDescent="0.3">
      <c r="A1388">
        <v>229640</v>
      </c>
      <c r="B1388" s="1">
        <v>43435</v>
      </c>
      <c r="C1388">
        <v>206</v>
      </c>
      <c r="D1388">
        <v>107</v>
      </c>
      <c r="E1388">
        <v>-443</v>
      </c>
      <c r="F1388">
        <v>21</v>
      </c>
      <c r="G1388">
        <v>-208</v>
      </c>
      <c r="H1388">
        <f>VLOOKUP(A1388,cash_flow!$B$2:$G$2307,6,)</f>
        <v>2131</v>
      </c>
      <c r="I1388" s="3">
        <f>C1388/H1388</f>
        <v>9.6668230877522285E-2</v>
      </c>
    </row>
    <row r="1389" spans="1:9" hidden="1" x14ac:dyDescent="0.3">
      <c r="A1389">
        <v>17040</v>
      </c>
      <c r="B1389" s="1">
        <v>43800</v>
      </c>
      <c r="C1389">
        <v>205</v>
      </c>
      <c r="D1389">
        <v>71</v>
      </c>
      <c r="E1389">
        <v>-245</v>
      </c>
      <c r="F1389">
        <v>25</v>
      </c>
      <c r="G1389">
        <v>-15</v>
      </c>
      <c r="H1389">
        <f>VLOOKUP(A1389,cash_flow!$B$2:$G$2307,6,)</f>
        <v>810</v>
      </c>
      <c r="I1389" s="3">
        <f>C1389/H1389</f>
        <v>0.25308641975308643</v>
      </c>
    </row>
    <row r="1390" spans="1:9" hidden="1" x14ac:dyDescent="0.3">
      <c r="A1390">
        <v>229500</v>
      </c>
      <c r="B1390" s="1">
        <v>43070</v>
      </c>
      <c r="C1390">
        <v>-52</v>
      </c>
      <c r="D1390">
        <v>-60</v>
      </c>
      <c r="E1390">
        <v>-33</v>
      </c>
      <c r="F1390">
        <v>123</v>
      </c>
      <c r="G1390">
        <v>37</v>
      </c>
      <c r="H1390">
        <f>VLOOKUP(A1390,cash_flow!$B$2:$G$2307,6,)</f>
        <v>4356</v>
      </c>
      <c r="I1390" s="3">
        <f>C1390/H1390</f>
        <v>-1.1937557392102846E-2</v>
      </c>
    </row>
    <row r="1391" spans="1:9" hidden="1" x14ac:dyDescent="0.3">
      <c r="A1391">
        <v>229500</v>
      </c>
      <c r="B1391" s="1">
        <v>43435</v>
      </c>
      <c r="C1391">
        <v>-95</v>
      </c>
      <c r="D1391">
        <v>-127</v>
      </c>
      <c r="E1391">
        <v>34</v>
      </c>
      <c r="F1391">
        <v>-2</v>
      </c>
      <c r="G1391">
        <v>-63</v>
      </c>
      <c r="H1391">
        <f>VLOOKUP(A1391,cash_flow!$B$2:$G$2307,6,)</f>
        <v>4356</v>
      </c>
      <c r="I1391" s="3">
        <f>C1391/H1391</f>
        <v>-2.1808999081726354E-2</v>
      </c>
    </row>
    <row r="1392" spans="1:9" hidden="1" x14ac:dyDescent="0.3">
      <c r="A1392">
        <v>12630</v>
      </c>
      <c r="B1392" s="1">
        <v>43800</v>
      </c>
      <c r="C1392">
        <v>1700</v>
      </c>
      <c r="D1392">
        <v>0</v>
      </c>
      <c r="E1392">
        <v>-4086</v>
      </c>
      <c r="F1392">
        <v>1017</v>
      </c>
      <c r="G1392">
        <v>-1366</v>
      </c>
      <c r="H1392">
        <f>VLOOKUP(A1392,cash_flow!$B$2:$G$2307,6,)</f>
        <v>6721</v>
      </c>
      <c r="I1392" s="3">
        <f>C1392/H1392</f>
        <v>0.25293855081089123</v>
      </c>
    </row>
    <row r="1393" spans="1:9" x14ac:dyDescent="0.3">
      <c r="A1393">
        <v>87260</v>
      </c>
      <c r="B1393" s="1">
        <v>43891</v>
      </c>
      <c r="C1393">
        <v>82</v>
      </c>
      <c r="D1393">
        <v>4</v>
      </c>
      <c r="E1393">
        <v>-48</v>
      </c>
      <c r="F1393">
        <v>0</v>
      </c>
      <c r="G1393">
        <v>33</v>
      </c>
      <c r="H1393">
        <f>VLOOKUP(A1393,cash_flow!$B$2:$G$2307,6,)</f>
        <v>1091</v>
      </c>
      <c r="I1393" s="3">
        <f>C1393/H1393</f>
        <v>7.5160403299725023E-2</v>
      </c>
    </row>
    <row r="1394" spans="1:9" x14ac:dyDescent="0.3">
      <c r="A1394">
        <v>84690</v>
      </c>
      <c r="B1394" s="1">
        <v>43891</v>
      </c>
      <c r="C1394">
        <v>250</v>
      </c>
      <c r="D1394">
        <v>623</v>
      </c>
      <c r="E1394">
        <v>701</v>
      </c>
      <c r="F1394">
        <v>1903</v>
      </c>
      <c r="G1394">
        <v>2940</v>
      </c>
      <c r="H1394">
        <f>VLOOKUP(A1394,cash_flow!$B$2:$G$2307,6,)</f>
        <v>3332</v>
      </c>
      <c r="I1394" s="3">
        <f>C1394/H1394</f>
        <v>7.5030012004801916E-2</v>
      </c>
    </row>
    <row r="1395" spans="1:9" hidden="1" x14ac:dyDescent="0.3">
      <c r="A1395">
        <v>229000</v>
      </c>
      <c r="B1395" s="1">
        <v>43070</v>
      </c>
      <c r="C1395">
        <v>-53</v>
      </c>
      <c r="D1395">
        <v>-64</v>
      </c>
      <c r="E1395">
        <v>-3</v>
      </c>
      <c r="F1395">
        <v>38</v>
      </c>
      <c r="G1395">
        <v>-18</v>
      </c>
      <c r="H1395">
        <f>VLOOKUP(A1395,cash_flow!$B$2:$G$2307,6,)</f>
        <v>1095</v>
      </c>
      <c r="I1395" s="3">
        <f>C1395/H1395</f>
        <v>-4.8401826484018265E-2</v>
      </c>
    </row>
    <row r="1396" spans="1:9" hidden="1" x14ac:dyDescent="0.3">
      <c r="A1396">
        <v>229000</v>
      </c>
      <c r="B1396" s="1">
        <v>43435</v>
      </c>
      <c r="C1396">
        <v>-51</v>
      </c>
      <c r="D1396">
        <v>-56</v>
      </c>
      <c r="E1396">
        <v>-5</v>
      </c>
      <c r="F1396">
        <v>83</v>
      </c>
      <c r="G1396">
        <v>27</v>
      </c>
      <c r="H1396">
        <f>VLOOKUP(A1396,cash_flow!$B$2:$G$2307,6,)</f>
        <v>1095</v>
      </c>
      <c r="I1396" s="3">
        <f>C1396/H1396</f>
        <v>-4.6575342465753428E-2</v>
      </c>
    </row>
    <row r="1397" spans="1:9" hidden="1" x14ac:dyDescent="0.3">
      <c r="A1397">
        <v>58530</v>
      </c>
      <c r="B1397" s="1">
        <v>43800</v>
      </c>
      <c r="C1397">
        <v>54</v>
      </c>
      <c r="D1397">
        <v>-249</v>
      </c>
      <c r="E1397">
        <v>-114</v>
      </c>
      <c r="F1397">
        <v>-28</v>
      </c>
      <c r="G1397">
        <v>-87</v>
      </c>
      <c r="H1397">
        <f>VLOOKUP(A1397,cash_flow!$B$2:$G$2307,6,)</f>
        <v>216</v>
      </c>
      <c r="I1397" s="3">
        <f>C1397/H1397</f>
        <v>0.25</v>
      </c>
    </row>
    <row r="1398" spans="1:9" x14ac:dyDescent="0.3">
      <c r="A1398">
        <v>44180</v>
      </c>
      <c r="B1398" s="1">
        <v>43891</v>
      </c>
      <c r="C1398">
        <v>29</v>
      </c>
      <c r="D1398">
        <v>3</v>
      </c>
      <c r="E1398">
        <v>-68</v>
      </c>
      <c r="F1398">
        <v>28</v>
      </c>
      <c r="G1398">
        <v>5</v>
      </c>
      <c r="H1398">
        <f>VLOOKUP(A1398,cash_flow!$B$2:$G$2307,6,)</f>
        <v>388</v>
      </c>
      <c r="I1398" s="3">
        <f>C1398/H1398</f>
        <v>7.4742268041237112E-2</v>
      </c>
    </row>
    <row r="1399" spans="1:9" hidden="1" x14ac:dyDescent="0.3">
      <c r="A1399">
        <v>228850</v>
      </c>
      <c r="B1399" s="1">
        <v>43070</v>
      </c>
      <c r="C1399">
        <v>206</v>
      </c>
      <c r="D1399">
        <v>144</v>
      </c>
      <c r="E1399">
        <v>-29</v>
      </c>
      <c r="F1399">
        <v>-57</v>
      </c>
      <c r="G1399">
        <v>116</v>
      </c>
      <c r="H1399">
        <f>VLOOKUP(A1399,cash_flow!$B$2:$G$2307,6,)</f>
        <v>2008</v>
      </c>
      <c r="I1399" s="3">
        <f>C1399/H1399</f>
        <v>0.10258964143426295</v>
      </c>
    </row>
    <row r="1400" spans="1:9" hidden="1" x14ac:dyDescent="0.3">
      <c r="A1400">
        <v>228850</v>
      </c>
      <c r="B1400" s="1">
        <v>43435</v>
      </c>
      <c r="C1400">
        <v>147</v>
      </c>
      <c r="D1400">
        <v>156</v>
      </c>
      <c r="E1400">
        <v>51</v>
      </c>
      <c r="F1400">
        <v>-143</v>
      </c>
      <c r="G1400">
        <v>52</v>
      </c>
      <c r="H1400">
        <f>VLOOKUP(A1400,cash_flow!$B$2:$G$2307,6,)</f>
        <v>2008</v>
      </c>
      <c r="I1400" s="3">
        <f>C1400/H1400</f>
        <v>7.320717131474104E-2</v>
      </c>
    </row>
    <row r="1401" spans="1:9" hidden="1" x14ac:dyDescent="0.3">
      <c r="A1401">
        <v>6040</v>
      </c>
      <c r="B1401" s="1">
        <v>43800</v>
      </c>
      <c r="C1401">
        <v>1932</v>
      </c>
      <c r="D1401">
        <v>514</v>
      </c>
      <c r="E1401">
        <v>-500</v>
      </c>
      <c r="F1401">
        <v>-900</v>
      </c>
      <c r="G1401">
        <v>468</v>
      </c>
      <c r="H1401">
        <f>VLOOKUP(A1401,cash_flow!$B$2:$G$2307,6,)</f>
        <v>7741</v>
      </c>
      <c r="I1401" s="3">
        <f>C1401/H1401</f>
        <v>0.24958015760237695</v>
      </c>
    </row>
    <row r="1402" spans="1:9" x14ac:dyDescent="0.3">
      <c r="A1402">
        <v>4490</v>
      </c>
      <c r="B1402" s="1">
        <v>43891</v>
      </c>
      <c r="C1402">
        <v>325</v>
      </c>
      <c r="D1402">
        <v>200</v>
      </c>
      <c r="E1402">
        <v>288</v>
      </c>
      <c r="F1402">
        <v>-91</v>
      </c>
      <c r="G1402">
        <v>528</v>
      </c>
      <c r="H1402">
        <f>VLOOKUP(A1402,cash_flow!$B$2:$G$2307,6,)</f>
        <v>4354</v>
      </c>
      <c r="I1402" s="3">
        <f>C1402/H1402</f>
        <v>7.464400551217272E-2</v>
      </c>
    </row>
    <row r="1403" spans="1:9" hidden="1" x14ac:dyDescent="0.3">
      <c r="A1403">
        <v>228760</v>
      </c>
      <c r="B1403" s="1">
        <v>43070</v>
      </c>
      <c r="C1403">
        <v>-18</v>
      </c>
      <c r="D1403">
        <v>-21</v>
      </c>
      <c r="E1403">
        <v>-26</v>
      </c>
      <c r="F1403">
        <v>70</v>
      </c>
      <c r="G1403">
        <v>26</v>
      </c>
      <c r="H1403">
        <f>VLOOKUP(A1403,cash_flow!$B$2:$G$2307,6,)</f>
        <v>3548</v>
      </c>
      <c r="I1403" s="3">
        <f>C1403/H1403</f>
        <v>-5.0732807215332579E-3</v>
      </c>
    </row>
    <row r="1404" spans="1:9" hidden="1" x14ac:dyDescent="0.3">
      <c r="A1404">
        <v>228760</v>
      </c>
      <c r="B1404" s="1">
        <v>43435</v>
      </c>
      <c r="C1404">
        <v>-21</v>
      </c>
      <c r="D1404">
        <v>-25</v>
      </c>
      <c r="E1404">
        <v>-2</v>
      </c>
      <c r="F1404">
        <v>58</v>
      </c>
      <c r="G1404">
        <v>35</v>
      </c>
      <c r="H1404">
        <f>VLOOKUP(A1404,cash_flow!$B$2:$G$2307,6,)</f>
        <v>3548</v>
      </c>
      <c r="I1404" s="3">
        <f>C1404/H1404</f>
        <v>-5.9188275084554676E-3</v>
      </c>
    </row>
    <row r="1405" spans="1:9" hidden="1" x14ac:dyDescent="0.3">
      <c r="A1405">
        <v>14160</v>
      </c>
      <c r="B1405" s="1">
        <v>43800</v>
      </c>
      <c r="C1405">
        <v>289</v>
      </c>
      <c r="D1405">
        <v>108</v>
      </c>
      <c r="E1405">
        <v>-61</v>
      </c>
      <c r="F1405">
        <v>-215</v>
      </c>
      <c r="G1405">
        <v>13</v>
      </c>
      <c r="H1405">
        <f>VLOOKUP(A1405,cash_flow!$B$2:$G$2307,6,)</f>
        <v>1160</v>
      </c>
      <c r="I1405" s="3">
        <f>C1405/H1405</f>
        <v>0.24913793103448276</v>
      </c>
    </row>
    <row r="1406" spans="1:9" x14ac:dyDescent="0.3">
      <c r="A1406">
        <v>6570</v>
      </c>
      <c r="B1406" s="1">
        <v>43891</v>
      </c>
      <c r="C1406">
        <v>49</v>
      </c>
      <c r="D1406">
        <v>10</v>
      </c>
      <c r="E1406">
        <v>-18</v>
      </c>
      <c r="F1406">
        <v>-7</v>
      </c>
      <c r="G1406">
        <v>24</v>
      </c>
      <c r="H1406">
        <f>VLOOKUP(A1406,cash_flow!$B$2:$G$2307,6,)</f>
        <v>662</v>
      </c>
      <c r="I1406" s="3">
        <f>C1406/H1406</f>
        <v>7.4018126888217517E-2</v>
      </c>
    </row>
    <row r="1407" spans="1:9" hidden="1" x14ac:dyDescent="0.3">
      <c r="A1407">
        <v>228670</v>
      </c>
      <c r="B1407" s="1">
        <v>43070</v>
      </c>
      <c r="C1407">
        <v>11</v>
      </c>
      <c r="D1407">
        <v>12</v>
      </c>
      <c r="E1407">
        <v>-31</v>
      </c>
      <c r="F1407">
        <v>10</v>
      </c>
      <c r="G1407">
        <v>-10</v>
      </c>
      <c r="H1407">
        <f>VLOOKUP(A1407,cash_flow!$B$2:$G$2307,6,)</f>
        <v>3097</v>
      </c>
      <c r="I1407" s="3">
        <f>C1407/H1407</f>
        <v>3.551824346141427E-3</v>
      </c>
    </row>
    <row r="1408" spans="1:9" hidden="1" x14ac:dyDescent="0.3">
      <c r="A1408">
        <v>228670</v>
      </c>
      <c r="B1408" s="1">
        <v>43435</v>
      </c>
      <c r="C1408">
        <v>43</v>
      </c>
      <c r="D1408">
        <v>53</v>
      </c>
      <c r="E1408">
        <v>-21</v>
      </c>
      <c r="F1408">
        <v>60</v>
      </c>
      <c r="G1408">
        <v>82</v>
      </c>
      <c r="H1408">
        <f>VLOOKUP(A1408,cash_flow!$B$2:$G$2307,6,)</f>
        <v>3097</v>
      </c>
      <c r="I1408" s="3">
        <f>C1408/H1408</f>
        <v>1.3884404262189216E-2</v>
      </c>
    </row>
    <row r="1409" spans="1:9" hidden="1" x14ac:dyDescent="0.3">
      <c r="A1409">
        <v>93920</v>
      </c>
      <c r="B1409" s="1">
        <v>43800</v>
      </c>
      <c r="C1409">
        <v>348</v>
      </c>
      <c r="D1409">
        <v>127</v>
      </c>
      <c r="E1409">
        <v>-138</v>
      </c>
      <c r="F1409">
        <v>-119</v>
      </c>
      <c r="G1409">
        <v>94</v>
      </c>
      <c r="H1409">
        <f>VLOOKUP(A1409,cash_flow!$B$2:$G$2307,6,)</f>
        <v>1397</v>
      </c>
      <c r="I1409" s="3">
        <f>C1409/H1409</f>
        <v>0.24910522548317823</v>
      </c>
    </row>
    <row r="1410" spans="1:9" x14ac:dyDescent="0.3">
      <c r="A1410">
        <v>19550</v>
      </c>
      <c r="B1410" s="1">
        <v>43891</v>
      </c>
      <c r="C1410">
        <v>97</v>
      </c>
      <c r="D1410">
        <v>39</v>
      </c>
      <c r="E1410">
        <v>0</v>
      </c>
      <c r="F1410">
        <v>-28</v>
      </c>
      <c r="G1410">
        <v>68</v>
      </c>
      <c r="H1410">
        <f>VLOOKUP(A1410,cash_flow!$B$2:$G$2307,6,)</f>
        <v>1311</v>
      </c>
      <c r="I1410" s="3">
        <f>C1410/H1410</f>
        <v>7.3989321128909227E-2</v>
      </c>
    </row>
    <row r="1411" spans="1:9" hidden="1" x14ac:dyDescent="0.3">
      <c r="A1411">
        <v>228340</v>
      </c>
      <c r="B1411" s="1">
        <v>43070</v>
      </c>
      <c r="C1411">
        <v>228</v>
      </c>
      <c r="D1411">
        <v>82</v>
      </c>
      <c r="E1411">
        <v>-18</v>
      </c>
      <c r="F1411">
        <v>-300</v>
      </c>
      <c r="G1411">
        <v>-90</v>
      </c>
      <c r="H1411">
        <f>VLOOKUP(A1411,cash_flow!$B$2:$G$2307,6,)</f>
        <v>523</v>
      </c>
      <c r="I1411" s="3">
        <f>C1411/H1411</f>
        <v>0.43594646271510518</v>
      </c>
    </row>
    <row r="1412" spans="1:9" hidden="1" x14ac:dyDescent="0.3">
      <c r="A1412">
        <v>228340</v>
      </c>
      <c r="B1412" s="1">
        <v>43435</v>
      </c>
      <c r="C1412">
        <v>62</v>
      </c>
      <c r="D1412">
        <v>-64</v>
      </c>
      <c r="E1412">
        <v>-41</v>
      </c>
      <c r="F1412">
        <v>-30</v>
      </c>
      <c r="G1412">
        <v>-8</v>
      </c>
      <c r="H1412">
        <f>VLOOKUP(A1412,cash_flow!$B$2:$G$2307,6,)</f>
        <v>523</v>
      </c>
      <c r="I1412" s="3">
        <f>C1412/H1412</f>
        <v>0.11854684512428298</v>
      </c>
    </row>
    <row r="1413" spans="1:9" hidden="1" x14ac:dyDescent="0.3">
      <c r="A1413">
        <v>16710</v>
      </c>
      <c r="B1413" s="1">
        <v>43800</v>
      </c>
      <c r="C1413">
        <v>570</v>
      </c>
      <c r="D1413">
        <v>179</v>
      </c>
      <c r="E1413">
        <v>-403</v>
      </c>
      <c r="F1413">
        <v>-461</v>
      </c>
      <c r="G1413">
        <v>-295</v>
      </c>
      <c r="H1413">
        <f>VLOOKUP(A1413,cash_flow!$B$2:$G$2307,6,)</f>
        <v>2293</v>
      </c>
      <c r="I1413" s="3">
        <f>C1413/H1413</f>
        <v>0.24858264282599216</v>
      </c>
    </row>
    <row r="1414" spans="1:9" x14ac:dyDescent="0.3">
      <c r="A1414">
        <v>134580</v>
      </c>
      <c r="B1414" s="1">
        <v>43891</v>
      </c>
      <c r="C1414">
        <v>15</v>
      </c>
      <c r="D1414">
        <v>-19</v>
      </c>
      <c r="E1414">
        <v>-17</v>
      </c>
      <c r="F1414">
        <v>-1</v>
      </c>
      <c r="G1414">
        <v>-3</v>
      </c>
      <c r="H1414">
        <f>VLOOKUP(A1414,cash_flow!$B$2:$G$2307,6,)</f>
        <v>203</v>
      </c>
      <c r="I1414" s="3">
        <f>C1414/H1414</f>
        <v>7.3891625615763554E-2</v>
      </c>
    </row>
    <row r="1415" spans="1:9" hidden="1" x14ac:dyDescent="0.3">
      <c r="A1415">
        <v>228180</v>
      </c>
      <c r="B1415" s="1">
        <v>43070</v>
      </c>
      <c r="C1415">
        <v>-19</v>
      </c>
      <c r="D1415">
        <v>-63</v>
      </c>
      <c r="E1415">
        <v>-126</v>
      </c>
      <c r="F1415">
        <v>0</v>
      </c>
      <c r="G1415">
        <v>-145</v>
      </c>
      <c r="H1415" t="e">
        <f>VLOOKUP(A1415,cash_flow!$B$2:$G$2307,6,)</f>
        <v>#N/A</v>
      </c>
      <c r="I1415" s="3" t="e">
        <f>C1415/H1415</f>
        <v>#N/A</v>
      </c>
    </row>
    <row r="1416" spans="1:9" hidden="1" x14ac:dyDescent="0.3">
      <c r="A1416">
        <v>228180</v>
      </c>
      <c r="B1416" s="1">
        <v>43435</v>
      </c>
      <c r="C1416">
        <v>-51</v>
      </c>
      <c r="D1416">
        <v>-167</v>
      </c>
      <c r="E1416">
        <v>24</v>
      </c>
      <c r="F1416">
        <v>0</v>
      </c>
      <c r="G1416">
        <v>-28</v>
      </c>
      <c r="H1416" t="e">
        <f>VLOOKUP(A1416,cash_flow!$B$2:$G$2307,6,)</f>
        <v>#N/A</v>
      </c>
      <c r="I1416" s="3" t="e">
        <f>C1416/H1416</f>
        <v>#N/A</v>
      </c>
    </row>
    <row r="1417" spans="1:9" hidden="1" x14ac:dyDescent="0.3">
      <c r="A1417">
        <v>53620</v>
      </c>
      <c r="B1417" s="1">
        <v>43800</v>
      </c>
      <c r="C1417">
        <v>194</v>
      </c>
      <c r="D1417">
        <v>74</v>
      </c>
      <c r="E1417">
        <v>-113</v>
      </c>
      <c r="F1417">
        <v>-51</v>
      </c>
      <c r="G1417">
        <v>31</v>
      </c>
      <c r="H1417">
        <f>VLOOKUP(A1417,cash_flow!$B$2:$G$2307,6,)</f>
        <v>783</v>
      </c>
      <c r="I1417" s="3">
        <f>C1417/H1417</f>
        <v>0.24776500638569604</v>
      </c>
    </row>
    <row r="1418" spans="1:9" hidden="1" x14ac:dyDescent="0.3">
      <c r="A1418">
        <v>227950</v>
      </c>
      <c r="B1418" s="1">
        <v>43070</v>
      </c>
      <c r="C1418">
        <v>32</v>
      </c>
      <c r="D1418">
        <v>15</v>
      </c>
      <c r="E1418">
        <v>-19</v>
      </c>
      <c r="F1418">
        <v>-8</v>
      </c>
      <c r="G1418">
        <v>4</v>
      </c>
      <c r="H1418">
        <f>VLOOKUP(A1418,cash_flow!$B$2:$G$2307,6,)</f>
        <v>1237</v>
      </c>
      <c r="I1418" s="3">
        <f>C1418/H1418</f>
        <v>2.5869037995149554E-2</v>
      </c>
    </row>
    <row r="1419" spans="1:9" hidden="1" x14ac:dyDescent="0.3">
      <c r="A1419">
        <v>227950</v>
      </c>
      <c r="B1419" s="1">
        <v>43435</v>
      </c>
      <c r="C1419">
        <v>-23</v>
      </c>
      <c r="D1419">
        <v>-48</v>
      </c>
      <c r="E1419">
        <v>33</v>
      </c>
      <c r="F1419">
        <v>15</v>
      </c>
      <c r="G1419">
        <v>26</v>
      </c>
      <c r="H1419">
        <f>VLOOKUP(A1419,cash_flow!$B$2:$G$2307,6,)</f>
        <v>1237</v>
      </c>
      <c r="I1419" s="3">
        <f>C1419/H1419</f>
        <v>-1.8593371059013743E-2</v>
      </c>
    </row>
    <row r="1420" spans="1:9" x14ac:dyDescent="0.3">
      <c r="A1420">
        <v>6120</v>
      </c>
      <c r="B1420" s="1">
        <v>43891</v>
      </c>
      <c r="C1420">
        <v>1072</v>
      </c>
      <c r="D1420">
        <v>926</v>
      </c>
      <c r="E1420">
        <v>-1320</v>
      </c>
      <c r="F1420">
        <v>672</v>
      </c>
      <c r="G1420">
        <v>490</v>
      </c>
      <c r="H1420">
        <f>VLOOKUP(A1420,cash_flow!$B$2:$G$2307,6,)</f>
        <v>14716</v>
      </c>
      <c r="I1420" s="3">
        <f>C1420/H1420</f>
        <v>7.2845882033161183E-2</v>
      </c>
    </row>
    <row r="1421" spans="1:9" hidden="1" x14ac:dyDescent="0.3">
      <c r="A1421">
        <v>227840</v>
      </c>
      <c r="B1421" s="1">
        <v>43070</v>
      </c>
      <c r="C1421">
        <v>93</v>
      </c>
      <c r="D1421">
        <v>120</v>
      </c>
      <c r="E1421">
        <v>-36</v>
      </c>
      <c r="F1421">
        <v>-76</v>
      </c>
      <c r="G1421">
        <v>-21</v>
      </c>
      <c r="H1421">
        <f>VLOOKUP(A1421,cash_flow!$B$2:$G$2307,6,)</f>
        <v>951</v>
      </c>
      <c r="I1421" s="3">
        <f>C1421/H1421</f>
        <v>9.7791798107255523E-2</v>
      </c>
    </row>
    <row r="1422" spans="1:9" hidden="1" x14ac:dyDescent="0.3">
      <c r="A1422">
        <v>227840</v>
      </c>
      <c r="B1422" s="1">
        <v>43435</v>
      </c>
      <c r="C1422">
        <v>-1</v>
      </c>
      <c r="D1422">
        <v>37</v>
      </c>
      <c r="E1422">
        <v>-24</v>
      </c>
      <c r="F1422">
        <v>-49</v>
      </c>
      <c r="G1422">
        <v>-74</v>
      </c>
      <c r="H1422">
        <f>VLOOKUP(A1422,cash_flow!$B$2:$G$2307,6,)</f>
        <v>951</v>
      </c>
      <c r="I1422" s="3">
        <f>C1422/H1422</f>
        <v>-1.0515247108307045E-3</v>
      </c>
    </row>
    <row r="1423" spans="1:9" hidden="1" x14ac:dyDescent="0.3">
      <c r="A1423">
        <v>850</v>
      </c>
      <c r="B1423" s="1">
        <v>43800</v>
      </c>
      <c r="C1423">
        <v>178</v>
      </c>
      <c r="D1423">
        <v>0</v>
      </c>
      <c r="E1423">
        <v>190</v>
      </c>
      <c r="F1423">
        <v>-184</v>
      </c>
      <c r="G1423">
        <v>188</v>
      </c>
      <c r="H1423">
        <f>VLOOKUP(A1423,cash_flow!$B$2:$G$2307,6,)</f>
        <v>719</v>
      </c>
      <c r="I1423" s="3">
        <f>C1423/H1423</f>
        <v>0.24756606397774686</v>
      </c>
    </row>
    <row r="1424" spans="1:9" x14ac:dyDescent="0.3">
      <c r="A1424">
        <v>32560</v>
      </c>
      <c r="B1424" s="1">
        <v>43891</v>
      </c>
      <c r="C1424">
        <v>80</v>
      </c>
      <c r="D1424">
        <v>0</v>
      </c>
      <c r="E1424">
        <v>-203</v>
      </c>
      <c r="F1424">
        <v>46</v>
      </c>
      <c r="G1424">
        <v>-77</v>
      </c>
      <c r="H1424">
        <f>VLOOKUP(A1424,cash_flow!$B$2:$G$2307,6,)</f>
        <v>1099</v>
      </c>
      <c r="I1424" s="3">
        <f>C1424/H1424</f>
        <v>7.2793448589626927E-2</v>
      </c>
    </row>
    <row r="1425" spans="1:9" hidden="1" x14ac:dyDescent="0.3">
      <c r="A1425">
        <v>227610</v>
      </c>
      <c r="B1425" s="1">
        <v>43070</v>
      </c>
      <c r="C1425">
        <v>-82</v>
      </c>
      <c r="D1425">
        <v>-3</v>
      </c>
      <c r="E1425">
        <v>-162</v>
      </c>
      <c r="F1425">
        <v>187</v>
      </c>
      <c r="G1425">
        <v>-57</v>
      </c>
      <c r="H1425">
        <f>VLOOKUP(A1425,cash_flow!$B$2:$G$2307,6,)</f>
        <v>430</v>
      </c>
      <c r="I1425" s="3">
        <f>C1425/H1425</f>
        <v>-0.19069767441860466</v>
      </c>
    </row>
    <row r="1426" spans="1:9" hidden="1" x14ac:dyDescent="0.3">
      <c r="A1426">
        <v>227610</v>
      </c>
      <c r="B1426" s="1">
        <v>43435</v>
      </c>
      <c r="C1426">
        <v>-48</v>
      </c>
      <c r="D1426">
        <v>91</v>
      </c>
      <c r="E1426">
        <v>103</v>
      </c>
      <c r="F1426">
        <v>5</v>
      </c>
      <c r="G1426">
        <v>59</v>
      </c>
      <c r="H1426">
        <f>VLOOKUP(A1426,cash_flow!$B$2:$G$2307,6,)</f>
        <v>430</v>
      </c>
      <c r="I1426" s="3">
        <f>C1426/H1426</f>
        <v>-0.11162790697674418</v>
      </c>
    </row>
    <row r="1427" spans="1:9" hidden="1" x14ac:dyDescent="0.3">
      <c r="A1427">
        <v>79430</v>
      </c>
      <c r="B1427" s="1">
        <v>43800</v>
      </c>
      <c r="C1427">
        <v>956</v>
      </c>
      <c r="D1427">
        <v>195</v>
      </c>
      <c r="E1427">
        <v>-576</v>
      </c>
      <c r="F1427">
        <v>-165</v>
      </c>
      <c r="G1427">
        <v>214</v>
      </c>
      <c r="H1427">
        <f>VLOOKUP(A1427,cash_flow!$B$2:$G$2307,6,)</f>
        <v>3871</v>
      </c>
      <c r="I1427" s="3">
        <f>C1427/H1427</f>
        <v>0.24696460862826145</v>
      </c>
    </row>
    <row r="1428" spans="1:9" x14ac:dyDescent="0.3">
      <c r="A1428">
        <v>13700</v>
      </c>
      <c r="B1428" s="1">
        <v>43891</v>
      </c>
      <c r="C1428">
        <v>43</v>
      </c>
      <c r="D1428">
        <v>37</v>
      </c>
      <c r="E1428">
        <v>-19</v>
      </c>
      <c r="F1428">
        <v>15</v>
      </c>
      <c r="G1428">
        <v>39</v>
      </c>
      <c r="H1428">
        <f>VLOOKUP(A1428,cash_flow!$B$2:$G$2307,6,)</f>
        <v>594</v>
      </c>
      <c r="I1428" s="3">
        <f>C1428/H1428</f>
        <v>7.2390572390572394E-2</v>
      </c>
    </row>
    <row r="1429" spans="1:9" hidden="1" x14ac:dyDescent="0.3">
      <c r="A1429">
        <v>227420</v>
      </c>
      <c r="B1429" s="1">
        <v>43070</v>
      </c>
      <c r="C1429">
        <v>-44</v>
      </c>
      <c r="D1429">
        <v>-13</v>
      </c>
      <c r="E1429">
        <v>40</v>
      </c>
      <c r="F1429">
        <v>-21</v>
      </c>
      <c r="G1429">
        <v>-25</v>
      </c>
      <c r="H1429">
        <f>VLOOKUP(A1429,cash_flow!$B$2:$G$2307,6,)</f>
        <v>372</v>
      </c>
      <c r="I1429" s="3">
        <f>C1429/H1429</f>
        <v>-0.11827956989247312</v>
      </c>
    </row>
    <row r="1430" spans="1:9" hidden="1" x14ac:dyDescent="0.3">
      <c r="A1430">
        <v>227420</v>
      </c>
      <c r="B1430" s="1">
        <v>43435</v>
      </c>
      <c r="C1430">
        <v>-8</v>
      </c>
      <c r="D1430">
        <v>-33</v>
      </c>
      <c r="E1430">
        <v>0</v>
      </c>
      <c r="F1430">
        <v>8</v>
      </c>
      <c r="G1430">
        <v>0</v>
      </c>
      <c r="H1430">
        <f>VLOOKUP(A1430,cash_flow!$B$2:$G$2307,6,)</f>
        <v>372</v>
      </c>
      <c r="I1430" s="3">
        <f>C1430/H1430</f>
        <v>-2.1505376344086023E-2</v>
      </c>
    </row>
    <row r="1431" spans="1:9" hidden="1" x14ac:dyDescent="0.3">
      <c r="A1431">
        <v>8830</v>
      </c>
      <c r="B1431" s="1">
        <v>43800</v>
      </c>
      <c r="C1431">
        <v>61</v>
      </c>
      <c r="D1431">
        <v>-6</v>
      </c>
      <c r="E1431">
        <v>-105</v>
      </c>
      <c r="F1431">
        <v>26</v>
      </c>
      <c r="G1431">
        <v>-18</v>
      </c>
      <c r="H1431">
        <f>VLOOKUP(A1431,cash_flow!$B$2:$G$2307,6,)</f>
        <v>248</v>
      </c>
      <c r="I1431" s="3">
        <f>C1431/H1431</f>
        <v>0.24596774193548387</v>
      </c>
    </row>
    <row r="1432" spans="1:9" x14ac:dyDescent="0.3">
      <c r="A1432">
        <v>2380</v>
      </c>
      <c r="B1432" s="1">
        <v>43891</v>
      </c>
      <c r="C1432">
        <v>972</v>
      </c>
      <c r="D1432">
        <v>-2702</v>
      </c>
      <c r="E1432">
        <v>-2</v>
      </c>
      <c r="F1432">
        <v>-169</v>
      </c>
      <c r="G1432">
        <v>985</v>
      </c>
      <c r="H1432">
        <f>VLOOKUP(A1432,cash_flow!$B$2:$G$2307,6,)</f>
        <v>13463</v>
      </c>
      <c r="I1432" s="3">
        <f>C1432/H1432</f>
        <v>7.2197875659214136E-2</v>
      </c>
    </row>
    <row r="1433" spans="1:9" x14ac:dyDescent="0.3">
      <c r="A1433">
        <v>53590</v>
      </c>
      <c r="B1433" s="1">
        <v>43891</v>
      </c>
      <c r="C1433">
        <v>70</v>
      </c>
      <c r="D1433">
        <v>-49</v>
      </c>
      <c r="E1433">
        <v>-186</v>
      </c>
      <c r="F1433">
        <v>113</v>
      </c>
      <c r="G1433">
        <v>-4</v>
      </c>
      <c r="H1433">
        <f>VLOOKUP(A1433,cash_flow!$B$2:$G$2307,6,)</f>
        <v>972</v>
      </c>
      <c r="I1433" s="3">
        <f>C1433/H1433</f>
        <v>7.2016460905349799E-2</v>
      </c>
    </row>
    <row r="1434" spans="1:9" hidden="1" x14ac:dyDescent="0.3">
      <c r="A1434">
        <v>227100</v>
      </c>
      <c r="B1434" s="1">
        <v>43070</v>
      </c>
      <c r="C1434">
        <v>-33</v>
      </c>
      <c r="D1434">
        <v>22</v>
      </c>
      <c r="E1434">
        <v>39</v>
      </c>
      <c r="F1434">
        <v>-1</v>
      </c>
      <c r="G1434">
        <v>6</v>
      </c>
      <c r="H1434">
        <f>VLOOKUP(A1434,cash_flow!$B$2:$G$2307,6,)</f>
        <v>458</v>
      </c>
      <c r="I1434" s="3">
        <f>C1434/H1434</f>
        <v>-7.2052401746724892E-2</v>
      </c>
    </row>
    <row r="1435" spans="1:9" hidden="1" x14ac:dyDescent="0.3">
      <c r="A1435">
        <v>227100</v>
      </c>
      <c r="B1435" s="1">
        <v>43435</v>
      </c>
      <c r="C1435">
        <v>-27</v>
      </c>
      <c r="D1435">
        <v>4</v>
      </c>
      <c r="E1435">
        <v>-12</v>
      </c>
      <c r="F1435">
        <v>39</v>
      </c>
      <c r="G1435">
        <v>0</v>
      </c>
      <c r="H1435">
        <f>VLOOKUP(A1435,cash_flow!$B$2:$G$2307,6,)</f>
        <v>458</v>
      </c>
      <c r="I1435" s="3">
        <f>C1435/H1435</f>
        <v>-5.8951965065502182E-2</v>
      </c>
    </row>
    <row r="1436" spans="1:9" hidden="1" x14ac:dyDescent="0.3">
      <c r="A1436">
        <v>153490</v>
      </c>
      <c r="B1436" s="1">
        <v>43800</v>
      </c>
      <c r="C1436">
        <v>104</v>
      </c>
      <c r="D1436">
        <v>48</v>
      </c>
      <c r="E1436">
        <v>-8</v>
      </c>
      <c r="F1436">
        <v>-59</v>
      </c>
      <c r="G1436">
        <v>37</v>
      </c>
      <c r="H1436">
        <f>VLOOKUP(A1436,cash_flow!$B$2:$G$2307,6,)</f>
        <v>423</v>
      </c>
      <c r="I1436" s="3">
        <f>C1436/H1436</f>
        <v>0.2458628841607565</v>
      </c>
    </row>
    <row r="1437" spans="1:9" x14ac:dyDescent="0.3">
      <c r="A1437">
        <v>78150</v>
      </c>
      <c r="B1437" s="1">
        <v>43891</v>
      </c>
      <c r="C1437">
        <v>126</v>
      </c>
      <c r="D1437">
        <v>67</v>
      </c>
      <c r="E1437">
        <v>13</v>
      </c>
      <c r="F1437">
        <v>-11</v>
      </c>
      <c r="G1437">
        <v>129</v>
      </c>
      <c r="H1437">
        <f>VLOOKUP(A1437,cash_flow!$B$2:$G$2307,6,)</f>
        <v>1750</v>
      </c>
      <c r="I1437" s="3">
        <f>C1437/H1437</f>
        <v>7.1999999999999995E-2</v>
      </c>
    </row>
    <row r="1438" spans="1:9" hidden="1" x14ac:dyDescent="0.3">
      <c r="A1438">
        <v>226950</v>
      </c>
      <c r="B1438" s="1">
        <v>43070</v>
      </c>
      <c r="C1438">
        <v>-48</v>
      </c>
      <c r="D1438">
        <v>-52</v>
      </c>
      <c r="E1438">
        <v>-58</v>
      </c>
      <c r="F1438">
        <v>107</v>
      </c>
      <c r="G1438">
        <v>0</v>
      </c>
      <c r="H1438">
        <f>VLOOKUP(A1438,cash_flow!$B$2:$G$2307,6,)</f>
        <v>3679</v>
      </c>
      <c r="I1438" s="3">
        <f>C1438/H1438</f>
        <v>-1.3047023647730362E-2</v>
      </c>
    </row>
    <row r="1439" spans="1:9" hidden="1" x14ac:dyDescent="0.3">
      <c r="A1439">
        <v>226950</v>
      </c>
      <c r="B1439" s="1">
        <v>43435</v>
      </c>
      <c r="C1439">
        <v>-84</v>
      </c>
      <c r="D1439">
        <v>-77</v>
      </c>
      <c r="E1439">
        <v>-317</v>
      </c>
      <c r="F1439">
        <v>423</v>
      </c>
      <c r="G1439">
        <v>21</v>
      </c>
      <c r="H1439">
        <f>VLOOKUP(A1439,cash_flow!$B$2:$G$2307,6,)</f>
        <v>3679</v>
      </c>
      <c r="I1439" s="3">
        <f>C1439/H1439</f>
        <v>-2.2832291383528134E-2</v>
      </c>
    </row>
    <row r="1440" spans="1:9" hidden="1" x14ac:dyDescent="0.3">
      <c r="A1440">
        <v>299670</v>
      </c>
      <c r="B1440" s="1">
        <v>43800</v>
      </c>
      <c r="C1440">
        <v>26</v>
      </c>
      <c r="D1440">
        <v>25</v>
      </c>
      <c r="E1440">
        <v>-11</v>
      </c>
      <c r="F1440">
        <v>-4</v>
      </c>
      <c r="G1440">
        <v>11</v>
      </c>
      <c r="H1440">
        <f>VLOOKUP(A1440,cash_flow!$B$2:$G$2307,6,)</f>
        <v>106</v>
      </c>
      <c r="I1440" s="3">
        <f>C1440/H1440</f>
        <v>0.24528301886792453</v>
      </c>
    </row>
    <row r="1441" spans="1:9" x14ac:dyDescent="0.3">
      <c r="A1441">
        <v>900070</v>
      </c>
      <c r="B1441" s="1">
        <v>43891</v>
      </c>
      <c r="C1441">
        <v>21</v>
      </c>
      <c r="D1441">
        <v>5</v>
      </c>
      <c r="E1441">
        <v>0</v>
      </c>
      <c r="F1441">
        <v>-13</v>
      </c>
      <c r="G1441">
        <v>13</v>
      </c>
      <c r="H1441">
        <f>VLOOKUP(A1441,cash_flow!$B$2:$G$2307,6,)</f>
        <v>292</v>
      </c>
      <c r="I1441" s="3">
        <f>C1441/H1441</f>
        <v>7.1917808219178078E-2</v>
      </c>
    </row>
    <row r="1442" spans="1:9" hidden="1" x14ac:dyDescent="0.3">
      <c r="A1442">
        <v>226440</v>
      </c>
      <c r="B1442" s="1">
        <v>43070</v>
      </c>
      <c r="C1442">
        <v>92</v>
      </c>
      <c r="D1442">
        <v>54</v>
      </c>
      <c r="E1442">
        <v>0</v>
      </c>
      <c r="F1442">
        <v>-81</v>
      </c>
      <c r="G1442">
        <v>11</v>
      </c>
      <c r="H1442">
        <f>VLOOKUP(A1442,cash_flow!$B$2:$G$2307,6,)</f>
        <v>517</v>
      </c>
      <c r="I1442" s="3">
        <f>C1442/H1442</f>
        <v>0.17794970986460348</v>
      </c>
    </row>
    <row r="1443" spans="1:9" hidden="1" x14ac:dyDescent="0.3">
      <c r="A1443">
        <v>226440</v>
      </c>
      <c r="B1443" s="1">
        <v>43435</v>
      </c>
      <c r="C1443">
        <v>9</v>
      </c>
      <c r="D1443">
        <v>-28</v>
      </c>
      <c r="E1443">
        <v>70</v>
      </c>
      <c r="F1443">
        <v>-80</v>
      </c>
      <c r="G1443">
        <v>0</v>
      </c>
      <c r="H1443">
        <f>VLOOKUP(A1443,cash_flow!$B$2:$G$2307,6,)</f>
        <v>517</v>
      </c>
      <c r="I1443" s="3">
        <f>C1443/H1443</f>
        <v>1.7408123791102514E-2</v>
      </c>
    </row>
    <row r="1444" spans="1:9" hidden="1" x14ac:dyDescent="0.3">
      <c r="A1444">
        <v>4430</v>
      </c>
      <c r="B1444" s="1">
        <v>43800</v>
      </c>
      <c r="C1444">
        <v>780</v>
      </c>
      <c r="D1444">
        <v>350</v>
      </c>
      <c r="E1444">
        <v>-245</v>
      </c>
      <c r="F1444">
        <v>-549</v>
      </c>
      <c r="G1444">
        <v>-2</v>
      </c>
      <c r="H1444">
        <f>VLOOKUP(A1444,cash_flow!$B$2:$G$2307,6,)</f>
        <v>3180</v>
      </c>
      <c r="I1444" s="3">
        <f>C1444/H1444</f>
        <v>0.24528301886792453</v>
      </c>
    </row>
    <row r="1445" spans="1:9" hidden="1" x14ac:dyDescent="0.3">
      <c r="A1445">
        <v>226400</v>
      </c>
      <c r="B1445" s="1">
        <v>43070</v>
      </c>
      <c r="C1445">
        <v>-8</v>
      </c>
      <c r="D1445">
        <v>-42</v>
      </c>
      <c r="E1445">
        <v>-16</v>
      </c>
      <c r="F1445">
        <v>46</v>
      </c>
      <c r="G1445">
        <v>20</v>
      </c>
      <c r="H1445">
        <f>VLOOKUP(A1445,cash_flow!$B$2:$G$2307,6,)</f>
        <v>411</v>
      </c>
      <c r="I1445" s="3">
        <f>C1445/H1445</f>
        <v>-1.9464720194647202E-2</v>
      </c>
    </row>
    <row r="1446" spans="1:9" hidden="1" x14ac:dyDescent="0.3">
      <c r="A1446">
        <v>226400</v>
      </c>
      <c r="B1446" s="1">
        <v>43435</v>
      </c>
      <c r="C1446">
        <v>3</v>
      </c>
      <c r="D1446">
        <v>-66</v>
      </c>
      <c r="E1446">
        <v>-116</v>
      </c>
      <c r="F1446">
        <v>175</v>
      </c>
      <c r="G1446">
        <v>63</v>
      </c>
      <c r="H1446">
        <f>VLOOKUP(A1446,cash_flow!$B$2:$G$2307,6,)</f>
        <v>411</v>
      </c>
      <c r="I1446" s="3">
        <f>C1446/H1446</f>
        <v>7.2992700729927005E-3</v>
      </c>
    </row>
    <row r="1447" spans="1:9" hidden="1" x14ac:dyDescent="0.3">
      <c r="A1447">
        <v>4150</v>
      </c>
      <c r="B1447" s="1">
        <v>43800</v>
      </c>
      <c r="C1447">
        <v>351</v>
      </c>
      <c r="D1447">
        <v>263</v>
      </c>
      <c r="E1447">
        <v>-255</v>
      </c>
      <c r="F1447">
        <v>-394</v>
      </c>
      <c r="G1447">
        <v>-298</v>
      </c>
      <c r="H1447">
        <f>VLOOKUP(A1447,cash_flow!$B$2:$G$2307,6,)</f>
        <v>1432</v>
      </c>
      <c r="I1447" s="3">
        <f>C1447/H1447</f>
        <v>0.24511173184357543</v>
      </c>
    </row>
    <row r="1448" spans="1:9" x14ac:dyDescent="0.3">
      <c r="A1448">
        <v>71280</v>
      </c>
      <c r="B1448" s="1">
        <v>43891</v>
      </c>
      <c r="C1448">
        <v>59</v>
      </c>
      <c r="D1448">
        <v>-2</v>
      </c>
      <c r="E1448">
        <v>-9</v>
      </c>
      <c r="F1448">
        <v>-6</v>
      </c>
      <c r="G1448">
        <v>46</v>
      </c>
      <c r="H1448">
        <f>VLOOKUP(A1448,cash_flow!$B$2:$G$2307,6,)</f>
        <v>824</v>
      </c>
      <c r="I1448" s="3">
        <f>C1448/H1448</f>
        <v>7.1601941747572811E-2</v>
      </c>
    </row>
    <row r="1449" spans="1:9" x14ac:dyDescent="0.3">
      <c r="A1449">
        <v>133750</v>
      </c>
      <c r="B1449" s="1">
        <v>43891</v>
      </c>
      <c r="C1449">
        <v>52</v>
      </c>
      <c r="D1449">
        <v>5</v>
      </c>
      <c r="E1449">
        <v>-58</v>
      </c>
      <c r="F1449">
        <v>-20</v>
      </c>
      <c r="G1449">
        <v>-26</v>
      </c>
      <c r="H1449">
        <f>VLOOKUP(A1449,cash_flow!$B$2:$G$2307,6,)</f>
        <v>729</v>
      </c>
      <c r="I1449" s="3">
        <f>C1449/H1449</f>
        <v>7.1330589849108367E-2</v>
      </c>
    </row>
    <row r="1450" spans="1:9" hidden="1" x14ac:dyDescent="0.3">
      <c r="A1450">
        <v>226360</v>
      </c>
      <c r="B1450" s="1">
        <v>43070</v>
      </c>
      <c r="C1450">
        <v>82</v>
      </c>
      <c r="D1450">
        <v>35</v>
      </c>
      <c r="E1450">
        <v>-101</v>
      </c>
      <c r="F1450">
        <v>5</v>
      </c>
      <c r="G1450">
        <v>-14</v>
      </c>
      <c r="H1450">
        <f>VLOOKUP(A1450,cash_flow!$B$2:$G$2307,6,)</f>
        <v>1605</v>
      </c>
      <c r="I1450" s="3">
        <f>C1450/H1450</f>
        <v>5.1090342679127723E-2</v>
      </c>
    </row>
    <row r="1451" spans="1:9" hidden="1" x14ac:dyDescent="0.3">
      <c r="A1451">
        <v>226360</v>
      </c>
      <c r="B1451" s="1">
        <v>43435</v>
      </c>
      <c r="C1451">
        <v>25</v>
      </c>
      <c r="D1451">
        <v>31</v>
      </c>
      <c r="E1451">
        <v>14</v>
      </c>
      <c r="F1451">
        <v>-14</v>
      </c>
      <c r="G1451">
        <v>25</v>
      </c>
      <c r="H1451">
        <f>VLOOKUP(A1451,cash_flow!$B$2:$G$2307,6,)</f>
        <v>1605</v>
      </c>
      <c r="I1451" s="3">
        <f>C1451/H1451</f>
        <v>1.5576323987538941E-2</v>
      </c>
    </row>
    <row r="1452" spans="1:9" hidden="1" x14ac:dyDescent="0.3">
      <c r="A1452">
        <v>72470</v>
      </c>
      <c r="B1452" s="1">
        <v>43800</v>
      </c>
      <c r="C1452">
        <v>259</v>
      </c>
      <c r="D1452">
        <v>33</v>
      </c>
      <c r="E1452">
        <v>-135</v>
      </c>
      <c r="F1452">
        <v>-136</v>
      </c>
      <c r="G1452">
        <v>-11</v>
      </c>
      <c r="H1452">
        <f>VLOOKUP(A1452,cash_flow!$B$2:$G$2307,6,)</f>
        <v>1061</v>
      </c>
      <c r="I1452" s="3">
        <f>C1452/H1452</f>
        <v>0.24410933081998115</v>
      </c>
    </row>
    <row r="1453" spans="1:9" hidden="1" x14ac:dyDescent="0.3">
      <c r="A1453">
        <v>226350</v>
      </c>
      <c r="B1453" s="1">
        <v>43070</v>
      </c>
      <c r="C1453">
        <v>-45</v>
      </c>
      <c r="D1453">
        <v>-210</v>
      </c>
      <c r="E1453">
        <v>-33</v>
      </c>
      <c r="F1453">
        <v>-12</v>
      </c>
      <c r="G1453">
        <v>-90</v>
      </c>
      <c r="H1453">
        <f>VLOOKUP(A1453,cash_flow!$B$2:$G$2307,6,)</f>
        <v>93</v>
      </c>
      <c r="I1453" s="3">
        <f>C1453/H1453</f>
        <v>-0.4838709677419355</v>
      </c>
    </row>
    <row r="1454" spans="1:9" hidden="1" x14ac:dyDescent="0.3">
      <c r="A1454">
        <v>226350</v>
      </c>
      <c r="B1454" s="1">
        <v>43435</v>
      </c>
      <c r="C1454">
        <v>-20</v>
      </c>
      <c r="D1454">
        <v>-270</v>
      </c>
      <c r="E1454">
        <v>-75</v>
      </c>
      <c r="F1454">
        <v>138</v>
      </c>
      <c r="G1454">
        <v>43</v>
      </c>
      <c r="H1454">
        <f>VLOOKUP(A1454,cash_flow!$B$2:$G$2307,6,)</f>
        <v>93</v>
      </c>
      <c r="I1454" s="3">
        <f>C1454/H1454</f>
        <v>-0.21505376344086022</v>
      </c>
    </row>
    <row r="1455" spans="1:9" hidden="1" x14ac:dyDescent="0.3">
      <c r="A1455">
        <v>10280</v>
      </c>
      <c r="B1455" s="1">
        <v>43800</v>
      </c>
      <c r="C1455">
        <v>122</v>
      </c>
      <c r="D1455">
        <v>13</v>
      </c>
      <c r="E1455">
        <v>-9</v>
      </c>
      <c r="F1455">
        <v>-24</v>
      </c>
      <c r="G1455">
        <v>88</v>
      </c>
      <c r="H1455">
        <f>VLOOKUP(A1455,cash_flow!$B$2:$G$2307,6,)</f>
        <v>504</v>
      </c>
      <c r="I1455" s="3">
        <f>C1455/H1455</f>
        <v>0.24206349206349206</v>
      </c>
    </row>
    <row r="1456" spans="1:9" x14ac:dyDescent="0.3">
      <c r="A1456">
        <v>9770</v>
      </c>
      <c r="B1456" s="1">
        <v>43891</v>
      </c>
      <c r="C1456">
        <v>51</v>
      </c>
      <c r="D1456">
        <v>44</v>
      </c>
      <c r="E1456">
        <v>-50</v>
      </c>
      <c r="F1456">
        <v>1</v>
      </c>
      <c r="G1456">
        <v>5</v>
      </c>
      <c r="H1456">
        <f>VLOOKUP(A1456,cash_flow!$B$2:$G$2307,6,)</f>
        <v>721</v>
      </c>
      <c r="I1456" s="3">
        <f>C1456/H1456</f>
        <v>7.0735090152565877E-2</v>
      </c>
    </row>
    <row r="1457" spans="1:9" x14ac:dyDescent="0.3">
      <c r="A1457">
        <v>26940</v>
      </c>
      <c r="B1457" s="1">
        <v>43891</v>
      </c>
      <c r="C1457">
        <v>79</v>
      </c>
      <c r="D1457">
        <v>5</v>
      </c>
      <c r="E1457">
        <v>-8</v>
      </c>
      <c r="F1457">
        <v>0</v>
      </c>
      <c r="G1457">
        <v>71</v>
      </c>
      <c r="H1457">
        <f>VLOOKUP(A1457,cash_flow!$B$2:$G$2307,6,)</f>
        <v>1126</v>
      </c>
      <c r="I1457" s="3">
        <f>C1457/H1457</f>
        <v>7.0159857904085257E-2</v>
      </c>
    </row>
    <row r="1458" spans="1:9" hidden="1" x14ac:dyDescent="0.3">
      <c r="A1458">
        <v>226340</v>
      </c>
      <c r="B1458" s="1">
        <v>43070</v>
      </c>
      <c r="C1458">
        <v>30</v>
      </c>
      <c r="D1458">
        <v>28</v>
      </c>
      <c r="E1458">
        <v>3</v>
      </c>
      <c r="F1458">
        <v>2</v>
      </c>
      <c r="G1458">
        <v>33</v>
      </c>
      <c r="H1458">
        <f>VLOOKUP(A1458,cash_flow!$B$2:$G$2307,6,)</f>
        <v>766</v>
      </c>
      <c r="I1458" s="3">
        <f>C1458/H1458</f>
        <v>3.91644908616188E-2</v>
      </c>
    </row>
    <row r="1459" spans="1:9" hidden="1" x14ac:dyDescent="0.3">
      <c r="A1459">
        <v>226340</v>
      </c>
      <c r="B1459" s="1">
        <v>43435</v>
      </c>
      <c r="C1459">
        <v>-56</v>
      </c>
      <c r="D1459">
        <v>3</v>
      </c>
      <c r="E1459">
        <v>-4</v>
      </c>
      <c r="F1459">
        <v>12</v>
      </c>
      <c r="G1459">
        <v>-48</v>
      </c>
      <c r="H1459">
        <f>VLOOKUP(A1459,cash_flow!$B$2:$G$2307,6,)</f>
        <v>766</v>
      </c>
      <c r="I1459" s="3">
        <f>C1459/H1459</f>
        <v>-7.3107049608355096E-2</v>
      </c>
    </row>
    <row r="1460" spans="1:9" hidden="1" x14ac:dyDescent="0.3">
      <c r="A1460">
        <v>120</v>
      </c>
      <c r="B1460" s="1">
        <v>43800</v>
      </c>
      <c r="C1460">
        <v>8492</v>
      </c>
      <c r="D1460">
        <v>509</v>
      </c>
      <c r="E1460">
        <v>-3187</v>
      </c>
      <c r="F1460">
        <v>-4726</v>
      </c>
      <c r="G1460">
        <v>576</v>
      </c>
      <c r="H1460">
        <f>VLOOKUP(A1460,cash_flow!$B$2:$G$2307,6,)</f>
        <v>35245</v>
      </c>
      <c r="I1460" s="3">
        <f>C1460/H1460</f>
        <v>0.24094197758547312</v>
      </c>
    </row>
    <row r="1461" spans="1:9" hidden="1" x14ac:dyDescent="0.3">
      <c r="A1461">
        <v>226330</v>
      </c>
      <c r="B1461" s="1">
        <v>43070</v>
      </c>
      <c r="C1461">
        <v>-25</v>
      </c>
      <c r="D1461">
        <v>-58</v>
      </c>
      <c r="E1461">
        <v>15</v>
      </c>
      <c r="F1461">
        <v>10</v>
      </c>
      <c r="G1461">
        <v>0</v>
      </c>
      <c r="H1461">
        <f>VLOOKUP(A1461,cash_flow!$B$2:$G$2307,6,)</f>
        <v>1821</v>
      </c>
      <c r="I1461" s="3">
        <f>C1461/H1461</f>
        <v>-1.3728720483250962E-2</v>
      </c>
    </row>
    <row r="1462" spans="1:9" hidden="1" x14ac:dyDescent="0.3">
      <c r="A1462">
        <v>226330</v>
      </c>
      <c r="B1462" s="1">
        <v>43435</v>
      </c>
      <c r="C1462">
        <v>-24</v>
      </c>
      <c r="D1462">
        <v>37</v>
      </c>
      <c r="E1462">
        <v>-95</v>
      </c>
      <c r="F1462">
        <v>121</v>
      </c>
      <c r="G1462">
        <v>3</v>
      </c>
      <c r="H1462">
        <f>VLOOKUP(A1462,cash_flow!$B$2:$G$2307,6,)</f>
        <v>1821</v>
      </c>
      <c r="I1462" s="3">
        <f>C1462/H1462</f>
        <v>-1.3179571663920923E-2</v>
      </c>
    </row>
    <row r="1463" spans="1:9" hidden="1" x14ac:dyDescent="0.3">
      <c r="A1463">
        <v>139480</v>
      </c>
      <c r="B1463" s="1">
        <v>43800</v>
      </c>
      <c r="C1463">
        <v>8158</v>
      </c>
      <c r="D1463">
        <v>0</v>
      </c>
      <c r="E1463">
        <v>-10051</v>
      </c>
      <c r="F1463">
        <v>5810</v>
      </c>
      <c r="G1463">
        <v>3973</v>
      </c>
      <c r="H1463">
        <f>VLOOKUP(A1463,cash_flow!$B$2:$G$2307,6,)</f>
        <v>34009</v>
      </c>
      <c r="I1463" s="3">
        <f>C1463/H1463</f>
        <v>0.23987767943779587</v>
      </c>
    </row>
    <row r="1464" spans="1:9" x14ac:dyDescent="0.3">
      <c r="A1464">
        <v>4380</v>
      </c>
      <c r="B1464" s="1">
        <v>43891</v>
      </c>
      <c r="C1464">
        <v>149</v>
      </c>
      <c r="D1464">
        <v>5</v>
      </c>
      <c r="E1464">
        <v>-88</v>
      </c>
      <c r="F1464">
        <v>-39</v>
      </c>
      <c r="G1464">
        <v>23</v>
      </c>
      <c r="H1464">
        <f>VLOOKUP(A1464,cash_flow!$B$2:$G$2307,6,)</f>
        <v>2132</v>
      </c>
      <c r="I1464" s="3">
        <f>C1464/H1464</f>
        <v>6.9887429643527205E-2</v>
      </c>
    </row>
    <row r="1465" spans="1:9" hidden="1" x14ac:dyDescent="0.3">
      <c r="A1465">
        <v>226320</v>
      </c>
      <c r="B1465" s="1">
        <v>43070</v>
      </c>
      <c r="C1465">
        <v>285</v>
      </c>
      <c r="D1465">
        <v>420</v>
      </c>
      <c r="E1465">
        <v>-352</v>
      </c>
      <c r="F1465">
        <v>-88</v>
      </c>
      <c r="G1465">
        <v>-167</v>
      </c>
      <c r="H1465">
        <f>VLOOKUP(A1465,cash_flow!$B$2:$G$2307,6,)</f>
        <v>6042</v>
      </c>
      <c r="I1465" s="3">
        <f>C1465/H1465</f>
        <v>4.716981132075472E-2</v>
      </c>
    </row>
    <row r="1466" spans="1:9" hidden="1" x14ac:dyDescent="0.3">
      <c r="A1466">
        <v>226320</v>
      </c>
      <c r="B1466" s="1">
        <v>43435</v>
      </c>
      <c r="C1466">
        <v>39</v>
      </c>
      <c r="D1466">
        <v>186</v>
      </c>
      <c r="E1466">
        <v>-11</v>
      </c>
      <c r="F1466">
        <v>-301</v>
      </c>
      <c r="G1466">
        <v>-270</v>
      </c>
      <c r="H1466">
        <f>VLOOKUP(A1466,cash_flow!$B$2:$G$2307,6,)</f>
        <v>6042</v>
      </c>
      <c r="I1466" s="3">
        <f>C1466/H1466</f>
        <v>6.4548162859980138E-3</v>
      </c>
    </row>
    <row r="1467" spans="1:9" hidden="1" x14ac:dyDescent="0.3">
      <c r="A1467">
        <v>89010</v>
      </c>
      <c r="B1467" s="1">
        <v>43800</v>
      </c>
      <c r="C1467">
        <v>545</v>
      </c>
      <c r="D1467">
        <v>166</v>
      </c>
      <c r="E1467">
        <v>-461</v>
      </c>
      <c r="F1467">
        <v>138</v>
      </c>
      <c r="G1467">
        <v>223</v>
      </c>
      <c r="H1467">
        <f>VLOOKUP(A1467,cash_flow!$B$2:$G$2307,6,)</f>
        <v>2281</v>
      </c>
      <c r="I1467" s="3">
        <f>C1467/H1467</f>
        <v>0.23893029373081981</v>
      </c>
    </row>
    <row r="1468" spans="1:9" x14ac:dyDescent="0.3">
      <c r="A1468">
        <v>105630</v>
      </c>
      <c r="B1468" s="1">
        <v>43891</v>
      </c>
      <c r="C1468">
        <v>337</v>
      </c>
      <c r="D1468">
        <v>-177</v>
      </c>
      <c r="E1468">
        <v>0</v>
      </c>
      <c r="F1468">
        <v>-635</v>
      </c>
      <c r="G1468">
        <v>-296</v>
      </c>
      <c r="H1468">
        <f>VLOOKUP(A1468,cash_flow!$B$2:$G$2307,6,)</f>
        <v>4840</v>
      </c>
      <c r="I1468" s="3">
        <f>C1468/H1468</f>
        <v>6.9628099173553726E-2</v>
      </c>
    </row>
    <row r="1469" spans="1:9" x14ac:dyDescent="0.3">
      <c r="A1469">
        <v>4000</v>
      </c>
      <c r="B1469" s="1">
        <v>43891</v>
      </c>
      <c r="C1469">
        <v>844</v>
      </c>
      <c r="D1469">
        <v>431</v>
      </c>
      <c r="E1469">
        <v>-764</v>
      </c>
      <c r="F1469">
        <v>-26</v>
      </c>
      <c r="G1469">
        <v>55</v>
      </c>
      <c r="H1469">
        <f>VLOOKUP(A1469,cash_flow!$B$2:$G$2307,6,)</f>
        <v>12152</v>
      </c>
      <c r="I1469" s="3">
        <f>C1469/H1469</f>
        <v>6.9453587886767615E-2</v>
      </c>
    </row>
    <row r="1470" spans="1:9" hidden="1" x14ac:dyDescent="0.3">
      <c r="A1470">
        <v>225860</v>
      </c>
      <c r="B1470" s="1">
        <v>43070</v>
      </c>
      <c r="C1470">
        <v>-6</v>
      </c>
      <c r="D1470">
        <v>-9</v>
      </c>
      <c r="E1470">
        <v>-4</v>
      </c>
      <c r="F1470">
        <v>8</v>
      </c>
      <c r="G1470">
        <v>-2</v>
      </c>
      <c r="H1470">
        <f>VLOOKUP(A1470,cash_flow!$B$2:$G$2307,6,)</f>
        <v>27</v>
      </c>
      <c r="I1470" s="3">
        <f>C1470/H1470</f>
        <v>-0.22222222222222221</v>
      </c>
    </row>
    <row r="1471" spans="1:9" hidden="1" x14ac:dyDescent="0.3">
      <c r="A1471">
        <v>225860</v>
      </c>
      <c r="B1471" s="1">
        <v>43435</v>
      </c>
      <c r="C1471">
        <v>-21</v>
      </c>
      <c r="D1471">
        <v>-35</v>
      </c>
      <c r="E1471">
        <v>-11</v>
      </c>
      <c r="F1471">
        <v>25</v>
      </c>
      <c r="G1471">
        <v>-7</v>
      </c>
      <c r="H1471">
        <f>VLOOKUP(A1471,cash_flow!$B$2:$G$2307,6,)</f>
        <v>27</v>
      </c>
      <c r="I1471" s="3">
        <f>C1471/H1471</f>
        <v>-0.77777777777777779</v>
      </c>
    </row>
    <row r="1472" spans="1:9" hidden="1" x14ac:dyDescent="0.3">
      <c r="A1472">
        <v>152330</v>
      </c>
      <c r="B1472" s="1">
        <v>43800</v>
      </c>
      <c r="C1472">
        <v>712</v>
      </c>
      <c r="D1472">
        <v>330</v>
      </c>
      <c r="E1472">
        <v>256</v>
      </c>
      <c r="F1472">
        <v>-968</v>
      </c>
      <c r="G1472">
        <v>0</v>
      </c>
      <c r="H1472">
        <f>VLOOKUP(A1472,cash_flow!$B$2:$G$2307,6,)</f>
        <v>2980</v>
      </c>
      <c r="I1472" s="3">
        <f>C1472/H1472</f>
        <v>0.2389261744966443</v>
      </c>
    </row>
    <row r="1473" spans="1:9" hidden="1" x14ac:dyDescent="0.3">
      <c r="A1473">
        <v>225850</v>
      </c>
      <c r="B1473" s="1">
        <v>43070</v>
      </c>
      <c r="C1473">
        <v>-45</v>
      </c>
      <c r="D1473">
        <v>10</v>
      </c>
      <c r="E1473">
        <v>-4</v>
      </c>
      <c r="F1473">
        <v>30</v>
      </c>
      <c r="G1473">
        <v>-19</v>
      </c>
      <c r="H1473">
        <f>VLOOKUP(A1473,cash_flow!$B$2:$G$2307,6,)</f>
        <v>42</v>
      </c>
      <c r="I1473" s="3">
        <f>C1473/H1473</f>
        <v>-1.0714285714285714</v>
      </c>
    </row>
    <row r="1474" spans="1:9" hidden="1" x14ac:dyDescent="0.3">
      <c r="A1474">
        <v>225850</v>
      </c>
      <c r="B1474" s="1">
        <v>43435</v>
      </c>
      <c r="C1474">
        <v>-64</v>
      </c>
      <c r="D1474">
        <v>-31</v>
      </c>
      <c r="E1474">
        <v>12</v>
      </c>
      <c r="F1474">
        <v>51</v>
      </c>
      <c r="G1474">
        <v>-1</v>
      </c>
      <c r="H1474">
        <f>VLOOKUP(A1474,cash_flow!$B$2:$G$2307,6,)</f>
        <v>42</v>
      </c>
      <c r="I1474" s="3">
        <f>C1474/H1474</f>
        <v>-1.5238095238095237</v>
      </c>
    </row>
    <row r="1475" spans="1:9" hidden="1" x14ac:dyDescent="0.3">
      <c r="A1475">
        <v>68240</v>
      </c>
      <c r="B1475" s="1">
        <v>43800</v>
      </c>
      <c r="C1475">
        <v>1393</v>
      </c>
      <c r="D1475">
        <v>42</v>
      </c>
      <c r="E1475">
        <v>-586</v>
      </c>
      <c r="F1475">
        <v>313</v>
      </c>
      <c r="G1475">
        <v>1075</v>
      </c>
      <c r="H1475">
        <f>VLOOKUP(A1475,cash_flow!$B$2:$G$2307,6,)</f>
        <v>5831</v>
      </c>
      <c r="I1475" s="3">
        <f>C1475/H1475</f>
        <v>0.23889555822328931</v>
      </c>
    </row>
    <row r="1476" spans="1:9" x14ac:dyDescent="0.3">
      <c r="A1476">
        <v>4800</v>
      </c>
      <c r="B1476" s="1">
        <v>43891</v>
      </c>
      <c r="C1476">
        <v>1060</v>
      </c>
      <c r="D1476">
        <v>0</v>
      </c>
      <c r="E1476">
        <v>-98</v>
      </c>
      <c r="F1476">
        <v>42</v>
      </c>
      <c r="G1476">
        <v>1027</v>
      </c>
      <c r="H1476">
        <f>VLOOKUP(A1476,cash_flow!$B$2:$G$2307,6,)</f>
        <v>15276</v>
      </c>
      <c r="I1476" s="3">
        <f>C1476/H1476</f>
        <v>6.9389892642052892E-2</v>
      </c>
    </row>
    <row r="1477" spans="1:9" hidden="1" x14ac:dyDescent="0.3">
      <c r="A1477">
        <v>225590</v>
      </c>
      <c r="B1477" s="1">
        <v>43070</v>
      </c>
      <c r="C1477">
        <v>3</v>
      </c>
      <c r="D1477">
        <v>42</v>
      </c>
      <c r="E1477">
        <v>-18</v>
      </c>
      <c r="F1477">
        <v>5</v>
      </c>
      <c r="G1477">
        <v>-9</v>
      </c>
      <c r="H1477">
        <f>VLOOKUP(A1477,cash_flow!$B$2:$G$2307,6,)</f>
        <v>317</v>
      </c>
      <c r="I1477" s="3">
        <f>C1477/H1477</f>
        <v>9.4637223974763408E-3</v>
      </c>
    </row>
    <row r="1478" spans="1:9" hidden="1" x14ac:dyDescent="0.3">
      <c r="A1478">
        <v>225590</v>
      </c>
      <c r="B1478" s="1">
        <v>43435</v>
      </c>
      <c r="C1478">
        <v>55</v>
      </c>
      <c r="D1478">
        <v>12</v>
      </c>
      <c r="E1478">
        <v>-2</v>
      </c>
      <c r="F1478">
        <v>8</v>
      </c>
      <c r="G1478">
        <v>61</v>
      </c>
      <c r="H1478">
        <f>VLOOKUP(A1478,cash_flow!$B$2:$G$2307,6,)</f>
        <v>317</v>
      </c>
      <c r="I1478" s="3">
        <f>C1478/H1478</f>
        <v>0.17350157728706625</v>
      </c>
    </row>
    <row r="1479" spans="1:9" hidden="1" x14ac:dyDescent="0.3">
      <c r="A1479">
        <v>9160</v>
      </c>
      <c r="B1479" s="1">
        <v>43800</v>
      </c>
      <c r="C1479">
        <v>375</v>
      </c>
      <c r="D1479">
        <v>95</v>
      </c>
      <c r="E1479">
        <v>-309</v>
      </c>
      <c r="F1479">
        <v>90</v>
      </c>
      <c r="G1479">
        <v>154</v>
      </c>
      <c r="H1479">
        <f>VLOOKUP(A1479,cash_flow!$B$2:$G$2307,6,)</f>
        <v>1570</v>
      </c>
      <c r="I1479" s="3">
        <f>C1479/H1479</f>
        <v>0.23885350318471338</v>
      </c>
    </row>
    <row r="1480" spans="1:9" x14ac:dyDescent="0.3">
      <c r="A1480">
        <v>24740</v>
      </c>
      <c r="B1480" s="1">
        <v>43891</v>
      </c>
      <c r="C1480">
        <v>39</v>
      </c>
      <c r="D1480">
        <v>-17</v>
      </c>
      <c r="E1480">
        <v>-45</v>
      </c>
      <c r="F1480">
        <v>9</v>
      </c>
      <c r="G1480">
        <v>4</v>
      </c>
      <c r="H1480">
        <f>VLOOKUP(A1480,cash_flow!$B$2:$G$2307,6,)</f>
        <v>563</v>
      </c>
      <c r="I1480" s="3">
        <f>C1480/H1480</f>
        <v>6.9271758436944941E-2</v>
      </c>
    </row>
    <row r="1481" spans="1:9" x14ac:dyDescent="0.3">
      <c r="A1481">
        <v>49430</v>
      </c>
      <c r="B1481" s="1">
        <v>43891</v>
      </c>
      <c r="C1481">
        <v>54</v>
      </c>
      <c r="D1481">
        <v>25</v>
      </c>
      <c r="E1481">
        <v>4</v>
      </c>
      <c r="F1481">
        <v>-18</v>
      </c>
      <c r="G1481">
        <v>46</v>
      </c>
      <c r="H1481">
        <f>VLOOKUP(A1481,cash_flow!$B$2:$G$2307,6,)</f>
        <v>781</v>
      </c>
      <c r="I1481" s="3">
        <f>C1481/H1481</f>
        <v>6.9142125480153652E-2</v>
      </c>
    </row>
    <row r="1482" spans="1:9" hidden="1" x14ac:dyDescent="0.3">
      <c r="A1482">
        <v>225570</v>
      </c>
      <c r="B1482" s="1">
        <v>43070</v>
      </c>
      <c r="C1482">
        <v>90</v>
      </c>
      <c r="D1482">
        <v>-31</v>
      </c>
      <c r="E1482">
        <v>111</v>
      </c>
      <c r="F1482">
        <v>9</v>
      </c>
      <c r="G1482">
        <v>209</v>
      </c>
      <c r="H1482">
        <f>VLOOKUP(A1482,cash_flow!$B$2:$G$2307,6,)</f>
        <v>2699</v>
      </c>
      <c r="I1482" s="3">
        <f>C1482/H1482</f>
        <v>3.3345683586513526E-2</v>
      </c>
    </row>
    <row r="1483" spans="1:9" hidden="1" x14ac:dyDescent="0.3">
      <c r="A1483">
        <v>225570</v>
      </c>
      <c r="B1483" s="1">
        <v>43435</v>
      </c>
      <c r="C1483">
        <v>-104</v>
      </c>
      <c r="D1483">
        <v>-126</v>
      </c>
      <c r="E1483">
        <v>-98</v>
      </c>
      <c r="F1483">
        <v>4</v>
      </c>
      <c r="G1483">
        <v>-199</v>
      </c>
      <c r="H1483">
        <f>VLOOKUP(A1483,cash_flow!$B$2:$G$2307,6,)</f>
        <v>2699</v>
      </c>
      <c r="I1483" s="3">
        <f>C1483/H1483</f>
        <v>-3.8532789922193403E-2</v>
      </c>
    </row>
    <row r="1484" spans="1:9" hidden="1" x14ac:dyDescent="0.3">
      <c r="A1484">
        <v>24940</v>
      </c>
      <c r="B1484" s="1">
        <v>43800</v>
      </c>
      <c r="C1484">
        <v>103</v>
      </c>
      <c r="D1484">
        <v>54</v>
      </c>
      <c r="E1484">
        <v>-17</v>
      </c>
      <c r="F1484">
        <v>-79</v>
      </c>
      <c r="G1484">
        <v>7</v>
      </c>
      <c r="H1484">
        <f>VLOOKUP(A1484,cash_flow!$B$2:$G$2307,6,)</f>
        <v>432</v>
      </c>
      <c r="I1484" s="3">
        <f>C1484/H1484</f>
        <v>0.23842592592592593</v>
      </c>
    </row>
    <row r="1485" spans="1:9" x14ac:dyDescent="0.3">
      <c r="A1485">
        <v>19770</v>
      </c>
      <c r="B1485" s="1">
        <v>43891</v>
      </c>
      <c r="C1485">
        <v>28</v>
      </c>
      <c r="D1485">
        <v>4</v>
      </c>
      <c r="E1485">
        <v>2</v>
      </c>
      <c r="F1485">
        <v>47</v>
      </c>
      <c r="G1485">
        <v>75</v>
      </c>
      <c r="H1485">
        <f>VLOOKUP(A1485,cash_flow!$B$2:$G$2307,6,)</f>
        <v>407</v>
      </c>
      <c r="I1485" s="3">
        <f>C1485/H1485</f>
        <v>6.8796068796068796E-2</v>
      </c>
    </row>
    <row r="1486" spans="1:9" hidden="1" x14ac:dyDescent="0.3">
      <c r="A1486">
        <v>225530</v>
      </c>
      <c r="B1486" s="1">
        <v>43070</v>
      </c>
      <c r="C1486">
        <v>138</v>
      </c>
      <c r="D1486">
        <v>91</v>
      </c>
      <c r="E1486">
        <v>-32</v>
      </c>
      <c r="F1486">
        <v>-42</v>
      </c>
      <c r="G1486">
        <v>64</v>
      </c>
      <c r="H1486">
        <f>VLOOKUP(A1486,cash_flow!$B$2:$G$2307,6,)</f>
        <v>2560</v>
      </c>
      <c r="I1486" s="3">
        <f>C1486/H1486</f>
        <v>5.3906250000000003E-2</v>
      </c>
    </row>
    <row r="1487" spans="1:9" hidden="1" x14ac:dyDescent="0.3">
      <c r="A1487">
        <v>225530</v>
      </c>
      <c r="B1487" s="1">
        <v>43435</v>
      </c>
      <c r="C1487">
        <v>53</v>
      </c>
      <c r="D1487">
        <v>46</v>
      </c>
      <c r="E1487">
        <v>10</v>
      </c>
      <c r="F1487">
        <v>-16</v>
      </c>
      <c r="G1487">
        <v>47</v>
      </c>
      <c r="H1487">
        <f>VLOOKUP(A1487,cash_flow!$B$2:$G$2307,6,)</f>
        <v>2560</v>
      </c>
      <c r="I1487" s="3">
        <f>C1487/H1487</f>
        <v>2.0703124999999999E-2</v>
      </c>
    </row>
    <row r="1488" spans="1:9" hidden="1" x14ac:dyDescent="0.3">
      <c r="A1488">
        <v>63570</v>
      </c>
      <c r="B1488" s="1">
        <v>43800</v>
      </c>
      <c r="C1488">
        <v>516</v>
      </c>
      <c r="D1488">
        <v>28</v>
      </c>
      <c r="E1488">
        <v>-722</v>
      </c>
      <c r="F1488">
        <v>4</v>
      </c>
      <c r="G1488">
        <v>-201</v>
      </c>
      <c r="H1488">
        <f>VLOOKUP(A1488,cash_flow!$B$2:$G$2307,6,)</f>
        <v>2172</v>
      </c>
      <c r="I1488" s="3">
        <f>C1488/H1488</f>
        <v>0.23756906077348067</v>
      </c>
    </row>
    <row r="1489" spans="1:9" x14ac:dyDescent="0.3">
      <c r="A1489">
        <v>37330</v>
      </c>
      <c r="B1489" s="1">
        <v>43891</v>
      </c>
      <c r="C1489">
        <v>54</v>
      </c>
      <c r="D1489">
        <v>0</v>
      </c>
      <c r="E1489">
        <v>2</v>
      </c>
      <c r="F1489">
        <v>-57</v>
      </c>
      <c r="G1489">
        <v>1</v>
      </c>
      <c r="H1489">
        <f>VLOOKUP(A1489,cash_flow!$B$2:$G$2307,6,)</f>
        <v>786</v>
      </c>
      <c r="I1489" s="3">
        <f>C1489/H1489</f>
        <v>6.8702290076335881E-2</v>
      </c>
    </row>
    <row r="1490" spans="1:9" hidden="1" x14ac:dyDescent="0.3">
      <c r="A1490">
        <v>225430</v>
      </c>
      <c r="B1490" s="1">
        <v>43435</v>
      </c>
      <c r="C1490">
        <v>12</v>
      </c>
      <c r="D1490">
        <v>-123</v>
      </c>
      <c r="E1490">
        <v>15</v>
      </c>
      <c r="F1490">
        <v>-4</v>
      </c>
      <c r="G1490">
        <v>23</v>
      </c>
      <c r="H1490">
        <f>VLOOKUP(A1490,cash_flow!$B$2:$G$2307,6,)</f>
        <v>798</v>
      </c>
      <c r="I1490" s="3">
        <f>C1490/H1490</f>
        <v>1.5037593984962405E-2</v>
      </c>
    </row>
    <row r="1491" spans="1:9" hidden="1" x14ac:dyDescent="0.3">
      <c r="A1491">
        <v>19210</v>
      </c>
      <c r="B1491" s="1">
        <v>43800</v>
      </c>
      <c r="C1491">
        <v>344</v>
      </c>
      <c r="D1491">
        <v>6</v>
      </c>
      <c r="E1491">
        <v>-422</v>
      </c>
      <c r="F1491">
        <v>107</v>
      </c>
      <c r="G1491">
        <v>23</v>
      </c>
      <c r="H1491">
        <f>VLOOKUP(A1491,cash_flow!$B$2:$G$2307,6,)</f>
        <v>1452</v>
      </c>
      <c r="I1491" s="3">
        <f>C1491/H1491</f>
        <v>0.23691460055096419</v>
      </c>
    </row>
    <row r="1492" spans="1:9" hidden="1" x14ac:dyDescent="0.3">
      <c r="A1492">
        <v>225330</v>
      </c>
      <c r="B1492" s="1">
        <v>43070</v>
      </c>
      <c r="C1492">
        <v>92</v>
      </c>
      <c r="D1492">
        <v>60</v>
      </c>
      <c r="E1492">
        <v>-58</v>
      </c>
      <c r="F1492">
        <v>-8</v>
      </c>
      <c r="G1492">
        <v>26</v>
      </c>
      <c r="H1492">
        <f>VLOOKUP(A1492,cash_flow!$B$2:$G$2307,6,)</f>
        <v>1049</v>
      </c>
      <c r="I1492" s="3">
        <f>C1492/H1492</f>
        <v>8.7702573879885601E-2</v>
      </c>
    </row>
    <row r="1493" spans="1:9" hidden="1" x14ac:dyDescent="0.3">
      <c r="A1493">
        <v>225330</v>
      </c>
      <c r="B1493" s="1">
        <v>43435</v>
      </c>
      <c r="C1493">
        <v>114</v>
      </c>
      <c r="D1493">
        <v>52</v>
      </c>
      <c r="E1493">
        <v>-251</v>
      </c>
      <c r="F1493">
        <v>120</v>
      </c>
      <c r="G1493">
        <v>-17</v>
      </c>
      <c r="H1493">
        <f>VLOOKUP(A1493,cash_flow!$B$2:$G$2307,6,)</f>
        <v>1049</v>
      </c>
      <c r="I1493" s="3">
        <f>C1493/H1493</f>
        <v>0.10867492850333652</v>
      </c>
    </row>
    <row r="1494" spans="1:9" hidden="1" x14ac:dyDescent="0.3">
      <c r="A1494">
        <v>49630</v>
      </c>
      <c r="B1494" s="1">
        <v>43800</v>
      </c>
      <c r="C1494">
        <v>126</v>
      </c>
      <c r="D1494">
        <v>60</v>
      </c>
      <c r="E1494">
        <v>-105</v>
      </c>
      <c r="F1494">
        <v>90</v>
      </c>
      <c r="G1494">
        <v>109</v>
      </c>
      <c r="H1494">
        <f>VLOOKUP(A1494,cash_flow!$B$2:$G$2307,6,)</f>
        <v>533</v>
      </c>
      <c r="I1494" s="3">
        <f>C1494/H1494</f>
        <v>0.23639774859287055</v>
      </c>
    </row>
    <row r="1495" spans="1:9" x14ac:dyDescent="0.3">
      <c r="A1495">
        <v>23910</v>
      </c>
      <c r="B1495" s="1">
        <v>43891</v>
      </c>
      <c r="C1495">
        <v>129</v>
      </c>
      <c r="D1495">
        <v>70</v>
      </c>
      <c r="E1495">
        <v>-15</v>
      </c>
      <c r="F1495">
        <v>-6</v>
      </c>
      <c r="G1495">
        <v>111</v>
      </c>
      <c r="H1495">
        <f>VLOOKUP(A1495,cash_flow!$B$2:$G$2307,6,)</f>
        <v>1884</v>
      </c>
      <c r="I1495" s="3">
        <f>C1495/H1495</f>
        <v>6.8471337579617833E-2</v>
      </c>
    </row>
    <row r="1496" spans="1:9" hidden="1" x14ac:dyDescent="0.3">
      <c r="A1496">
        <v>225220</v>
      </c>
      <c r="B1496" s="1">
        <v>43070</v>
      </c>
      <c r="C1496">
        <v>7</v>
      </c>
      <c r="D1496">
        <v>6</v>
      </c>
      <c r="E1496">
        <v>-9</v>
      </c>
      <c r="F1496">
        <v>0</v>
      </c>
      <c r="G1496">
        <v>-2</v>
      </c>
      <c r="H1496">
        <f>VLOOKUP(A1496,cash_flow!$B$2:$G$2307,6,)</f>
        <v>1689</v>
      </c>
      <c r="I1496" s="3">
        <f>C1496/H1496</f>
        <v>4.1444641799881585E-3</v>
      </c>
    </row>
    <row r="1497" spans="1:9" hidden="1" x14ac:dyDescent="0.3">
      <c r="A1497">
        <v>225220</v>
      </c>
      <c r="B1497" s="1">
        <v>43435</v>
      </c>
      <c r="C1497">
        <v>2</v>
      </c>
      <c r="D1497">
        <v>3</v>
      </c>
      <c r="E1497">
        <v>-31</v>
      </c>
      <c r="F1497">
        <v>60</v>
      </c>
      <c r="G1497">
        <v>31</v>
      </c>
      <c r="H1497">
        <f>VLOOKUP(A1497,cash_flow!$B$2:$G$2307,6,)</f>
        <v>1689</v>
      </c>
      <c r="I1497" s="3">
        <f>C1497/H1497</f>
        <v>1.1841326228537595E-3</v>
      </c>
    </row>
    <row r="1498" spans="1:9" hidden="1" x14ac:dyDescent="0.3">
      <c r="A1498">
        <v>94820</v>
      </c>
      <c r="B1498" s="1">
        <v>43800</v>
      </c>
      <c r="C1498">
        <v>186</v>
      </c>
      <c r="D1498">
        <v>118</v>
      </c>
      <c r="E1498">
        <v>-14</v>
      </c>
      <c r="F1498">
        <v>-75</v>
      </c>
      <c r="G1498">
        <v>97</v>
      </c>
      <c r="H1498">
        <f>VLOOKUP(A1498,cash_flow!$B$2:$G$2307,6,)</f>
        <v>787</v>
      </c>
      <c r="I1498" s="3">
        <f>C1498/H1498</f>
        <v>0.23634053367217281</v>
      </c>
    </row>
    <row r="1499" spans="1:9" x14ac:dyDescent="0.3">
      <c r="A1499">
        <v>3680</v>
      </c>
      <c r="B1499" s="1">
        <v>43891</v>
      </c>
      <c r="C1499">
        <v>67</v>
      </c>
      <c r="D1499">
        <v>17</v>
      </c>
      <c r="E1499">
        <v>-1</v>
      </c>
      <c r="F1499">
        <v>-37</v>
      </c>
      <c r="G1499">
        <v>30</v>
      </c>
      <c r="H1499">
        <f>VLOOKUP(A1499,cash_flow!$B$2:$G$2307,6,)</f>
        <v>994</v>
      </c>
      <c r="I1499" s="3">
        <f>C1499/H1499</f>
        <v>6.7404426559356134E-2</v>
      </c>
    </row>
    <row r="1500" spans="1:9" hidden="1" x14ac:dyDescent="0.3">
      <c r="A1500">
        <v>225190</v>
      </c>
      <c r="B1500" s="1">
        <v>43070</v>
      </c>
      <c r="C1500">
        <v>198</v>
      </c>
      <c r="D1500">
        <v>178</v>
      </c>
      <c r="E1500">
        <v>-39</v>
      </c>
      <c r="F1500">
        <v>-170</v>
      </c>
      <c r="G1500">
        <v>-12</v>
      </c>
      <c r="H1500">
        <f>VLOOKUP(A1500,cash_flow!$B$2:$G$2307,6,)</f>
        <v>974</v>
      </c>
      <c r="I1500" s="3">
        <f>C1500/H1500</f>
        <v>0.20328542094455851</v>
      </c>
    </row>
    <row r="1501" spans="1:9" hidden="1" x14ac:dyDescent="0.3">
      <c r="A1501">
        <v>225190</v>
      </c>
      <c r="B1501" s="1">
        <v>43435</v>
      </c>
      <c r="C1501">
        <v>146</v>
      </c>
      <c r="D1501">
        <v>125</v>
      </c>
      <c r="E1501">
        <v>-27</v>
      </c>
      <c r="F1501">
        <v>-118</v>
      </c>
      <c r="G1501">
        <v>1</v>
      </c>
      <c r="H1501">
        <f>VLOOKUP(A1501,cash_flow!$B$2:$G$2307,6,)</f>
        <v>974</v>
      </c>
      <c r="I1501" s="3">
        <f>C1501/H1501</f>
        <v>0.14989733059548255</v>
      </c>
    </row>
    <row r="1502" spans="1:9" hidden="1" x14ac:dyDescent="0.3">
      <c r="A1502">
        <v>145990</v>
      </c>
      <c r="B1502" s="1">
        <v>43800</v>
      </c>
      <c r="C1502">
        <v>1673</v>
      </c>
      <c r="D1502">
        <v>529</v>
      </c>
      <c r="E1502">
        <v>-2823</v>
      </c>
      <c r="F1502">
        <v>1430</v>
      </c>
      <c r="G1502">
        <v>288</v>
      </c>
      <c r="H1502">
        <f>VLOOKUP(A1502,cash_flow!$B$2:$G$2307,6,)</f>
        <v>7096</v>
      </c>
      <c r="I1502" s="3">
        <f>C1502/H1502</f>
        <v>0.23576662908680948</v>
      </c>
    </row>
    <row r="1503" spans="1:9" x14ac:dyDescent="0.3">
      <c r="A1503">
        <v>65690</v>
      </c>
      <c r="B1503" s="1">
        <v>43891</v>
      </c>
      <c r="C1503">
        <v>24</v>
      </c>
      <c r="D1503">
        <v>13</v>
      </c>
      <c r="E1503">
        <v>41</v>
      </c>
      <c r="F1503">
        <v>-15</v>
      </c>
      <c r="G1503">
        <v>58</v>
      </c>
      <c r="H1503">
        <f>VLOOKUP(A1503,cash_flow!$B$2:$G$2307,6,)</f>
        <v>357</v>
      </c>
      <c r="I1503" s="3">
        <f>C1503/H1503</f>
        <v>6.7226890756302518E-2</v>
      </c>
    </row>
    <row r="1504" spans="1:9" hidden="1" x14ac:dyDescent="0.3">
      <c r="A1504">
        <v>224880</v>
      </c>
      <c r="B1504" s="1">
        <v>43070</v>
      </c>
      <c r="C1504">
        <v>-23</v>
      </c>
      <c r="D1504">
        <v>5</v>
      </c>
      <c r="E1504">
        <v>10</v>
      </c>
      <c r="F1504">
        <v>13</v>
      </c>
      <c r="G1504">
        <v>1</v>
      </c>
      <c r="H1504">
        <f>VLOOKUP(A1504,cash_flow!$B$2:$G$2307,6,)</f>
        <v>143</v>
      </c>
      <c r="I1504" s="3">
        <f>C1504/H1504</f>
        <v>-0.16083916083916083</v>
      </c>
    </row>
    <row r="1505" spans="1:9" hidden="1" x14ac:dyDescent="0.3">
      <c r="A1505">
        <v>224880</v>
      </c>
      <c r="B1505" s="1">
        <v>43435</v>
      </c>
      <c r="C1505">
        <v>10</v>
      </c>
      <c r="D1505">
        <v>-43</v>
      </c>
      <c r="E1505">
        <v>-26</v>
      </c>
      <c r="F1505">
        <v>16</v>
      </c>
      <c r="G1505">
        <v>-1</v>
      </c>
      <c r="H1505">
        <f>VLOOKUP(A1505,cash_flow!$B$2:$G$2307,6,)</f>
        <v>143</v>
      </c>
      <c r="I1505" s="3">
        <f>C1505/H1505</f>
        <v>6.9930069930069935E-2</v>
      </c>
    </row>
    <row r="1506" spans="1:9" hidden="1" x14ac:dyDescent="0.3">
      <c r="A1506">
        <v>46070</v>
      </c>
      <c r="B1506" s="1">
        <v>43800</v>
      </c>
      <c r="C1506">
        <v>110</v>
      </c>
      <c r="D1506">
        <v>-234</v>
      </c>
      <c r="E1506">
        <v>68</v>
      </c>
      <c r="F1506">
        <v>-166</v>
      </c>
      <c r="G1506">
        <v>13</v>
      </c>
      <c r="H1506">
        <f>VLOOKUP(A1506,cash_flow!$B$2:$G$2307,6,)</f>
        <v>467</v>
      </c>
      <c r="I1506" s="3">
        <f>C1506/H1506</f>
        <v>0.23554603854389722</v>
      </c>
    </row>
    <row r="1507" spans="1:9" x14ac:dyDescent="0.3">
      <c r="A1507">
        <v>35000</v>
      </c>
      <c r="B1507" s="1">
        <v>43891</v>
      </c>
      <c r="C1507">
        <v>58</v>
      </c>
      <c r="D1507">
        <v>-49</v>
      </c>
      <c r="E1507">
        <v>-45</v>
      </c>
      <c r="F1507">
        <v>-12</v>
      </c>
      <c r="G1507">
        <v>13</v>
      </c>
      <c r="H1507">
        <f>VLOOKUP(A1507,cash_flow!$B$2:$G$2307,6,)</f>
        <v>863</v>
      </c>
      <c r="I1507" s="3">
        <f>C1507/H1507</f>
        <v>6.7207415990730018E-2</v>
      </c>
    </row>
    <row r="1508" spans="1:9" hidden="1" x14ac:dyDescent="0.3">
      <c r="A1508">
        <v>224810</v>
      </c>
      <c r="B1508" s="1">
        <v>43070</v>
      </c>
      <c r="C1508">
        <v>35</v>
      </c>
      <c r="D1508">
        <v>28</v>
      </c>
      <c r="E1508">
        <v>2</v>
      </c>
      <c r="F1508">
        <v>14</v>
      </c>
      <c r="G1508">
        <v>51</v>
      </c>
      <c r="H1508">
        <f>VLOOKUP(A1508,cash_flow!$B$2:$G$2307,6,)</f>
        <v>147</v>
      </c>
      <c r="I1508" s="3">
        <f>C1508/H1508</f>
        <v>0.23809523809523808</v>
      </c>
    </row>
    <row r="1509" spans="1:9" hidden="1" x14ac:dyDescent="0.3">
      <c r="A1509">
        <v>224810</v>
      </c>
      <c r="B1509" s="1">
        <v>43435</v>
      </c>
      <c r="C1509">
        <v>44</v>
      </c>
      <c r="D1509">
        <v>23</v>
      </c>
      <c r="E1509">
        <v>-20</v>
      </c>
      <c r="F1509">
        <v>11</v>
      </c>
      <c r="G1509">
        <v>35</v>
      </c>
      <c r="H1509">
        <f>VLOOKUP(A1509,cash_flow!$B$2:$G$2307,6,)</f>
        <v>147</v>
      </c>
      <c r="I1509" s="3">
        <f>C1509/H1509</f>
        <v>0.29931972789115646</v>
      </c>
    </row>
    <row r="1510" spans="1:9" hidden="1" x14ac:dyDescent="0.3">
      <c r="A1510">
        <v>9830</v>
      </c>
      <c r="B1510" s="1">
        <v>43800</v>
      </c>
      <c r="C1510">
        <v>12061</v>
      </c>
      <c r="D1510">
        <v>0</v>
      </c>
      <c r="E1510">
        <v>-11107</v>
      </c>
      <c r="F1510">
        <v>-426</v>
      </c>
      <c r="G1510">
        <v>604</v>
      </c>
      <c r="H1510">
        <f>VLOOKUP(A1510,cash_flow!$B$2:$G$2307,6,)</f>
        <v>51237</v>
      </c>
      <c r="I1510" s="3">
        <f>C1510/H1510</f>
        <v>0.23539629564572476</v>
      </c>
    </row>
    <row r="1511" spans="1:9" x14ac:dyDescent="0.3">
      <c r="A1511">
        <v>32960</v>
      </c>
      <c r="B1511" s="1">
        <v>43891</v>
      </c>
      <c r="C1511">
        <v>21</v>
      </c>
      <c r="D1511">
        <v>-4</v>
      </c>
      <c r="E1511">
        <v>29</v>
      </c>
      <c r="F1511">
        <v>0</v>
      </c>
      <c r="G1511">
        <v>51</v>
      </c>
      <c r="H1511">
        <f>VLOOKUP(A1511,cash_flow!$B$2:$G$2307,6,)</f>
        <v>314</v>
      </c>
      <c r="I1511" s="3">
        <f>C1511/H1511</f>
        <v>6.6878980891719744E-2</v>
      </c>
    </row>
    <row r="1512" spans="1:9" x14ac:dyDescent="0.3">
      <c r="A1512">
        <v>73560</v>
      </c>
      <c r="B1512" s="1">
        <v>43891</v>
      </c>
      <c r="C1512">
        <v>93</v>
      </c>
      <c r="D1512">
        <v>53</v>
      </c>
      <c r="E1512">
        <v>-47</v>
      </c>
      <c r="F1512">
        <v>34</v>
      </c>
      <c r="G1512">
        <v>82</v>
      </c>
      <c r="H1512">
        <f>VLOOKUP(A1512,cash_flow!$B$2:$G$2307,6,)</f>
        <v>1399</v>
      </c>
      <c r="I1512" s="3">
        <f>C1512/H1512</f>
        <v>6.6476054324517517E-2</v>
      </c>
    </row>
    <row r="1513" spans="1:9" hidden="1" x14ac:dyDescent="0.3">
      <c r="A1513">
        <v>224760</v>
      </c>
      <c r="B1513" s="1">
        <v>43070</v>
      </c>
      <c r="C1513">
        <v>80</v>
      </c>
      <c r="D1513">
        <v>85</v>
      </c>
      <c r="E1513">
        <v>6</v>
      </c>
      <c r="F1513">
        <v>-14</v>
      </c>
      <c r="G1513">
        <v>72</v>
      </c>
      <c r="H1513">
        <f>VLOOKUP(A1513,cash_flow!$B$2:$G$2307,6,)</f>
        <v>317</v>
      </c>
      <c r="I1513" s="3">
        <f>C1513/H1513</f>
        <v>0.25236593059936907</v>
      </c>
    </row>
    <row r="1514" spans="1:9" hidden="1" x14ac:dyDescent="0.3">
      <c r="A1514">
        <v>224760</v>
      </c>
      <c r="B1514" s="1">
        <v>43435</v>
      </c>
      <c r="C1514">
        <v>15</v>
      </c>
      <c r="D1514">
        <v>26</v>
      </c>
      <c r="E1514">
        <v>-13</v>
      </c>
      <c r="F1514">
        <v>-2</v>
      </c>
      <c r="G1514">
        <v>0</v>
      </c>
      <c r="H1514">
        <f>VLOOKUP(A1514,cash_flow!$B$2:$G$2307,6,)</f>
        <v>317</v>
      </c>
      <c r="I1514" s="3">
        <f>C1514/H1514</f>
        <v>4.7318611987381701E-2</v>
      </c>
    </row>
    <row r="1515" spans="1:9" hidden="1" x14ac:dyDescent="0.3">
      <c r="A1515">
        <v>32280</v>
      </c>
      <c r="B1515" s="1">
        <v>43800</v>
      </c>
      <c r="C1515">
        <v>70</v>
      </c>
      <c r="D1515">
        <v>33</v>
      </c>
      <c r="E1515">
        <v>-96</v>
      </c>
      <c r="F1515">
        <v>3</v>
      </c>
      <c r="G1515">
        <v>-23</v>
      </c>
      <c r="H1515">
        <f>VLOOKUP(A1515,cash_flow!$B$2:$G$2307,6,)</f>
        <v>298</v>
      </c>
      <c r="I1515" s="3">
        <f>C1515/H1515</f>
        <v>0.2348993288590604</v>
      </c>
    </row>
    <row r="1516" spans="1:9" hidden="1" x14ac:dyDescent="0.3">
      <c r="A1516">
        <v>224110</v>
      </c>
      <c r="B1516" s="1">
        <v>43070</v>
      </c>
      <c r="C1516">
        <v>189</v>
      </c>
      <c r="D1516">
        <v>115</v>
      </c>
      <c r="E1516">
        <v>-210</v>
      </c>
      <c r="F1516">
        <v>81</v>
      </c>
      <c r="G1516">
        <v>80</v>
      </c>
      <c r="H1516">
        <f>VLOOKUP(A1516,cash_flow!$B$2:$G$2307,6,)</f>
        <v>1025</v>
      </c>
      <c r="I1516" s="3">
        <f>C1516/H1516</f>
        <v>0.18439024390243902</v>
      </c>
    </row>
    <row r="1517" spans="1:9" hidden="1" x14ac:dyDescent="0.3">
      <c r="A1517">
        <v>224110</v>
      </c>
      <c r="B1517" s="1">
        <v>43435</v>
      </c>
      <c r="C1517">
        <v>87</v>
      </c>
      <c r="D1517">
        <v>58</v>
      </c>
      <c r="E1517">
        <v>-53</v>
      </c>
      <c r="F1517">
        <v>-35</v>
      </c>
      <c r="G1517">
        <v>-1</v>
      </c>
      <c r="H1517">
        <f>VLOOKUP(A1517,cash_flow!$B$2:$G$2307,6,)</f>
        <v>1025</v>
      </c>
      <c r="I1517" s="3">
        <f>C1517/H1517</f>
        <v>8.4878048780487811E-2</v>
      </c>
    </row>
    <row r="1518" spans="1:9" hidden="1" x14ac:dyDescent="0.3">
      <c r="A1518">
        <v>39980</v>
      </c>
      <c r="B1518" s="1">
        <v>43800</v>
      </c>
      <c r="C1518">
        <v>114</v>
      </c>
      <c r="D1518">
        <v>-4</v>
      </c>
      <c r="E1518">
        <v>8</v>
      </c>
      <c r="F1518">
        <v>44</v>
      </c>
      <c r="G1518">
        <v>166</v>
      </c>
      <c r="H1518">
        <f>VLOOKUP(A1518,cash_flow!$B$2:$G$2307,6,)</f>
        <v>486</v>
      </c>
      <c r="I1518" s="3">
        <f>C1518/H1518</f>
        <v>0.23456790123456789</v>
      </c>
    </row>
    <row r="1519" spans="1:9" x14ac:dyDescent="0.3">
      <c r="A1519">
        <v>32860</v>
      </c>
      <c r="B1519" s="1">
        <v>43891</v>
      </c>
      <c r="C1519">
        <v>14</v>
      </c>
      <c r="D1519">
        <v>-13</v>
      </c>
      <c r="E1519">
        <v>-8</v>
      </c>
      <c r="F1519">
        <v>-15</v>
      </c>
      <c r="G1519">
        <v>-8</v>
      </c>
      <c r="H1519">
        <f>VLOOKUP(A1519,cash_flow!$B$2:$G$2307,6,)</f>
        <v>211</v>
      </c>
      <c r="I1519" s="3">
        <f>C1519/H1519</f>
        <v>6.6350710900473939E-2</v>
      </c>
    </row>
    <row r="1520" spans="1:9" hidden="1" x14ac:dyDescent="0.3">
      <c r="A1520">
        <v>224060</v>
      </c>
      <c r="B1520" s="1">
        <v>43070</v>
      </c>
      <c r="C1520">
        <v>-7</v>
      </c>
      <c r="D1520">
        <v>-40</v>
      </c>
      <c r="E1520">
        <v>-5</v>
      </c>
      <c r="F1520">
        <v>37</v>
      </c>
      <c r="G1520">
        <v>24</v>
      </c>
      <c r="H1520">
        <f>VLOOKUP(A1520,cash_flow!$B$2:$G$2307,6,)</f>
        <v>562</v>
      </c>
      <c r="I1520" s="3">
        <f>C1520/H1520</f>
        <v>-1.2455516014234875E-2</v>
      </c>
    </row>
    <row r="1521" spans="1:9" hidden="1" x14ac:dyDescent="0.3">
      <c r="A1521">
        <v>224060</v>
      </c>
      <c r="B1521" s="1">
        <v>43435</v>
      </c>
      <c r="C1521">
        <v>14</v>
      </c>
      <c r="D1521">
        <v>-121</v>
      </c>
      <c r="E1521">
        <v>-365</v>
      </c>
      <c r="F1521">
        <v>400</v>
      </c>
      <c r="G1521">
        <v>52</v>
      </c>
      <c r="H1521">
        <f>VLOOKUP(A1521,cash_flow!$B$2:$G$2307,6,)</f>
        <v>562</v>
      </c>
      <c r="I1521" s="3">
        <f>C1521/H1521</f>
        <v>2.491103202846975E-2</v>
      </c>
    </row>
    <row r="1522" spans="1:9" hidden="1" x14ac:dyDescent="0.3">
      <c r="A1522">
        <v>69730</v>
      </c>
      <c r="B1522" s="1">
        <v>43800</v>
      </c>
      <c r="C1522">
        <v>145</v>
      </c>
      <c r="D1522">
        <v>68</v>
      </c>
      <c r="E1522">
        <v>-46</v>
      </c>
      <c r="F1522">
        <v>-91</v>
      </c>
      <c r="G1522">
        <v>8</v>
      </c>
      <c r="H1522">
        <f>VLOOKUP(A1522,cash_flow!$B$2:$G$2307,6,)</f>
        <v>620</v>
      </c>
      <c r="I1522" s="3">
        <f>C1522/H1522</f>
        <v>0.23387096774193547</v>
      </c>
    </row>
    <row r="1523" spans="1:9" x14ac:dyDescent="0.3">
      <c r="A1523">
        <v>8470</v>
      </c>
      <c r="B1523" s="1">
        <v>43891</v>
      </c>
      <c r="C1523">
        <v>25</v>
      </c>
      <c r="D1523">
        <v>-1</v>
      </c>
      <c r="E1523">
        <v>-39</v>
      </c>
      <c r="F1523">
        <v>-10</v>
      </c>
      <c r="G1523">
        <v>-25</v>
      </c>
      <c r="H1523">
        <f>VLOOKUP(A1523,cash_flow!$B$2:$G$2307,6,)</f>
        <v>382</v>
      </c>
      <c r="I1523" s="3">
        <f>C1523/H1523</f>
        <v>6.5445026178010471E-2</v>
      </c>
    </row>
    <row r="1524" spans="1:9" x14ac:dyDescent="0.3">
      <c r="A1524">
        <v>900310</v>
      </c>
      <c r="B1524" s="1">
        <v>43891</v>
      </c>
      <c r="C1524">
        <v>60</v>
      </c>
      <c r="D1524">
        <v>40</v>
      </c>
      <c r="E1524">
        <v>-20</v>
      </c>
      <c r="F1524">
        <v>86</v>
      </c>
      <c r="G1524">
        <v>126</v>
      </c>
      <c r="H1524">
        <f>VLOOKUP(A1524,cash_flow!$B$2:$G$2307,6,)</f>
        <v>926</v>
      </c>
      <c r="I1524" s="3">
        <f>C1524/H1524</f>
        <v>6.4794816414686832E-2</v>
      </c>
    </row>
    <row r="1525" spans="1:9" hidden="1" x14ac:dyDescent="0.3">
      <c r="A1525">
        <v>224020</v>
      </c>
      <c r="B1525" s="1">
        <v>43070</v>
      </c>
      <c r="C1525">
        <v>8</v>
      </c>
      <c r="D1525">
        <v>-52</v>
      </c>
      <c r="E1525">
        <v>-5</v>
      </c>
      <c r="F1525">
        <v>-2</v>
      </c>
      <c r="G1525">
        <v>1</v>
      </c>
      <c r="H1525">
        <f>VLOOKUP(A1525,cash_flow!$B$2:$G$2307,6,)</f>
        <v>28</v>
      </c>
      <c r="I1525" s="3">
        <f>C1525/H1525</f>
        <v>0.2857142857142857</v>
      </c>
    </row>
    <row r="1526" spans="1:9" hidden="1" x14ac:dyDescent="0.3">
      <c r="A1526">
        <v>224020</v>
      </c>
      <c r="B1526" s="1">
        <v>43435</v>
      </c>
      <c r="C1526">
        <v>12</v>
      </c>
      <c r="D1526">
        <v>-10</v>
      </c>
      <c r="E1526">
        <v>-12</v>
      </c>
      <c r="F1526">
        <v>0</v>
      </c>
      <c r="G1526">
        <v>-1</v>
      </c>
      <c r="H1526">
        <f>VLOOKUP(A1526,cash_flow!$B$2:$G$2307,6,)</f>
        <v>28</v>
      </c>
      <c r="I1526" s="3">
        <f>C1526/H1526</f>
        <v>0.42857142857142855</v>
      </c>
    </row>
    <row r="1527" spans="1:9" hidden="1" x14ac:dyDescent="0.3">
      <c r="A1527">
        <v>37460</v>
      </c>
      <c r="B1527" s="1">
        <v>43800</v>
      </c>
      <c r="C1527">
        <v>486</v>
      </c>
      <c r="D1527">
        <v>339</v>
      </c>
      <c r="E1527">
        <v>-60</v>
      </c>
      <c r="F1527">
        <v>-186</v>
      </c>
      <c r="G1527">
        <v>237</v>
      </c>
      <c r="H1527">
        <f>VLOOKUP(A1527,cash_flow!$B$2:$G$2307,6,)</f>
        <v>2081</v>
      </c>
      <c r="I1527" s="3">
        <f>C1527/H1527</f>
        <v>0.23354156655454109</v>
      </c>
    </row>
    <row r="1528" spans="1:9" hidden="1" x14ac:dyDescent="0.3">
      <c r="A1528">
        <v>223310</v>
      </c>
      <c r="B1528" s="1">
        <v>43070</v>
      </c>
      <c r="C1528">
        <v>-110</v>
      </c>
      <c r="D1528">
        <v>-276</v>
      </c>
      <c r="E1528">
        <v>-196</v>
      </c>
      <c r="F1528">
        <v>410</v>
      </c>
      <c r="G1528">
        <v>104</v>
      </c>
      <c r="H1528">
        <f>VLOOKUP(A1528,cash_flow!$B$2:$G$2307,6,)</f>
        <v>378</v>
      </c>
      <c r="I1528" s="3">
        <f>C1528/H1528</f>
        <v>-0.29100529100529099</v>
      </c>
    </row>
    <row r="1529" spans="1:9" hidden="1" x14ac:dyDescent="0.3">
      <c r="A1529">
        <v>223310</v>
      </c>
      <c r="B1529" s="1">
        <v>43435</v>
      </c>
      <c r="C1529">
        <v>-110</v>
      </c>
      <c r="D1529">
        <v>-253</v>
      </c>
      <c r="E1529">
        <v>-163</v>
      </c>
      <c r="F1529">
        <v>230</v>
      </c>
      <c r="G1529">
        <v>-42</v>
      </c>
      <c r="H1529">
        <f>VLOOKUP(A1529,cash_flow!$B$2:$G$2307,6,)</f>
        <v>378</v>
      </c>
      <c r="I1529" s="3">
        <f>C1529/H1529</f>
        <v>-0.29100529100529099</v>
      </c>
    </row>
    <row r="1530" spans="1:9" hidden="1" x14ac:dyDescent="0.3">
      <c r="A1530">
        <v>225590</v>
      </c>
      <c r="B1530" s="1">
        <v>43800</v>
      </c>
      <c r="C1530">
        <v>74</v>
      </c>
      <c r="D1530">
        <v>41</v>
      </c>
      <c r="E1530">
        <v>-94</v>
      </c>
      <c r="F1530">
        <v>-17</v>
      </c>
      <c r="G1530">
        <v>-37</v>
      </c>
      <c r="H1530">
        <f>VLOOKUP(A1530,cash_flow!$B$2:$G$2307,6,)</f>
        <v>317</v>
      </c>
      <c r="I1530" s="3">
        <f>C1530/H1530</f>
        <v>0.2334384858044164</v>
      </c>
    </row>
    <row r="1531" spans="1:9" x14ac:dyDescent="0.3">
      <c r="A1531">
        <v>86960</v>
      </c>
      <c r="B1531" s="1">
        <v>43891</v>
      </c>
      <c r="C1531">
        <v>76</v>
      </c>
      <c r="D1531">
        <v>20</v>
      </c>
      <c r="E1531">
        <v>-51</v>
      </c>
      <c r="F1531">
        <v>-16</v>
      </c>
      <c r="G1531">
        <v>13</v>
      </c>
      <c r="H1531">
        <f>VLOOKUP(A1531,cash_flow!$B$2:$G$2307,6,)</f>
        <v>1174</v>
      </c>
      <c r="I1531" s="3">
        <f>C1531/H1531</f>
        <v>6.4735945485519586E-2</v>
      </c>
    </row>
    <row r="1532" spans="1:9" hidden="1" x14ac:dyDescent="0.3">
      <c r="A1532">
        <v>223250</v>
      </c>
      <c r="B1532" s="1">
        <v>43070</v>
      </c>
      <c r="C1532">
        <v>17</v>
      </c>
      <c r="D1532">
        <v>-11</v>
      </c>
      <c r="E1532">
        <v>1</v>
      </c>
      <c r="F1532">
        <v>-3</v>
      </c>
      <c r="G1532">
        <v>14</v>
      </c>
      <c r="H1532">
        <f>VLOOKUP(A1532,cash_flow!$B$2:$G$2307,6,)</f>
        <v>1361</v>
      </c>
      <c r="I1532" s="3">
        <f>C1532/H1532</f>
        <v>1.2490815576781777E-2</v>
      </c>
    </row>
    <row r="1533" spans="1:9" hidden="1" x14ac:dyDescent="0.3">
      <c r="A1533">
        <v>223250</v>
      </c>
      <c r="B1533" s="1">
        <v>43435</v>
      </c>
      <c r="C1533">
        <v>49</v>
      </c>
      <c r="D1533">
        <v>34</v>
      </c>
      <c r="E1533">
        <v>-9</v>
      </c>
      <c r="F1533">
        <v>-10</v>
      </c>
      <c r="G1533">
        <v>29</v>
      </c>
      <c r="H1533">
        <f>VLOOKUP(A1533,cash_flow!$B$2:$G$2307,6,)</f>
        <v>1361</v>
      </c>
      <c r="I1533" s="3">
        <f>C1533/H1533</f>
        <v>3.6002939015429829E-2</v>
      </c>
    </row>
    <row r="1534" spans="1:9" hidden="1" x14ac:dyDescent="0.3">
      <c r="A1534">
        <v>53690</v>
      </c>
      <c r="B1534" s="1">
        <v>43800</v>
      </c>
      <c r="C1534">
        <v>223</v>
      </c>
      <c r="D1534">
        <v>0</v>
      </c>
      <c r="E1534">
        <v>-154</v>
      </c>
      <c r="F1534">
        <v>13</v>
      </c>
      <c r="G1534">
        <v>82</v>
      </c>
      <c r="H1534">
        <f>VLOOKUP(A1534,cash_flow!$B$2:$G$2307,6,)</f>
        <v>957</v>
      </c>
      <c r="I1534" s="3">
        <f>C1534/H1534</f>
        <v>0.2330198537095089</v>
      </c>
    </row>
    <row r="1535" spans="1:9" x14ac:dyDescent="0.3">
      <c r="A1535">
        <v>84110</v>
      </c>
      <c r="B1535" s="1">
        <v>43891</v>
      </c>
      <c r="C1535">
        <v>251</v>
      </c>
      <c r="D1535">
        <v>146</v>
      </c>
      <c r="E1535">
        <v>-11</v>
      </c>
      <c r="F1535">
        <v>-17</v>
      </c>
      <c r="G1535">
        <v>225</v>
      </c>
      <c r="H1535">
        <f>VLOOKUP(A1535,cash_flow!$B$2:$G$2307,6,)</f>
        <v>3881</v>
      </c>
      <c r="I1535" s="3">
        <f>C1535/H1535</f>
        <v>6.467405307910333E-2</v>
      </c>
    </row>
    <row r="1536" spans="1:9" x14ac:dyDescent="0.3">
      <c r="A1536">
        <v>115440</v>
      </c>
      <c r="B1536" s="1">
        <v>43891</v>
      </c>
      <c r="C1536">
        <v>62</v>
      </c>
      <c r="D1536">
        <v>-20</v>
      </c>
      <c r="E1536">
        <v>-63</v>
      </c>
      <c r="F1536">
        <v>-1</v>
      </c>
      <c r="G1536">
        <v>1</v>
      </c>
      <c r="H1536">
        <f>VLOOKUP(A1536,cash_flow!$B$2:$G$2307,6,)</f>
        <v>964</v>
      </c>
      <c r="I1536" s="3">
        <f>C1536/H1536</f>
        <v>6.4315352697095429E-2</v>
      </c>
    </row>
    <row r="1537" spans="1:9" hidden="1" x14ac:dyDescent="0.3">
      <c r="A1537">
        <v>223220</v>
      </c>
      <c r="B1537" s="1">
        <v>43070</v>
      </c>
      <c r="C1537">
        <v>-36</v>
      </c>
      <c r="D1537">
        <v>-56</v>
      </c>
      <c r="E1537">
        <v>18</v>
      </c>
      <c r="F1537">
        <v>14</v>
      </c>
      <c r="G1537">
        <v>-3</v>
      </c>
      <c r="H1537">
        <f>VLOOKUP(A1537,cash_flow!$B$2:$G$2307,6,)</f>
        <v>93</v>
      </c>
      <c r="I1537" s="3">
        <f>C1537/H1537</f>
        <v>-0.38709677419354838</v>
      </c>
    </row>
    <row r="1538" spans="1:9" hidden="1" x14ac:dyDescent="0.3">
      <c r="A1538">
        <v>223220</v>
      </c>
      <c r="B1538" s="1">
        <v>43435</v>
      </c>
      <c r="C1538">
        <v>-8</v>
      </c>
      <c r="D1538">
        <v>0</v>
      </c>
      <c r="E1538">
        <v>2</v>
      </c>
      <c r="F1538">
        <v>16</v>
      </c>
      <c r="G1538">
        <v>9</v>
      </c>
      <c r="H1538">
        <f>VLOOKUP(A1538,cash_flow!$B$2:$G$2307,6,)</f>
        <v>93</v>
      </c>
      <c r="I1538" s="3">
        <f>C1538/H1538</f>
        <v>-8.6021505376344093E-2</v>
      </c>
    </row>
    <row r="1539" spans="1:9" hidden="1" x14ac:dyDescent="0.3">
      <c r="A1539">
        <v>9770</v>
      </c>
      <c r="B1539" s="1">
        <v>43800</v>
      </c>
      <c r="C1539">
        <v>168</v>
      </c>
      <c r="D1539">
        <v>47</v>
      </c>
      <c r="E1539">
        <v>-152</v>
      </c>
      <c r="F1539">
        <v>10</v>
      </c>
      <c r="G1539">
        <v>30</v>
      </c>
      <c r="H1539">
        <f>VLOOKUP(A1539,cash_flow!$B$2:$G$2307,6,)</f>
        <v>721</v>
      </c>
      <c r="I1539" s="3">
        <f>C1539/H1539</f>
        <v>0.23300970873786409</v>
      </c>
    </row>
    <row r="1540" spans="1:9" hidden="1" x14ac:dyDescent="0.3">
      <c r="A1540">
        <v>222980</v>
      </c>
      <c r="B1540" s="1">
        <v>43070</v>
      </c>
      <c r="C1540">
        <v>25</v>
      </c>
      <c r="D1540">
        <v>13</v>
      </c>
      <c r="E1540">
        <v>-73</v>
      </c>
      <c r="F1540">
        <v>2</v>
      </c>
      <c r="G1540">
        <v>-48</v>
      </c>
      <c r="H1540">
        <f>VLOOKUP(A1540,cash_flow!$B$2:$G$2307,6,)</f>
        <v>726</v>
      </c>
      <c r="I1540" s="3">
        <f>C1540/H1540</f>
        <v>3.4435261707988982E-2</v>
      </c>
    </row>
    <row r="1541" spans="1:9" hidden="1" x14ac:dyDescent="0.3">
      <c r="A1541">
        <v>222980</v>
      </c>
      <c r="B1541" s="1">
        <v>43435</v>
      </c>
      <c r="C1541">
        <v>13</v>
      </c>
      <c r="D1541">
        <v>7</v>
      </c>
      <c r="E1541">
        <v>-43</v>
      </c>
      <c r="F1541">
        <v>15</v>
      </c>
      <c r="G1541">
        <v>-15</v>
      </c>
      <c r="H1541">
        <f>VLOOKUP(A1541,cash_flow!$B$2:$G$2307,6,)</f>
        <v>726</v>
      </c>
      <c r="I1541" s="3">
        <f>C1541/H1541</f>
        <v>1.790633608815427E-2</v>
      </c>
    </row>
    <row r="1542" spans="1:9" hidden="1" x14ac:dyDescent="0.3">
      <c r="A1542">
        <v>7540</v>
      </c>
      <c r="B1542" s="1">
        <v>43800</v>
      </c>
      <c r="C1542">
        <v>410</v>
      </c>
      <c r="D1542">
        <v>247</v>
      </c>
      <c r="E1542">
        <v>-239</v>
      </c>
      <c r="F1542">
        <v>-180</v>
      </c>
      <c r="G1542">
        <v>-12</v>
      </c>
      <c r="H1542">
        <f>VLOOKUP(A1542,cash_flow!$B$2:$G$2307,6,)</f>
        <v>1760</v>
      </c>
      <c r="I1542" s="3">
        <f>C1542/H1542</f>
        <v>0.23295454545454544</v>
      </c>
    </row>
    <row r="1543" spans="1:9" x14ac:dyDescent="0.3">
      <c r="A1543">
        <v>86280</v>
      </c>
      <c r="B1543" s="1">
        <v>43891</v>
      </c>
      <c r="C1543">
        <v>3091</v>
      </c>
      <c r="D1543">
        <v>1605</v>
      </c>
      <c r="E1543">
        <v>-4123</v>
      </c>
      <c r="F1543">
        <v>4161</v>
      </c>
      <c r="G1543">
        <v>3181</v>
      </c>
      <c r="H1543">
        <f>VLOOKUP(A1543,cash_flow!$B$2:$G$2307,6,)</f>
        <v>48750</v>
      </c>
      <c r="I1543" s="3">
        <f>C1543/H1543</f>
        <v>6.3405128205128211E-2</v>
      </c>
    </row>
    <row r="1544" spans="1:9" hidden="1" x14ac:dyDescent="0.3">
      <c r="A1544">
        <v>222810</v>
      </c>
      <c r="B1544" s="1">
        <v>43070</v>
      </c>
      <c r="C1544">
        <v>-11</v>
      </c>
      <c r="D1544">
        <v>-53</v>
      </c>
      <c r="E1544">
        <v>14</v>
      </c>
      <c r="F1544">
        <v>-17</v>
      </c>
      <c r="G1544">
        <v>-14</v>
      </c>
      <c r="H1544">
        <f>VLOOKUP(A1544,cash_flow!$B$2:$G$2307,6,)</f>
        <v>328</v>
      </c>
      <c r="I1544" s="3">
        <f>C1544/H1544</f>
        <v>-3.3536585365853661E-2</v>
      </c>
    </row>
    <row r="1545" spans="1:9" hidden="1" x14ac:dyDescent="0.3">
      <c r="A1545">
        <v>222810</v>
      </c>
      <c r="B1545" s="1">
        <v>43435</v>
      </c>
      <c r="C1545">
        <v>-37</v>
      </c>
      <c r="D1545">
        <v>-118</v>
      </c>
      <c r="E1545">
        <v>-286</v>
      </c>
      <c r="F1545">
        <v>428</v>
      </c>
      <c r="G1545">
        <v>105</v>
      </c>
      <c r="H1545">
        <f>VLOOKUP(A1545,cash_flow!$B$2:$G$2307,6,)</f>
        <v>328</v>
      </c>
      <c r="I1545" s="3">
        <f>C1545/H1545</f>
        <v>-0.11280487804878049</v>
      </c>
    </row>
    <row r="1546" spans="1:9" hidden="1" x14ac:dyDescent="0.3">
      <c r="A1546">
        <v>1250</v>
      </c>
      <c r="B1546" s="1">
        <v>43800</v>
      </c>
      <c r="C1546">
        <v>332</v>
      </c>
      <c r="D1546">
        <v>-167</v>
      </c>
      <c r="E1546">
        <v>-79</v>
      </c>
      <c r="F1546">
        <v>-163</v>
      </c>
      <c r="G1546">
        <v>146</v>
      </c>
      <c r="H1546">
        <f>VLOOKUP(A1546,cash_flow!$B$2:$G$2307,6,)</f>
        <v>1428</v>
      </c>
      <c r="I1546" s="3">
        <f>C1546/H1546</f>
        <v>0.23249299719887956</v>
      </c>
    </row>
    <row r="1547" spans="1:9" x14ac:dyDescent="0.3">
      <c r="A1547">
        <v>1810</v>
      </c>
      <c r="B1547" s="1">
        <v>43891</v>
      </c>
      <c r="C1547">
        <v>28</v>
      </c>
      <c r="D1547">
        <v>15</v>
      </c>
      <c r="E1547">
        <v>-4</v>
      </c>
      <c r="F1547">
        <v>7</v>
      </c>
      <c r="G1547">
        <v>32</v>
      </c>
      <c r="H1547">
        <f>VLOOKUP(A1547,cash_flow!$B$2:$G$2307,6,)</f>
        <v>442</v>
      </c>
      <c r="I1547" s="3">
        <f>C1547/H1547</f>
        <v>6.3348416289592757E-2</v>
      </c>
    </row>
    <row r="1548" spans="1:9" hidden="1" x14ac:dyDescent="0.3">
      <c r="A1548">
        <v>222800</v>
      </c>
      <c r="B1548" s="1">
        <v>43070</v>
      </c>
      <c r="C1548">
        <v>1330</v>
      </c>
      <c r="D1548">
        <v>161</v>
      </c>
      <c r="E1548">
        <v>-609</v>
      </c>
      <c r="F1548">
        <v>-614</v>
      </c>
      <c r="G1548">
        <v>107</v>
      </c>
      <c r="H1548">
        <f>VLOOKUP(A1548,cash_flow!$B$2:$G$2307,6,)</f>
        <v>6498</v>
      </c>
      <c r="I1548" s="3">
        <f>C1548/H1548</f>
        <v>0.2046783625730994</v>
      </c>
    </row>
    <row r="1549" spans="1:9" hidden="1" x14ac:dyDescent="0.3">
      <c r="A1549">
        <v>222800</v>
      </c>
      <c r="B1549" s="1">
        <v>43435</v>
      </c>
      <c r="C1549">
        <v>905</v>
      </c>
      <c r="D1549">
        <v>23</v>
      </c>
      <c r="E1549">
        <v>-995</v>
      </c>
      <c r="F1549">
        <v>233</v>
      </c>
      <c r="G1549">
        <v>151</v>
      </c>
      <c r="H1549">
        <f>VLOOKUP(A1549,cash_flow!$B$2:$G$2307,6,)</f>
        <v>6498</v>
      </c>
      <c r="I1549" s="3">
        <f>C1549/H1549</f>
        <v>0.13927362265312404</v>
      </c>
    </row>
    <row r="1550" spans="1:9" hidden="1" x14ac:dyDescent="0.3">
      <c r="A1550">
        <v>51360</v>
      </c>
      <c r="B1550" s="1">
        <v>43800</v>
      </c>
      <c r="C1550">
        <v>278</v>
      </c>
      <c r="D1550">
        <v>221</v>
      </c>
      <c r="E1550">
        <v>-67</v>
      </c>
      <c r="F1550">
        <v>-125</v>
      </c>
      <c r="G1550">
        <v>85</v>
      </c>
      <c r="H1550">
        <f>VLOOKUP(A1550,cash_flow!$B$2:$G$2307,6,)</f>
        <v>1197</v>
      </c>
      <c r="I1550" s="3">
        <f>C1550/H1550</f>
        <v>0.23224728487886381</v>
      </c>
    </row>
    <row r="1551" spans="1:9" x14ac:dyDescent="0.3">
      <c r="A1551">
        <v>89530</v>
      </c>
      <c r="B1551" s="1">
        <v>43891</v>
      </c>
      <c r="C1551">
        <v>33</v>
      </c>
      <c r="D1551">
        <v>-44</v>
      </c>
      <c r="E1551">
        <v>-146</v>
      </c>
      <c r="F1551">
        <v>126</v>
      </c>
      <c r="G1551">
        <v>13</v>
      </c>
      <c r="H1551">
        <f>VLOOKUP(A1551,cash_flow!$B$2:$G$2307,6,)</f>
        <v>521</v>
      </c>
      <c r="I1551" s="3">
        <f>C1551/H1551</f>
        <v>6.3339731285988479E-2</v>
      </c>
    </row>
    <row r="1552" spans="1:9" x14ac:dyDescent="0.3">
      <c r="A1552">
        <v>65170</v>
      </c>
      <c r="B1552" s="1">
        <v>43891</v>
      </c>
      <c r="C1552">
        <v>108</v>
      </c>
      <c r="D1552">
        <v>51</v>
      </c>
      <c r="E1552">
        <v>-249</v>
      </c>
      <c r="F1552">
        <v>64</v>
      </c>
      <c r="G1552">
        <v>-77</v>
      </c>
      <c r="H1552">
        <f>VLOOKUP(A1552,cash_flow!$B$2:$G$2307,6,)</f>
        <v>1714</v>
      </c>
      <c r="I1552" s="3">
        <f>C1552/H1552</f>
        <v>6.3010501750291714E-2</v>
      </c>
    </row>
    <row r="1553" spans="1:9" hidden="1" x14ac:dyDescent="0.3">
      <c r="A1553">
        <v>222670</v>
      </c>
      <c r="B1553" s="1">
        <v>43070</v>
      </c>
      <c r="C1553">
        <v>-17</v>
      </c>
      <c r="D1553">
        <v>-36</v>
      </c>
      <c r="E1553">
        <v>-3</v>
      </c>
      <c r="F1553">
        <v>8</v>
      </c>
      <c r="G1553">
        <v>-12</v>
      </c>
      <c r="H1553">
        <f>VLOOKUP(A1553,cash_flow!$B$2:$G$2307,6,)</f>
        <v>251</v>
      </c>
      <c r="I1553" s="3">
        <f>C1553/H1553</f>
        <v>-6.7729083665338641E-2</v>
      </c>
    </row>
    <row r="1554" spans="1:9" hidden="1" x14ac:dyDescent="0.3">
      <c r="A1554">
        <v>222670</v>
      </c>
      <c r="B1554" s="1">
        <v>43435</v>
      </c>
      <c r="C1554">
        <v>-15</v>
      </c>
      <c r="D1554">
        <v>-32</v>
      </c>
      <c r="E1554">
        <v>-1</v>
      </c>
      <c r="F1554">
        <v>18</v>
      </c>
      <c r="G1554">
        <v>2</v>
      </c>
      <c r="H1554">
        <f>VLOOKUP(A1554,cash_flow!$B$2:$G$2307,6,)</f>
        <v>251</v>
      </c>
      <c r="I1554" s="3">
        <f>C1554/H1554</f>
        <v>-5.9760956175298807E-2</v>
      </c>
    </row>
    <row r="1555" spans="1:9" hidden="1" x14ac:dyDescent="0.3">
      <c r="A1555">
        <v>5160</v>
      </c>
      <c r="B1555" s="1">
        <v>43800</v>
      </c>
      <c r="C1555">
        <v>460</v>
      </c>
      <c r="D1555">
        <v>181</v>
      </c>
      <c r="E1555">
        <v>147</v>
      </c>
      <c r="F1555">
        <v>-540</v>
      </c>
      <c r="G1555">
        <v>66</v>
      </c>
      <c r="H1555">
        <f>VLOOKUP(A1555,cash_flow!$B$2:$G$2307,6,)</f>
        <v>1983</v>
      </c>
      <c r="I1555" s="3">
        <f>C1555/H1555</f>
        <v>0.23197175995965708</v>
      </c>
    </row>
    <row r="1556" spans="1:9" hidden="1" x14ac:dyDescent="0.3">
      <c r="A1556">
        <v>222420</v>
      </c>
      <c r="B1556" s="1">
        <v>43070</v>
      </c>
      <c r="C1556">
        <v>3</v>
      </c>
      <c r="D1556">
        <v>23</v>
      </c>
      <c r="E1556">
        <v>-23</v>
      </c>
      <c r="F1556">
        <v>14</v>
      </c>
      <c r="G1556">
        <v>-7</v>
      </c>
      <c r="H1556">
        <f>VLOOKUP(A1556,cash_flow!$B$2:$G$2307,6,)</f>
        <v>978</v>
      </c>
      <c r="I1556" s="3">
        <f>C1556/H1556</f>
        <v>3.0674846625766872E-3</v>
      </c>
    </row>
    <row r="1557" spans="1:9" hidden="1" x14ac:dyDescent="0.3">
      <c r="A1557">
        <v>222420</v>
      </c>
      <c r="B1557" s="1">
        <v>43435</v>
      </c>
      <c r="C1557">
        <v>6</v>
      </c>
      <c r="D1557">
        <v>-28</v>
      </c>
      <c r="E1557">
        <v>-173</v>
      </c>
      <c r="F1557">
        <v>173</v>
      </c>
      <c r="G1557">
        <v>6</v>
      </c>
      <c r="H1557">
        <f>VLOOKUP(A1557,cash_flow!$B$2:$G$2307,6,)</f>
        <v>978</v>
      </c>
      <c r="I1557" s="3">
        <f>C1557/H1557</f>
        <v>6.1349693251533744E-3</v>
      </c>
    </row>
    <row r="1558" spans="1:9" hidden="1" x14ac:dyDescent="0.3">
      <c r="A1558">
        <v>282330</v>
      </c>
      <c r="B1558" s="1">
        <v>43800</v>
      </c>
      <c r="C1558">
        <v>5328</v>
      </c>
      <c r="D1558">
        <v>1514</v>
      </c>
      <c r="E1558">
        <v>-2939</v>
      </c>
      <c r="F1558">
        <v>-2462</v>
      </c>
      <c r="G1558">
        <v>-73</v>
      </c>
      <c r="H1558">
        <f>VLOOKUP(A1558,cash_flow!$B$2:$G$2307,6,)</f>
        <v>22988</v>
      </c>
      <c r="I1558" s="3">
        <f>C1558/H1558</f>
        <v>0.23177309900817819</v>
      </c>
    </row>
    <row r="1559" spans="1:9" x14ac:dyDescent="0.3">
      <c r="A1559">
        <v>228850</v>
      </c>
      <c r="B1559" s="1">
        <v>43891</v>
      </c>
      <c r="C1559">
        <v>126</v>
      </c>
      <c r="D1559">
        <v>44</v>
      </c>
      <c r="E1559">
        <v>-35</v>
      </c>
      <c r="F1559">
        <v>-2</v>
      </c>
      <c r="G1559">
        <v>89</v>
      </c>
      <c r="H1559">
        <f>VLOOKUP(A1559,cash_flow!$B$2:$G$2307,6,)</f>
        <v>2008</v>
      </c>
      <c r="I1559" s="3">
        <f>C1559/H1559</f>
        <v>6.2749003984063745E-2</v>
      </c>
    </row>
    <row r="1560" spans="1:9" x14ac:dyDescent="0.3">
      <c r="A1560">
        <v>41930</v>
      </c>
      <c r="B1560" s="1">
        <v>43891</v>
      </c>
      <c r="C1560">
        <v>87</v>
      </c>
      <c r="D1560">
        <v>-30</v>
      </c>
      <c r="E1560">
        <v>-20</v>
      </c>
      <c r="F1560">
        <v>-24</v>
      </c>
      <c r="G1560">
        <v>42</v>
      </c>
      <c r="H1560">
        <f>VLOOKUP(A1560,cash_flow!$B$2:$G$2307,6,)</f>
        <v>1389</v>
      </c>
      <c r="I1560" s="3">
        <f>C1560/H1560</f>
        <v>6.2634989200863925E-2</v>
      </c>
    </row>
    <row r="1561" spans="1:9" x14ac:dyDescent="0.3">
      <c r="A1561">
        <v>850</v>
      </c>
      <c r="B1561" s="1">
        <v>43891</v>
      </c>
      <c r="C1561">
        <v>45</v>
      </c>
      <c r="D1561">
        <v>0</v>
      </c>
      <c r="E1561">
        <v>-14</v>
      </c>
      <c r="F1561">
        <v>-10</v>
      </c>
      <c r="G1561">
        <v>35</v>
      </c>
      <c r="H1561">
        <f>VLOOKUP(A1561,cash_flow!$B$2:$G$2307,6,)</f>
        <v>719</v>
      </c>
      <c r="I1561" s="3">
        <f>C1561/H1561</f>
        <v>6.258692628650904E-2</v>
      </c>
    </row>
    <row r="1562" spans="1:9" hidden="1" x14ac:dyDescent="0.3">
      <c r="A1562">
        <v>222110</v>
      </c>
      <c r="B1562" s="1">
        <v>43070</v>
      </c>
      <c r="C1562">
        <v>-7</v>
      </c>
      <c r="D1562">
        <v>-70</v>
      </c>
      <c r="E1562">
        <v>-70</v>
      </c>
      <c r="F1562">
        <v>29</v>
      </c>
      <c r="G1562">
        <v>-48</v>
      </c>
      <c r="H1562">
        <f>VLOOKUP(A1562,cash_flow!$B$2:$G$2307,6,)</f>
        <v>1104</v>
      </c>
      <c r="I1562" s="3">
        <f>C1562/H1562</f>
        <v>-6.3405797101449279E-3</v>
      </c>
    </row>
    <row r="1563" spans="1:9" hidden="1" x14ac:dyDescent="0.3">
      <c r="A1563">
        <v>222110</v>
      </c>
      <c r="B1563" s="1">
        <v>43435</v>
      </c>
      <c r="C1563">
        <v>-56</v>
      </c>
      <c r="D1563">
        <v>-46</v>
      </c>
      <c r="E1563">
        <v>-144</v>
      </c>
      <c r="F1563">
        <v>182</v>
      </c>
      <c r="G1563">
        <v>-19</v>
      </c>
      <c r="H1563">
        <f>VLOOKUP(A1563,cash_flow!$B$2:$G$2307,6,)</f>
        <v>1104</v>
      </c>
      <c r="I1563" s="3">
        <f>C1563/H1563</f>
        <v>-5.0724637681159424E-2</v>
      </c>
    </row>
    <row r="1564" spans="1:9" hidden="1" x14ac:dyDescent="0.3">
      <c r="A1564">
        <v>272550</v>
      </c>
      <c r="B1564" s="1">
        <v>43800</v>
      </c>
      <c r="C1564">
        <v>618</v>
      </c>
      <c r="D1564">
        <v>284</v>
      </c>
      <c r="E1564">
        <v>-261</v>
      </c>
      <c r="F1564">
        <v>-169</v>
      </c>
      <c r="G1564">
        <v>188</v>
      </c>
      <c r="H1564">
        <f>VLOOKUP(A1564,cash_flow!$B$2:$G$2307,6,)</f>
        <v>2671</v>
      </c>
      <c r="I1564" s="3">
        <f>C1564/H1564</f>
        <v>0.23137401722201423</v>
      </c>
    </row>
    <row r="1565" spans="1:9" x14ac:dyDescent="0.3">
      <c r="A1565">
        <v>27040</v>
      </c>
      <c r="B1565" s="1">
        <v>43891</v>
      </c>
      <c r="C1565">
        <v>34</v>
      </c>
      <c r="D1565">
        <v>1</v>
      </c>
      <c r="E1565">
        <v>0</v>
      </c>
      <c r="F1565">
        <v>12</v>
      </c>
      <c r="G1565">
        <v>46</v>
      </c>
      <c r="H1565">
        <f>VLOOKUP(A1565,cash_flow!$B$2:$G$2307,6,)</f>
        <v>544</v>
      </c>
      <c r="I1565" s="3">
        <f>C1565/H1565</f>
        <v>6.25E-2</v>
      </c>
    </row>
    <row r="1566" spans="1:9" hidden="1" x14ac:dyDescent="0.3">
      <c r="A1566">
        <v>222080</v>
      </c>
      <c r="B1566" s="1">
        <v>43070</v>
      </c>
      <c r="C1566">
        <v>-98</v>
      </c>
      <c r="D1566">
        <v>-73</v>
      </c>
      <c r="E1566">
        <v>3</v>
      </c>
      <c r="F1566">
        <v>154</v>
      </c>
      <c r="G1566">
        <v>54</v>
      </c>
      <c r="H1566">
        <f>VLOOKUP(A1566,cash_flow!$B$2:$G$2307,6,)</f>
        <v>4422</v>
      </c>
      <c r="I1566" s="3">
        <f>C1566/H1566</f>
        <v>-2.2161917684305744E-2</v>
      </c>
    </row>
    <row r="1567" spans="1:9" hidden="1" x14ac:dyDescent="0.3">
      <c r="A1567">
        <v>222080</v>
      </c>
      <c r="B1567" s="1">
        <v>43435</v>
      </c>
      <c r="C1567">
        <v>-253</v>
      </c>
      <c r="D1567">
        <v>-84</v>
      </c>
      <c r="E1567">
        <v>-110</v>
      </c>
      <c r="F1567">
        <v>220</v>
      </c>
      <c r="G1567">
        <v>-143</v>
      </c>
      <c r="H1567">
        <f>VLOOKUP(A1567,cash_flow!$B$2:$G$2307,6,)</f>
        <v>4422</v>
      </c>
      <c r="I1567" s="3">
        <f>C1567/H1567</f>
        <v>-5.721393034825871E-2</v>
      </c>
    </row>
    <row r="1568" spans="1:9" hidden="1" x14ac:dyDescent="0.3">
      <c r="A1568">
        <v>6060</v>
      </c>
      <c r="B1568" s="1">
        <v>43800</v>
      </c>
      <c r="C1568">
        <v>923</v>
      </c>
      <c r="D1568">
        <v>0</v>
      </c>
      <c r="E1568">
        <v>-897</v>
      </c>
      <c r="F1568">
        <v>278</v>
      </c>
      <c r="G1568">
        <v>319</v>
      </c>
      <c r="H1568">
        <f>VLOOKUP(A1568,cash_flow!$B$2:$G$2307,6,)</f>
        <v>3994</v>
      </c>
      <c r="I1568" s="3">
        <f>C1568/H1568</f>
        <v>0.23109664496745116</v>
      </c>
    </row>
    <row r="1569" spans="1:9" x14ac:dyDescent="0.3">
      <c r="A1569">
        <v>180</v>
      </c>
      <c r="B1569" s="1">
        <v>43891</v>
      </c>
      <c r="C1569">
        <v>75</v>
      </c>
      <c r="D1569">
        <v>8</v>
      </c>
      <c r="E1569">
        <v>-9</v>
      </c>
      <c r="F1569">
        <v>-58</v>
      </c>
      <c r="G1569">
        <v>10</v>
      </c>
      <c r="H1569">
        <f>VLOOKUP(A1569,cash_flow!$B$2:$G$2307,6,)</f>
        <v>1200</v>
      </c>
      <c r="I1569" s="3">
        <f>C1569/H1569</f>
        <v>6.25E-2</v>
      </c>
    </row>
    <row r="1570" spans="1:9" hidden="1" x14ac:dyDescent="0.3">
      <c r="A1570">
        <v>222040</v>
      </c>
      <c r="B1570" s="1">
        <v>43070</v>
      </c>
      <c r="C1570">
        <v>48</v>
      </c>
      <c r="D1570">
        <v>64</v>
      </c>
      <c r="E1570">
        <v>-384</v>
      </c>
      <c r="F1570">
        <v>207</v>
      </c>
      <c r="G1570">
        <v>-131</v>
      </c>
      <c r="H1570">
        <f>VLOOKUP(A1570,cash_flow!$B$2:$G$2307,6,)</f>
        <v>1941</v>
      </c>
      <c r="I1570" s="3">
        <f>C1570/H1570</f>
        <v>2.472952086553323E-2</v>
      </c>
    </row>
    <row r="1571" spans="1:9" hidden="1" x14ac:dyDescent="0.3">
      <c r="A1571">
        <v>222040</v>
      </c>
      <c r="B1571" s="1">
        <v>43435</v>
      </c>
      <c r="C1571">
        <v>-67</v>
      </c>
      <c r="D1571">
        <v>76</v>
      </c>
      <c r="E1571">
        <v>-358</v>
      </c>
      <c r="F1571">
        <v>467</v>
      </c>
      <c r="G1571">
        <v>35</v>
      </c>
      <c r="H1571">
        <f>VLOOKUP(A1571,cash_flow!$B$2:$G$2307,6,)</f>
        <v>1941</v>
      </c>
      <c r="I1571" s="3">
        <f>C1571/H1571</f>
        <v>-3.4518289541473464E-2</v>
      </c>
    </row>
    <row r="1572" spans="1:9" hidden="1" x14ac:dyDescent="0.3">
      <c r="A1572">
        <v>69510</v>
      </c>
      <c r="B1572" s="1">
        <v>43800</v>
      </c>
      <c r="C1572">
        <v>232</v>
      </c>
      <c r="D1572">
        <v>172</v>
      </c>
      <c r="E1572">
        <v>-90</v>
      </c>
      <c r="F1572">
        <v>-61</v>
      </c>
      <c r="G1572">
        <v>87</v>
      </c>
      <c r="H1572">
        <f>VLOOKUP(A1572,cash_flow!$B$2:$G$2307,6,)</f>
        <v>1005</v>
      </c>
      <c r="I1572" s="3">
        <f>C1572/H1572</f>
        <v>0.23084577114427859</v>
      </c>
    </row>
    <row r="1573" spans="1:9" x14ac:dyDescent="0.3">
      <c r="A1573">
        <v>214180</v>
      </c>
      <c r="B1573" s="1">
        <v>43891</v>
      </c>
      <c r="C1573">
        <v>106</v>
      </c>
      <c r="D1573">
        <v>53</v>
      </c>
      <c r="E1573">
        <v>160</v>
      </c>
      <c r="F1573">
        <v>-103</v>
      </c>
      <c r="G1573">
        <v>163</v>
      </c>
      <c r="H1573">
        <f>VLOOKUP(A1573,cash_flow!$B$2:$G$2307,6,)</f>
        <v>1712</v>
      </c>
      <c r="I1573" s="3">
        <f>C1573/H1573</f>
        <v>6.191588785046729E-2</v>
      </c>
    </row>
    <row r="1574" spans="1:9" hidden="1" x14ac:dyDescent="0.3">
      <c r="A1574">
        <v>221980</v>
      </c>
      <c r="B1574" s="1">
        <v>43070</v>
      </c>
      <c r="C1574">
        <v>64</v>
      </c>
      <c r="D1574">
        <v>0</v>
      </c>
      <c r="E1574">
        <v>131</v>
      </c>
      <c r="F1574">
        <v>-36</v>
      </c>
      <c r="G1574">
        <v>160</v>
      </c>
      <c r="H1574">
        <f>VLOOKUP(A1574,cash_flow!$B$2:$G$2307,6,)</f>
        <v>482</v>
      </c>
      <c r="I1574" s="3">
        <f>C1574/H1574</f>
        <v>0.13278008298755187</v>
      </c>
    </row>
    <row r="1575" spans="1:9" hidden="1" x14ac:dyDescent="0.3">
      <c r="A1575">
        <v>221980</v>
      </c>
      <c r="B1575" s="1">
        <v>43435</v>
      </c>
      <c r="C1575">
        <v>55</v>
      </c>
      <c r="D1575">
        <v>0</v>
      </c>
      <c r="E1575">
        <v>-130</v>
      </c>
      <c r="F1575">
        <v>-17</v>
      </c>
      <c r="G1575">
        <v>-92</v>
      </c>
      <c r="H1575">
        <f>VLOOKUP(A1575,cash_flow!$B$2:$G$2307,6,)</f>
        <v>482</v>
      </c>
      <c r="I1575" s="3">
        <f>C1575/H1575</f>
        <v>0.11410788381742738</v>
      </c>
    </row>
    <row r="1576" spans="1:9" hidden="1" x14ac:dyDescent="0.3">
      <c r="A1576">
        <v>53060</v>
      </c>
      <c r="B1576" s="1">
        <v>43800</v>
      </c>
      <c r="C1576">
        <v>26</v>
      </c>
      <c r="D1576">
        <v>-22</v>
      </c>
      <c r="E1576">
        <v>-37</v>
      </c>
      <c r="F1576">
        <v>33</v>
      </c>
      <c r="G1576">
        <v>23</v>
      </c>
      <c r="H1576">
        <f>VLOOKUP(A1576,cash_flow!$B$2:$G$2307,6,)</f>
        <v>113</v>
      </c>
      <c r="I1576" s="3">
        <f>C1576/H1576</f>
        <v>0.23008849557522124</v>
      </c>
    </row>
    <row r="1577" spans="1:9" hidden="1" x14ac:dyDescent="0.3">
      <c r="A1577">
        <v>221840</v>
      </c>
      <c r="B1577" s="1">
        <v>43070</v>
      </c>
      <c r="C1577">
        <v>19</v>
      </c>
      <c r="D1577">
        <v>7</v>
      </c>
      <c r="E1577">
        <v>-35</v>
      </c>
      <c r="F1577">
        <v>3</v>
      </c>
      <c r="G1577">
        <v>-14</v>
      </c>
      <c r="H1577">
        <f>VLOOKUP(A1577,cash_flow!$B$2:$G$2307,6,)</f>
        <v>638</v>
      </c>
      <c r="I1577" s="3">
        <f>C1577/H1577</f>
        <v>2.9780564263322883E-2</v>
      </c>
    </row>
    <row r="1578" spans="1:9" hidden="1" x14ac:dyDescent="0.3">
      <c r="A1578">
        <v>221840</v>
      </c>
      <c r="B1578" s="1">
        <v>43435</v>
      </c>
      <c r="C1578">
        <v>8</v>
      </c>
      <c r="D1578">
        <v>6</v>
      </c>
      <c r="E1578">
        <v>200</v>
      </c>
      <c r="F1578">
        <v>-16</v>
      </c>
      <c r="G1578">
        <v>193</v>
      </c>
      <c r="H1578">
        <f>VLOOKUP(A1578,cash_flow!$B$2:$G$2307,6,)</f>
        <v>638</v>
      </c>
      <c r="I1578" s="3">
        <f>C1578/H1578</f>
        <v>1.2539184952978056E-2</v>
      </c>
    </row>
    <row r="1579" spans="1:9" hidden="1" x14ac:dyDescent="0.3">
      <c r="A1579">
        <v>208850</v>
      </c>
      <c r="B1579" s="1">
        <v>43800</v>
      </c>
      <c r="C1579">
        <v>14</v>
      </c>
      <c r="D1579">
        <v>9</v>
      </c>
      <c r="E1579">
        <v>-1</v>
      </c>
      <c r="F1579">
        <v>-7</v>
      </c>
      <c r="G1579">
        <v>6</v>
      </c>
      <c r="H1579">
        <f>VLOOKUP(A1579,cash_flow!$B$2:$G$2307,6,)</f>
        <v>61</v>
      </c>
      <c r="I1579" s="3">
        <f>C1579/H1579</f>
        <v>0.22950819672131148</v>
      </c>
    </row>
    <row r="1580" spans="1:9" x14ac:dyDescent="0.3">
      <c r="A1580">
        <v>101530</v>
      </c>
      <c r="B1580" s="1">
        <v>43891</v>
      </c>
      <c r="C1580">
        <v>149</v>
      </c>
      <c r="D1580">
        <v>26</v>
      </c>
      <c r="E1580">
        <v>90</v>
      </c>
      <c r="F1580">
        <v>-143</v>
      </c>
      <c r="G1580">
        <v>95</v>
      </c>
      <c r="H1580">
        <f>VLOOKUP(A1580,cash_flow!$B$2:$G$2307,6,)</f>
        <v>2428</v>
      </c>
      <c r="I1580" s="3">
        <f>C1580/H1580</f>
        <v>6.1367380560131794E-2</v>
      </c>
    </row>
    <row r="1581" spans="1:9" hidden="1" x14ac:dyDescent="0.3">
      <c r="A1581">
        <v>221800</v>
      </c>
      <c r="B1581" s="1">
        <v>43070</v>
      </c>
      <c r="C1581">
        <v>-17</v>
      </c>
      <c r="D1581">
        <v>-5</v>
      </c>
      <c r="E1581">
        <v>-6</v>
      </c>
      <c r="F1581">
        <v>11</v>
      </c>
      <c r="G1581">
        <v>-12</v>
      </c>
      <c r="H1581">
        <f>VLOOKUP(A1581,cash_flow!$B$2:$G$2307,6,)</f>
        <v>190</v>
      </c>
      <c r="I1581" s="3">
        <f>C1581/H1581</f>
        <v>-8.9473684210526316E-2</v>
      </c>
    </row>
    <row r="1582" spans="1:9" hidden="1" x14ac:dyDescent="0.3">
      <c r="A1582">
        <v>221800</v>
      </c>
      <c r="B1582" s="1">
        <v>43435</v>
      </c>
      <c r="C1582">
        <v>5</v>
      </c>
      <c r="D1582">
        <v>-15</v>
      </c>
      <c r="E1582">
        <v>-4</v>
      </c>
      <c r="F1582">
        <v>7</v>
      </c>
      <c r="G1582">
        <v>8</v>
      </c>
      <c r="H1582">
        <f>VLOOKUP(A1582,cash_flow!$B$2:$G$2307,6,)</f>
        <v>190</v>
      </c>
      <c r="I1582" s="3">
        <f>C1582/H1582</f>
        <v>2.6315789473684209E-2</v>
      </c>
    </row>
    <row r="1583" spans="1:9" hidden="1" x14ac:dyDescent="0.3">
      <c r="A1583">
        <v>126640</v>
      </c>
      <c r="B1583" s="1">
        <v>43800</v>
      </c>
      <c r="C1583">
        <v>109</v>
      </c>
      <c r="D1583">
        <v>0</v>
      </c>
      <c r="E1583">
        <v>-79</v>
      </c>
      <c r="F1583">
        <v>183</v>
      </c>
      <c r="G1583">
        <v>214</v>
      </c>
      <c r="H1583">
        <f>VLOOKUP(A1583,cash_flow!$B$2:$G$2307,6,)</f>
        <v>475</v>
      </c>
      <c r="I1583" s="3">
        <f>C1583/H1583</f>
        <v>0.2294736842105263</v>
      </c>
    </row>
    <row r="1584" spans="1:9" x14ac:dyDescent="0.3">
      <c r="A1584">
        <v>4080</v>
      </c>
      <c r="B1584" s="1">
        <v>43891</v>
      </c>
      <c r="C1584">
        <v>54</v>
      </c>
      <c r="D1584">
        <v>0</v>
      </c>
      <c r="E1584">
        <v>16</v>
      </c>
      <c r="F1584">
        <v>-72</v>
      </c>
      <c r="G1584">
        <v>-2</v>
      </c>
      <c r="H1584">
        <f>VLOOKUP(A1584,cash_flow!$B$2:$G$2307,6,)</f>
        <v>880</v>
      </c>
      <c r="I1584" s="3">
        <f>C1584/H1584</f>
        <v>6.1363636363636363E-2</v>
      </c>
    </row>
    <row r="1585" spans="1:9" hidden="1" x14ac:dyDescent="0.3">
      <c r="A1585">
        <v>221610</v>
      </c>
      <c r="B1585" s="1">
        <v>43070</v>
      </c>
      <c r="C1585">
        <v>25</v>
      </c>
      <c r="D1585">
        <v>-4</v>
      </c>
      <c r="E1585">
        <v>-17</v>
      </c>
      <c r="F1585">
        <v>-21</v>
      </c>
      <c r="G1585">
        <v>-25</v>
      </c>
      <c r="H1585">
        <f>VLOOKUP(A1585,cash_flow!$B$2:$G$2307,6,)</f>
        <v>504</v>
      </c>
      <c r="I1585" s="3">
        <f>C1585/H1585</f>
        <v>4.96031746031746E-2</v>
      </c>
    </row>
    <row r="1586" spans="1:9" hidden="1" x14ac:dyDescent="0.3">
      <c r="A1586">
        <v>221610</v>
      </c>
      <c r="B1586" s="1">
        <v>43435</v>
      </c>
      <c r="C1586">
        <v>-53</v>
      </c>
      <c r="D1586">
        <v>-110</v>
      </c>
      <c r="E1586">
        <v>-42</v>
      </c>
      <c r="F1586">
        <v>-6</v>
      </c>
      <c r="G1586">
        <v>-101</v>
      </c>
      <c r="H1586">
        <f>VLOOKUP(A1586,cash_flow!$B$2:$G$2307,6,)</f>
        <v>504</v>
      </c>
      <c r="I1586" s="3">
        <f>C1586/H1586</f>
        <v>-0.10515873015873016</v>
      </c>
    </row>
    <row r="1587" spans="1:9" hidden="1" x14ac:dyDescent="0.3">
      <c r="A1587">
        <v>35000</v>
      </c>
      <c r="B1587" s="1">
        <v>43800</v>
      </c>
      <c r="C1587">
        <v>198</v>
      </c>
      <c r="D1587">
        <v>153</v>
      </c>
      <c r="E1587">
        <v>118</v>
      </c>
      <c r="F1587">
        <v>-164</v>
      </c>
      <c r="G1587">
        <v>157</v>
      </c>
      <c r="H1587">
        <f>VLOOKUP(A1587,cash_flow!$B$2:$G$2307,6,)</f>
        <v>863</v>
      </c>
      <c r="I1587" s="3">
        <f>C1587/H1587</f>
        <v>0.22943221320973348</v>
      </c>
    </row>
    <row r="1588" spans="1:9" x14ac:dyDescent="0.3">
      <c r="A1588">
        <v>69730</v>
      </c>
      <c r="B1588" s="1">
        <v>43891</v>
      </c>
      <c r="C1588">
        <v>38</v>
      </c>
      <c r="D1588">
        <v>29</v>
      </c>
      <c r="E1588">
        <v>-13</v>
      </c>
      <c r="F1588">
        <v>-3</v>
      </c>
      <c r="G1588">
        <v>21</v>
      </c>
      <c r="H1588">
        <f>VLOOKUP(A1588,cash_flow!$B$2:$G$2307,6,)</f>
        <v>620</v>
      </c>
      <c r="I1588" s="3">
        <f>C1588/H1588</f>
        <v>6.1290322580645158E-2</v>
      </c>
    </row>
    <row r="1589" spans="1:9" hidden="1" x14ac:dyDescent="0.3">
      <c r="A1589">
        <v>220630</v>
      </c>
      <c r="B1589" s="1">
        <v>43070</v>
      </c>
      <c r="C1589">
        <v>-64</v>
      </c>
      <c r="D1589">
        <v>0</v>
      </c>
      <c r="E1589">
        <v>-151</v>
      </c>
      <c r="F1589">
        <v>127</v>
      </c>
      <c r="G1589">
        <v>-89</v>
      </c>
      <c r="H1589">
        <f>VLOOKUP(A1589,cash_flow!$B$2:$G$2307,6,)</f>
        <v>2754</v>
      </c>
      <c r="I1589" s="3">
        <f>C1589/H1589</f>
        <v>-2.3238925199709513E-2</v>
      </c>
    </row>
    <row r="1590" spans="1:9" hidden="1" x14ac:dyDescent="0.3">
      <c r="A1590">
        <v>220630</v>
      </c>
      <c r="B1590" s="1">
        <v>43435</v>
      </c>
      <c r="C1590">
        <v>166</v>
      </c>
      <c r="D1590">
        <v>0</v>
      </c>
      <c r="E1590">
        <v>-137</v>
      </c>
      <c r="F1590">
        <v>-28</v>
      </c>
      <c r="G1590">
        <v>9</v>
      </c>
      <c r="H1590">
        <f>VLOOKUP(A1590,cash_flow!$B$2:$G$2307,6,)</f>
        <v>2754</v>
      </c>
      <c r="I1590" s="3">
        <f>C1590/H1590</f>
        <v>6.0275962236746548E-2</v>
      </c>
    </row>
    <row r="1591" spans="1:9" hidden="1" x14ac:dyDescent="0.3">
      <c r="A1591">
        <v>194370</v>
      </c>
      <c r="B1591" s="1">
        <v>43800</v>
      </c>
      <c r="C1591">
        <v>207</v>
      </c>
      <c r="D1591">
        <v>82</v>
      </c>
      <c r="E1591">
        <v>76</v>
      </c>
      <c r="F1591">
        <v>-100</v>
      </c>
      <c r="G1591">
        <v>180</v>
      </c>
      <c r="H1591">
        <f>VLOOKUP(A1591,cash_flow!$B$2:$G$2307,6,)</f>
        <v>909</v>
      </c>
      <c r="I1591" s="3">
        <f>C1591/H1591</f>
        <v>0.22772277227722773</v>
      </c>
    </row>
    <row r="1592" spans="1:9" x14ac:dyDescent="0.3">
      <c r="A1592">
        <v>18310</v>
      </c>
      <c r="B1592" s="1">
        <v>43891</v>
      </c>
      <c r="C1592">
        <v>72</v>
      </c>
      <c r="D1592">
        <v>-19</v>
      </c>
      <c r="E1592">
        <v>-73</v>
      </c>
      <c r="F1592">
        <v>-7</v>
      </c>
      <c r="G1592">
        <v>-9</v>
      </c>
      <c r="H1592">
        <f>VLOOKUP(A1592,cash_flow!$B$2:$G$2307,6,)</f>
        <v>1179</v>
      </c>
      <c r="I1592" s="3">
        <f>C1592/H1592</f>
        <v>6.1068702290076333E-2</v>
      </c>
    </row>
    <row r="1593" spans="1:9" x14ac:dyDescent="0.3">
      <c r="A1593">
        <v>30520</v>
      </c>
      <c r="B1593" s="1">
        <v>43891</v>
      </c>
      <c r="C1593">
        <v>261</v>
      </c>
      <c r="D1593">
        <v>90</v>
      </c>
      <c r="E1593">
        <v>-293</v>
      </c>
      <c r="F1593">
        <v>-37</v>
      </c>
      <c r="G1593">
        <v>-63</v>
      </c>
      <c r="H1593">
        <f>VLOOKUP(A1593,cash_flow!$B$2:$G$2307,6,)</f>
        <v>4289</v>
      </c>
      <c r="I1593" s="3">
        <f>C1593/H1593</f>
        <v>6.0853345768244346E-2</v>
      </c>
    </row>
    <row r="1594" spans="1:9" hidden="1" x14ac:dyDescent="0.3">
      <c r="A1594">
        <v>220260</v>
      </c>
      <c r="B1594" s="1">
        <v>43070</v>
      </c>
      <c r="C1594">
        <v>42</v>
      </c>
      <c r="D1594">
        <v>11</v>
      </c>
      <c r="E1594">
        <v>-68</v>
      </c>
      <c r="F1594">
        <v>-4</v>
      </c>
      <c r="G1594">
        <v>-31</v>
      </c>
      <c r="H1594">
        <f>VLOOKUP(A1594,cash_flow!$B$2:$G$2307,6,)</f>
        <v>1845</v>
      </c>
      <c r="I1594" s="3">
        <f>C1594/H1594</f>
        <v>2.2764227642276424E-2</v>
      </c>
    </row>
    <row r="1595" spans="1:9" hidden="1" x14ac:dyDescent="0.3">
      <c r="A1595">
        <v>220260</v>
      </c>
      <c r="B1595" s="1">
        <v>43435</v>
      </c>
      <c r="C1595">
        <v>46</v>
      </c>
      <c r="D1595">
        <v>55</v>
      </c>
      <c r="E1595">
        <v>-144</v>
      </c>
      <c r="F1595">
        <v>101</v>
      </c>
      <c r="G1595">
        <v>2</v>
      </c>
      <c r="H1595">
        <f>VLOOKUP(A1595,cash_flow!$B$2:$G$2307,6,)</f>
        <v>1845</v>
      </c>
      <c r="I1595" s="3">
        <f>C1595/H1595</f>
        <v>2.4932249322493227E-2</v>
      </c>
    </row>
    <row r="1596" spans="1:9" hidden="1" x14ac:dyDescent="0.3">
      <c r="A1596">
        <v>7160</v>
      </c>
      <c r="B1596" s="1">
        <v>43800</v>
      </c>
      <c r="C1596">
        <v>365</v>
      </c>
      <c r="D1596">
        <v>-144</v>
      </c>
      <c r="E1596">
        <v>-439</v>
      </c>
      <c r="F1596">
        <v>175</v>
      </c>
      <c r="G1596">
        <v>109</v>
      </c>
      <c r="H1596">
        <f>VLOOKUP(A1596,cash_flow!$B$2:$G$2307,6,)</f>
        <v>1610</v>
      </c>
      <c r="I1596" s="3">
        <f>C1596/H1596</f>
        <v>0.2267080745341615</v>
      </c>
    </row>
    <row r="1597" spans="1:9" x14ac:dyDescent="0.3">
      <c r="A1597">
        <v>83450</v>
      </c>
      <c r="B1597" s="1">
        <v>43891</v>
      </c>
      <c r="C1597">
        <v>115</v>
      </c>
      <c r="D1597">
        <v>78</v>
      </c>
      <c r="E1597">
        <v>-6</v>
      </c>
      <c r="F1597">
        <v>-40</v>
      </c>
      <c r="G1597">
        <v>72</v>
      </c>
      <c r="H1597">
        <f>VLOOKUP(A1597,cash_flow!$B$2:$G$2307,6,)</f>
        <v>1892</v>
      </c>
      <c r="I1597" s="3">
        <f>C1597/H1597</f>
        <v>6.0782241014799156E-2</v>
      </c>
    </row>
    <row r="1598" spans="1:9" hidden="1" x14ac:dyDescent="0.3">
      <c r="A1598">
        <v>220180</v>
      </c>
      <c r="B1598" s="1">
        <v>43070</v>
      </c>
      <c r="C1598">
        <v>18</v>
      </c>
      <c r="D1598">
        <v>-22</v>
      </c>
      <c r="E1598">
        <v>-213</v>
      </c>
      <c r="F1598">
        <v>160</v>
      </c>
      <c r="G1598">
        <v>-34</v>
      </c>
      <c r="H1598">
        <f>VLOOKUP(A1598,cash_flow!$B$2:$G$2307,6,)</f>
        <v>673</v>
      </c>
      <c r="I1598" s="3">
        <f>C1598/H1598</f>
        <v>2.6745913818722138E-2</v>
      </c>
    </row>
    <row r="1599" spans="1:9" hidden="1" x14ac:dyDescent="0.3">
      <c r="A1599">
        <v>220180</v>
      </c>
      <c r="B1599" s="1">
        <v>43435</v>
      </c>
      <c r="C1599">
        <v>-118</v>
      </c>
      <c r="D1599">
        <v>-101</v>
      </c>
      <c r="E1599">
        <v>-24</v>
      </c>
      <c r="F1599">
        <v>27</v>
      </c>
      <c r="G1599">
        <v>-115</v>
      </c>
      <c r="H1599">
        <f>VLOOKUP(A1599,cash_flow!$B$2:$G$2307,6,)</f>
        <v>673</v>
      </c>
      <c r="I1599" s="3">
        <f>C1599/H1599</f>
        <v>-0.17533432392273401</v>
      </c>
    </row>
    <row r="1600" spans="1:9" hidden="1" x14ac:dyDescent="0.3">
      <c r="A1600">
        <v>5440</v>
      </c>
      <c r="B1600" s="1">
        <v>43800</v>
      </c>
      <c r="C1600">
        <v>1772</v>
      </c>
      <c r="D1600">
        <v>639</v>
      </c>
      <c r="E1600">
        <v>-1242</v>
      </c>
      <c r="F1600">
        <v>-394</v>
      </c>
      <c r="G1600">
        <v>138</v>
      </c>
      <c r="H1600">
        <f>VLOOKUP(A1600,cash_flow!$B$2:$G$2307,6,)</f>
        <v>7836</v>
      </c>
      <c r="I1600" s="3">
        <f>C1600/H1600</f>
        <v>0.22613578356304237</v>
      </c>
    </row>
    <row r="1601" spans="1:9" hidden="1" x14ac:dyDescent="0.3">
      <c r="A1601">
        <v>220100</v>
      </c>
      <c r="B1601" s="1">
        <v>43070</v>
      </c>
      <c r="C1601">
        <v>-28</v>
      </c>
      <c r="D1601">
        <v>-45</v>
      </c>
      <c r="E1601">
        <v>-127</v>
      </c>
      <c r="F1601">
        <v>42</v>
      </c>
      <c r="G1601">
        <v>-114</v>
      </c>
      <c r="H1601">
        <f>VLOOKUP(A1601,cash_flow!$B$2:$G$2307,6,)</f>
        <v>587</v>
      </c>
      <c r="I1601" s="3">
        <f>C1601/H1601</f>
        <v>-4.770017035775128E-2</v>
      </c>
    </row>
    <row r="1602" spans="1:9" hidden="1" x14ac:dyDescent="0.3">
      <c r="A1602">
        <v>220100</v>
      </c>
      <c r="B1602" s="1">
        <v>43435</v>
      </c>
      <c r="C1602">
        <v>-33</v>
      </c>
      <c r="D1602">
        <v>-121</v>
      </c>
      <c r="E1602">
        <v>-349</v>
      </c>
      <c r="F1602">
        <v>384</v>
      </c>
      <c r="G1602">
        <v>2</v>
      </c>
      <c r="H1602">
        <f>VLOOKUP(A1602,cash_flow!$B$2:$G$2307,6,)</f>
        <v>587</v>
      </c>
      <c r="I1602" s="3">
        <f>C1602/H1602</f>
        <v>-5.6218057921635436E-2</v>
      </c>
    </row>
    <row r="1603" spans="1:9" hidden="1" x14ac:dyDescent="0.3">
      <c r="A1603">
        <v>225330</v>
      </c>
      <c r="B1603" s="1">
        <v>43800</v>
      </c>
      <c r="C1603">
        <v>237</v>
      </c>
      <c r="D1603">
        <v>61</v>
      </c>
      <c r="E1603">
        <v>-35</v>
      </c>
      <c r="F1603">
        <v>-178</v>
      </c>
      <c r="G1603">
        <v>23</v>
      </c>
      <c r="H1603">
        <f>VLOOKUP(A1603,cash_flow!$B$2:$G$2307,6,)</f>
        <v>1049</v>
      </c>
      <c r="I1603" s="3">
        <f>C1603/H1603</f>
        <v>0.22592945662535749</v>
      </c>
    </row>
    <row r="1604" spans="1:9" x14ac:dyDescent="0.3">
      <c r="A1604">
        <v>57050</v>
      </c>
      <c r="B1604" s="1">
        <v>43891</v>
      </c>
      <c r="C1604">
        <v>458</v>
      </c>
      <c r="D1604">
        <v>355</v>
      </c>
      <c r="E1604">
        <v>-154</v>
      </c>
      <c r="F1604">
        <v>-227</v>
      </c>
      <c r="G1604">
        <v>87</v>
      </c>
      <c r="H1604">
        <f>VLOOKUP(A1604,cash_flow!$B$2:$G$2307,6,)</f>
        <v>7536</v>
      </c>
      <c r="I1604" s="3">
        <f>C1604/H1604</f>
        <v>6.0774946921443737E-2</v>
      </c>
    </row>
    <row r="1605" spans="1:9" hidden="1" x14ac:dyDescent="0.3">
      <c r="A1605">
        <v>219750</v>
      </c>
      <c r="B1605" s="1">
        <v>43070</v>
      </c>
      <c r="C1605">
        <v>-13</v>
      </c>
      <c r="D1605">
        <v>21</v>
      </c>
      <c r="E1605">
        <v>-22</v>
      </c>
      <c r="F1605">
        <v>15</v>
      </c>
      <c r="G1605">
        <v>-20</v>
      </c>
      <c r="H1605">
        <f>VLOOKUP(A1605,cash_flow!$B$2:$G$2307,6,)</f>
        <v>720</v>
      </c>
      <c r="I1605" s="3">
        <f>C1605/H1605</f>
        <v>-1.8055555555555554E-2</v>
      </c>
    </row>
    <row r="1606" spans="1:9" hidden="1" x14ac:dyDescent="0.3">
      <c r="A1606">
        <v>219750</v>
      </c>
      <c r="B1606" s="1">
        <v>43435</v>
      </c>
      <c r="C1606">
        <v>-39</v>
      </c>
      <c r="D1606">
        <v>-59</v>
      </c>
      <c r="E1606">
        <v>-37</v>
      </c>
      <c r="F1606">
        <v>68</v>
      </c>
      <c r="G1606">
        <v>-7</v>
      </c>
      <c r="H1606">
        <f>VLOOKUP(A1606,cash_flow!$B$2:$G$2307,6,)</f>
        <v>720</v>
      </c>
      <c r="I1606" s="3">
        <f>C1606/H1606</f>
        <v>-5.4166666666666669E-2</v>
      </c>
    </row>
    <row r="1607" spans="1:9" hidden="1" x14ac:dyDescent="0.3">
      <c r="A1607">
        <v>51390</v>
      </c>
      <c r="B1607" s="1">
        <v>43800</v>
      </c>
      <c r="C1607">
        <v>97</v>
      </c>
      <c r="D1607">
        <v>20</v>
      </c>
      <c r="E1607">
        <v>-104</v>
      </c>
      <c r="F1607">
        <v>-16</v>
      </c>
      <c r="G1607">
        <v>-22</v>
      </c>
      <c r="H1607">
        <f>VLOOKUP(A1607,cash_flow!$B$2:$G$2307,6,)</f>
        <v>430</v>
      </c>
      <c r="I1607" s="3">
        <f>C1607/H1607</f>
        <v>0.2255813953488372</v>
      </c>
    </row>
    <row r="1608" spans="1:9" x14ac:dyDescent="0.3">
      <c r="A1608">
        <v>10580</v>
      </c>
      <c r="B1608" s="1">
        <v>43891</v>
      </c>
      <c r="C1608">
        <v>12</v>
      </c>
      <c r="D1608">
        <v>-15</v>
      </c>
      <c r="E1608">
        <v>18</v>
      </c>
      <c r="F1608">
        <v>-29</v>
      </c>
      <c r="G1608">
        <v>1</v>
      </c>
      <c r="H1608">
        <f>VLOOKUP(A1608,cash_flow!$B$2:$G$2307,6,)</f>
        <v>198</v>
      </c>
      <c r="I1608" s="3">
        <f>C1608/H1608</f>
        <v>6.0606060606060608E-2</v>
      </c>
    </row>
    <row r="1609" spans="1:9" x14ac:dyDescent="0.3">
      <c r="A1609">
        <v>23450</v>
      </c>
      <c r="B1609" s="1">
        <v>43891</v>
      </c>
      <c r="C1609">
        <v>78</v>
      </c>
      <c r="D1609">
        <v>30</v>
      </c>
      <c r="E1609">
        <v>-7</v>
      </c>
      <c r="F1609">
        <v>-5</v>
      </c>
      <c r="G1609">
        <v>69</v>
      </c>
      <c r="H1609">
        <f>VLOOKUP(A1609,cash_flow!$B$2:$G$2307,6,)</f>
        <v>1289</v>
      </c>
      <c r="I1609" s="3">
        <f>C1609/H1609</f>
        <v>6.0512024825446084E-2</v>
      </c>
    </row>
    <row r="1610" spans="1:9" hidden="1" x14ac:dyDescent="0.3">
      <c r="A1610">
        <v>219550</v>
      </c>
      <c r="B1610" s="1">
        <v>43070</v>
      </c>
      <c r="C1610">
        <v>56</v>
      </c>
      <c r="D1610">
        <v>64</v>
      </c>
      <c r="E1610">
        <v>-3</v>
      </c>
      <c r="F1610">
        <v>0</v>
      </c>
      <c r="G1610">
        <v>53</v>
      </c>
      <c r="H1610">
        <f>VLOOKUP(A1610,cash_flow!$B$2:$G$2307,6,)</f>
        <v>680</v>
      </c>
      <c r="I1610" s="3">
        <f>C1610/H1610</f>
        <v>8.2352941176470587E-2</v>
      </c>
    </row>
    <row r="1611" spans="1:9" hidden="1" x14ac:dyDescent="0.3">
      <c r="A1611">
        <v>219550</v>
      </c>
      <c r="B1611" s="1">
        <v>43435</v>
      </c>
      <c r="C1611">
        <v>15</v>
      </c>
      <c r="D1611">
        <v>40</v>
      </c>
      <c r="E1611">
        <v>61</v>
      </c>
      <c r="F1611">
        <v>-150</v>
      </c>
      <c r="G1611">
        <v>-74</v>
      </c>
      <c r="H1611">
        <f>VLOOKUP(A1611,cash_flow!$B$2:$G$2307,6,)</f>
        <v>680</v>
      </c>
      <c r="I1611" s="3">
        <f>C1611/H1611</f>
        <v>2.2058823529411766E-2</v>
      </c>
    </row>
    <row r="1612" spans="1:9" hidden="1" x14ac:dyDescent="0.3">
      <c r="A1612">
        <v>2990</v>
      </c>
      <c r="B1612" s="1">
        <v>43800</v>
      </c>
      <c r="C1612">
        <v>623</v>
      </c>
      <c r="D1612">
        <v>117</v>
      </c>
      <c r="E1612">
        <v>32</v>
      </c>
      <c r="F1612">
        <v>-293</v>
      </c>
      <c r="G1612">
        <v>360</v>
      </c>
      <c r="H1612">
        <f>VLOOKUP(A1612,cash_flow!$B$2:$G$2307,6,)</f>
        <v>2762</v>
      </c>
      <c r="I1612" s="3">
        <f>C1612/H1612</f>
        <v>0.22556118754525706</v>
      </c>
    </row>
    <row r="1613" spans="1:9" hidden="1" x14ac:dyDescent="0.3">
      <c r="A1613">
        <v>219420</v>
      </c>
      <c r="B1613" s="1">
        <v>43070</v>
      </c>
      <c r="C1613">
        <v>27</v>
      </c>
      <c r="D1613">
        <v>27</v>
      </c>
      <c r="E1613">
        <v>-31</v>
      </c>
      <c r="F1613">
        <v>-1</v>
      </c>
      <c r="G1613">
        <v>-5</v>
      </c>
      <c r="H1613">
        <f>VLOOKUP(A1613,cash_flow!$B$2:$G$2307,6,)</f>
        <v>662</v>
      </c>
      <c r="I1613" s="3">
        <f>C1613/H1613</f>
        <v>4.0785498489425982E-2</v>
      </c>
    </row>
    <row r="1614" spans="1:9" hidden="1" x14ac:dyDescent="0.3">
      <c r="A1614">
        <v>219420</v>
      </c>
      <c r="B1614" s="1">
        <v>43435</v>
      </c>
      <c r="C1614">
        <v>27</v>
      </c>
      <c r="D1614">
        <v>22</v>
      </c>
      <c r="E1614">
        <v>-165</v>
      </c>
      <c r="F1614">
        <v>184</v>
      </c>
      <c r="G1614">
        <v>47</v>
      </c>
      <c r="H1614">
        <f>VLOOKUP(A1614,cash_flow!$B$2:$G$2307,6,)</f>
        <v>662</v>
      </c>
      <c r="I1614" s="3">
        <f>C1614/H1614</f>
        <v>4.0785498489425982E-2</v>
      </c>
    </row>
    <row r="1615" spans="1:9" hidden="1" x14ac:dyDescent="0.3">
      <c r="A1615">
        <v>103590</v>
      </c>
      <c r="B1615" s="1">
        <v>43800</v>
      </c>
      <c r="C1615">
        <v>255</v>
      </c>
      <c r="D1615">
        <v>36</v>
      </c>
      <c r="E1615">
        <v>-23</v>
      </c>
      <c r="F1615">
        <v>-90</v>
      </c>
      <c r="G1615">
        <v>146</v>
      </c>
      <c r="H1615">
        <f>VLOOKUP(A1615,cash_flow!$B$2:$G$2307,6,)</f>
        <v>1131</v>
      </c>
      <c r="I1615" s="3">
        <f>C1615/H1615</f>
        <v>0.22546419098143236</v>
      </c>
    </row>
    <row r="1616" spans="1:9" x14ac:dyDescent="0.3">
      <c r="A1616">
        <v>140070</v>
      </c>
      <c r="B1616" s="1">
        <v>43891</v>
      </c>
      <c r="C1616">
        <v>82</v>
      </c>
      <c r="D1616">
        <v>20</v>
      </c>
      <c r="E1616">
        <v>-173</v>
      </c>
      <c r="F1616">
        <v>-3</v>
      </c>
      <c r="G1616">
        <v>-93</v>
      </c>
      <c r="H1616">
        <f>VLOOKUP(A1616,cash_flow!$B$2:$G$2307,6,)</f>
        <v>1356</v>
      </c>
      <c r="I1616" s="3">
        <f>C1616/H1616</f>
        <v>6.047197640117994E-2</v>
      </c>
    </row>
    <row r="1617" spans="1:9" x14ac:dyDescent="0.3">
      <c r="A1617">
        <v>5670</v>
      </c>
      <c r="B1617" s="1">
        <v>43891</v>
      </c>
      <c r="C1617">
        <v>32</v>
      </c>
      <c r="D1617">
        <v>16</v>
      </c>
      <c r="E1617">
        <v>52</v>
      </c>
      <c r="F1617">
        <v>-33</v>
      </c>
      <c r="G1617">
        <v>51</v>
      </c>
      <c r="H1617">
        <f>VLOOKUP(A1617,cash_flow!$B$2:$G$2307,6,)</f>
        <v>530</v>
      </c>
      <c r="I1617" s="3">
        <f>C1617/H1617</f>
        <v>6.0377358490566038E-2</v>
      </c>
    </row>
    <row r="1618" spans="1:9" hidden="1" x14ac:dyDescent="0.3">
      <c r="A1618">
        <v>219130</v>
      </c>
      <c r="B1618" s="1">
        <v>43070</v>
      </c>
      <c r="C1618">
        <v>56</v>
      </c>
      <c r="D1618">
        <v>0</v>
      </c>
      <c r="E1618">
        <v>1</v>
      </c>
      <c r="F1618">
        <v>0</v>
      </c>
      <c r="G1618">
        <v>58</v>
      </c>
      <c r="H1618">
        <f>VLOOKUP(A1618,cash_flow!$B$2:$G$2307,6,)</f>
        <v>878</v>
      </c>
      <c r="I1618" s="3">
        <f>C1618/H1618</f>
        <v>6.3781321184510256E-2</v>
      </c>
    </row>
    <row r="1619" spans="1:9" hidden="1" x14ac:dyDescent="0.3">
      <c r="A1619">
        <v>219130</v>
      </c>
      <c r="B1619" s="1">
        <v>43435</v>
      </c>
      <c r="C1619">
        <v>42</v>
      </c>
      <c r="D1619">
        <v>0</v>
      </c>
      <c r="E1619">
        <v>-54</v>
      </c>
      <c r="F1619">
        <v>0</v>
      </c>
      <c r="G1619">
        <v>-12</v>
      </c>
      <c r="H1619">
        <f>VLOOKUP(A1619,cash_flow!$B$2:$G$2307,6,)</f>
        <v>878</v>
      </c>
      <c r="I1619" s="3">
        <f>C1619/H1619</f>
        <v>4.7835990888382689E-2</v>
      </c>
    </row>
    <row r="1620" spans="1:9" hidden="1" x14ac:dyDescent="0.3">
      <c r="A1620">
        <v>42600</v>
      </c>
      <c r="B1620" s="1">
        <v>43800</v>
      </c>
      <c r="C1620">
        <v>136</v>
      </c>
      <c r="D1620">
        <v>-19</v>
      </c>
      <c r="E1620">
        <v>-43</v>
      </c>
      <c r="F1620">
        <v>-28</v>
      </c>
      <c r="G1620">
        <v>66</v>
      </c>
      <c r="H1620">
        <f>VLOOKUP(A1620,cash_flow!$B$2:$G$2307,6,)</f>
        <v>604</v>
      </c>
      <c r="I1620" s="3">
        <f>C1620/H1620</f>
        <v>0.2251655629139073</v>
      </c>
    </row>
    <row r="1621" spans="1:9" x14ac:dyDescent="0.3">
      <c r="A1621">
        <v>126700</v>
      </c>
      <c r="B1621" s="1">
        <v>43891</v>
      </c>
      <c r="C1621">
        <v>110</v>
      </c>
      <c r="D1621">
        <v>-1</v>
      </c>
      <c r="E1621">
        <v>6</v>
      </c>
      <c r="F1621">
        <v>-1</v>
      </c>
      <c r="G1621">
        <v>119</v>
      </c>
      <c r="H1621">
        <f>VLOOKUP(A1621,cash_flow!$B$2:$G$2307,6,)</f>
        <v>1823</v>
      </c>
      <c r="I1621" s="3">
        <f>C1621/H1621</f>
        <v>6.0340098738343388E-2</v>
      </c>
    </row>
    <row r="1622" spans="1:9" hidden="1" x14ac:dyDescent="0.3">
      <c r="A1622">
        <v>218410</v>
      </c>
      <c r="B1622" s="1">
        <v>43070</v>
      </c>
      <c r="C1622">
        <v>52</v>
      </c>
      <c r="D1622">
        <v>61</v>
      </c>
      <c r="E1622">
        <v>31</v>
      </c>
      <c r="F1622">
        <v>-19</v>
      </c>
      <c r="G1622">
        <v>62</v>
      </c>
      <c r="H1622">
        <f>VLOOKUP(A1622,cash_flow!$B$2:$G$2307,6,)</f>
        <v>9241</v>
      </c>
      <c r="I1622" s="3">
        <f>C1622/H1622</f>
        <v>5.6270966345633592E-3</v>
      </c>
    </row>
    <row r="1623" spans="1:9" hidden="1" x14ac:dyDescent="0.3">
      <c r="A1623">
        <v>218410</v>
      </c>
      <c r="B1623" s="1">
        <v>43435</v>
      </c>
      <c r="C1623">
        <v>481</v>
      </c>
      <c r="D1623">
        <v>254</v>
      </c>
      <c r="E1623">
        <v>-296</v>
      </c>
      <c r="F1623">
        <v>260</v>
      </c>
      <c r="G1623">
        <v>446</v>
      </c>
      <c r="H1623">
        <f>VLOOKUP(A1623,cash_flow!$B$2:$G$2307,6,)</f>
        <v>9241</v>
      </c>
      <c r="I1623" s="3">
        <f>C1623/H1623</f>
        <v>5.2050643869711068E-2</v>
      </c>
    </row>
    <row r="1624" spans="1:9" hidden="1" x14ac:dyDescent="0.3">
      <c r="A1624">
        <v>42420</v>
      </c>
      <c r="B1624" s="1">
        <v>43800</v>
      </c>
      <c r="C1624">
        <v>326</v>
      </c>
      <c r="D1624">
        <v>409</v>
      </c>
      <c r="E1624">
        <v>-306</v>
      </c>
      <c r="F1624">
        <v>-126</v>
      </c>
      <c r="G1624">
        <v>-76</v>
      </c>
      <c r="H1624">
        <f>VLOOKUP(A1624,cash_flow!$B$2:$G$2307,6,)</f>
        <v>1448</v>
      </c>
      <c r="I1624" s="3">
        <f>C1624/H1624</f>
        <v>0.22513812154696133</v>
      </c>
    </row>
    <row r="1625" spans="1:9" x14ac:dyDescent="0.3">
      <c r="A1625">
        <v>114120</v>
      </c>
      <c r="B1625" s="1">
        <v>43891</v>
      </c>
      <c r="C1625">
        <v>10</v>
      </c>
      <c r="D1625">
        <v>-15</v>
      </c>
      <c r="E1625">
        <v>-8</v>
      </c>
      <c r="F1625">
        <v>-49</v>
      </c>
      <c r="G1625">
        <v>-46</v>
      </c>
      <c r="H1625">
        <f>VLOOKUP(A1625,cash_flow!$B$2:$G$2307,6,)</f>
        <v>166</v>
      </c>
      <c r="I1625" s="3">
        <f>C1625/H1625</f>
        <v>6.0240963855421686E-2</v>
      </c>
    </row>
    <row r="1626" spans="1:9" hidden="1" x14ac:dyDescent="0.3">
      <c r="A1626">
        <v>218150</v>
      </c>
      <c r="B1626" s="1">
        <v>43070</v>
      </c>
      <c r="C1626">
        <v>42</v>
      </c>
      <c r="D1626">
        <v>-20</v>
      </c>
      <c r="E1626">
        <v>65</v>
      </c>
      <c r="F1626">
        <v>-18</v>
      </c>
      <c r="G1626">
        <v>89</v>
      </c>
      <c r="H1626">
        <f>VLOOKUP(A1626,cash_flow!$B$2:$G$2307,6,)</f>
        <v>639</v>
      </c>
      <c r="I1626" s="3">
        <f>C1626/H1626</f>
        <v>6.5727699530516437E-2</v>
      </c>
    </row>
    <row r="1627" spans="1:9" hidden="1" x14ac:dyDescent="0.3">
      <c r="A1627">
        <v>218150</v>
      </c>
      <c r="B1627" s="1">
        <v>43435</v>
      </c>
      <c r="C1627">
        <v>-5</v>
      </c>
      <c r="D1627">
        <v>18</v>
      </c>
      <c r="E1627">
        <v>-136</v>
      </c>
      <c r="F1627">
        <v>10</v>
      </c>
      <c r="G1627">
        <v>-131</v>
      </c>
      <c r="H1627">
        <f>VLOOKUP(A1627,cash_flow!$B$2:$G$2307,6,)</f>
        <v>639</v>
      </c>
      <c r="I1627" s="3">
        <f>C1627/H1627</f>
        <v>-7.8247261345852897E-3</v>
      </c>
    </row>
    <row r="1628" spans="1:9" hidden="1" x14ac:dyDescent="0.3">
      <c r="A1628">
        <v>126600</v>
      </c>
      <c r="B1628" s="1">
        <v>43800</v>
      </c>
      <c r="C1628">
        <v>179</v>
      </c>
      <c r="D1628">
        <v>90</v>
      </c>
      <c r="E1628">
        <v>-77</v>
      </c>
      <c r="F1628">
        <v>-23</v>
      </c>
      <c r="G1628">
        <v>73</v>
      </c>
      <c r="H1628">
        <f>VLOOKUP(A1628,cash_flow!$B$2:$G$2307,6,)</f>
        <v>796</v>
      </c>
      <c r="I1628" s="3">
        <f>C1628/H1628</f>
        <v>0.22487437185929648</v>
      </c>
    </row>
    <row r="1629" spans="1:9" x14ac:dyDescent="0.3">
      <c r="A1629">
        <v>16790</v>
      </c>
      <c r="B1629" s="1">
        <v>43891</v>
      </c>
      <c r="C1629">
        <v>59</v>
      </c>
      <c r="D1629">
        <v>-1</v>
      </c>
      <c r="E1629">
        <v>-101</v>
      </c>
      <c r="F1629">
        <v>66</v>
      </c>
      <c r="G1629">
        <v>24</v>
      </c>
      <c r="H1629">
        <f>VLOOKUP(A1629,cash_flow!$B$2:$G$2307,6,)</f>
        <v>981</v>
      </c>
      <c r="I1629" s="3">
        <f>C1629/H1629</f>
        <v>6.0142711518858305E-2</v>
      </c>
    </row>
    <row r="1630" spans="1:9" hidden="1" x14ac:dyDescent="0.3">
      <c r="A1630">
        <v>217950</v>
      </c>
      <c r="B1630" s="1">
        <v>43070</v>
      </c>
      <c r="C1630">
        <v>-45</v>
      </c>
      <c r="D1630">
        <v>-63</v>
      </c>
      <c r="E1630">
        <v>-46</v>
      </c>
      <c r="F1630">
        <v>68</v>
      </c>
      <c r="G1630">
        <v>-23</v>
      </c>
      <c r="H1630">
        <f>VLOOKUP(A1630,cash_flow!$B$2:$G$2307,6,)</f>
        <v>624</v>
      </c>
      <c r="I1630" s="3">
        <f>C1630/H1630</f>
        <v>-7.2115384615384609E-2</v>
      </c>
    </row>
    <row r="1631" spans="1:9" hidden="1" x14ac:dyDescent="0.3">
      <c r="A1631">
        <v>217950</v>
      </c>
      <c r="B1631" s="1">
        <v>43435</v>
      </c>
      <c r="C1631">
        <v>-58</v>
      </c>
      <c r="D1631">
        <v>-16</v>
      </c>
      <c r="E1631">
        <v>-3</v>
      </c>
      <c r="F1631">
        <v>65</v>
      </c>
      <c r="G1631">
        <v>3</v>
      </c>
      <c r="H1631">
        <f>VLOOKUP(A1631,cash_flow!$B$2:$G$2307,6,)</f>
        <v>624</v>
      </c>
      <c r="I1631" s="3">
        <f>C1631/H1631</f>
        <v>-9.2948717948717952E-2</v>
      </c>
    </row>
    <row r="1632" spans="1:9" hidden="1" x14ac:dyDescent="0.3">
      <c r="A1632">
        <v>19680</v>
      </c>
      <c r="B1632" s="1">
        <v>43800</v>
      </c>
      <c r="C1632">
        <v>751</v>
      </c>
      <c r="D1632">
        <v>172</v>
      </c>
      <c r="E1632">
        <v>-150</v>
      </c>
      <c r="F1632">
        <v>-548</v>
      </c>
      <c r="G1632">
        <v>55</v>
      </c>
      <c r="H1632">
        <f>VLOOKUP(A1632,cash_flow!$B$2:$G$2307,6,)</f>
        <v>3358</v>
      </c>
      <c r="I1632" s="3">
        <f>C1632/H1632</f>
        <v>0.22364502680166765</v>
      </c>
    </row>
    <row r="1633" spans="1:9" hidden="1" x14ac:dyDescent="0.3">
      <c r="A1633">
        <v>217910</v>
      </c>
      <c r="B1633" s="1">
        <v>43070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f>VLOOKUP(A1633,cash_flow!$B$2:$G$2307,6,)</f>
        <v>46</v>
      </c>
      <c r="I1633" s="3">
        <f>C1633/H1633</f>
        <v>0</v>
      </c>
    </row>
    <row r="1634" spans="1:9" hidden="1" x14ac:dyDescent="0.3">
      <c r="A1634">
        <v>217910</v>
      </c>
      <c r="B1634" s="1">
        <v>43435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f>VLOOKUP(A1634,cash_flow!$B$2:$G$2307,6,)</f>
        <v>46</v>
      </c>
      <c r="I1634" s="3">
        <f>C1634/H1634</f>
        <v>0</v>
      </c>
    </row>
    <row r="1635" spans="1:9" hidden="1" x14ac:dyDescent="0.3">
      <c r="A1635">
        <v>72950</v>
      </c>
      <c r="B1635" s="1">
        <v>43800</v>
      </c>
      <c r="C1635">
        <v>73</v>
      </c>
      <c r="D1635">
        <v>19</v>
      </c>
      <c r="E1635">
        <v>-58</v>
      </c>
      <c r="F1635">
        <v>-3</v>
      </c>
      <c r="G1635">
        <v>12</v>
      </c>
      <c r="H1635">
        <f>VLOOKUP(A1635,cash_flow!$B$2:$G$2307,6,)</f>
        <v>328</v>
      </c>
      <c r="I1635" s="3">
        <f>C1635/H1635</f>
        <v>0.2225609756097561</v>
      </c>
    </row>
    <row r="1636" spans="1:9" x14ac:dyDescent="0.3">
      <c r="A1636">
        <v>66130</v>
      </c>
      <c r="B1636" s="1">
        <v>43891</v>
      </c>
      <c r="C1636">
        <v>48</v>
      </c>
      <c r="D1636">
        <v>9</v>
      </c>
      <c r="E1636">
        <v>-72</v>
      </c>
      <c r="F1636">
        <v>9</v>
      </c>
      <c r="G1636">
        <v>-15</v>
      </c>
      <c r="H1636">
        <f>VLOOKUP(A1636,cash_flow!$B$2:$G$2307,6,)</f>
        <v>804</v>
      </c>
      <c r="I1636" s="3">
        <f>C1636/H1636</f>
        <v>5.9701492537313432E-2</v>
      </c>
    </row>
    <row r="1637" spans="1:9" hidden="1" x14ac:dyDescent="0.3">
      <c r="A1637">
        <v>217880</v>
      </c>
      <c r="B1637" s="1">
        <v>43070</v>
      </c>
      <c r="C1637">
        <v>12</v>
      </c>
      <c r="D1637">
        <v>6</v>
      </c>
      <c r="E1637">
        <v>-25</v>
      </c>
      <c r="F1637">
        <v>2</v>
      </c>
      <c r="G1637">
        <v>-11</v>
      </c>
      <c r="H1637">
        <f>VLOOKUP(A1637,cash_flow!$B$2:$G$2307,6,)</f>
        <v>213</v>
      </c>
      <c r="I1637" s="3">
        <f>C1637/H1637</f>
        <v>5.6338028169014086E-2</v>
      </c>
    </row>
    <row r="1638" spans="1:9" hidden="1" x14ac:dyDescent="0.3">
      <c r="A1638">
        <v>217880</v>
      </c>
      <c r="B1638" s="1">
        <v>43435</v>
      </c>
      <c r="C1638">
        <v>-13</v>
      </c>
      <c r="D1638">
        <v>9</v>
      </c>
      <c r="E1638">
        <v>-36</v>
      </c>
      <c r="F1638">
        <v>57</v>
      </c>
      <c r="G1638">
        <v>8</v>
      </c>
      <c r="H1638">
        <f>VLOOKUP(A1638,cash_flow!$B$2:$G$2307,6,)</f>
        <v>213</v>
      </c>
      <c r="I1638" s="3">
        <f>C1638/H1638</f>
        <v>-6.1032863849765258E-2</v>
      </c>
    </row>
    <row r="1639" spans="1:9" hidden="1" x14ac:dyDescent="0.3">
      <c r="A1639">
        <v>217620</v>
      </c>
      <c r="B1639" s="1">
        <v>43800</v>
      </c>
      <c r="C1639">
        <v>105</v>
      </c>
      <c r="D1639">
        <v>0</v>
      </c>
      <c r="E1639">
        <v>-206</v>
      </c>
      <c r="F1639">
        <v>109</v>
      </c>
      <c r="G1639">
        <v>9</v>
      </c>
      <c r="H1639">
        <f>VLOOKUP(A1639,cash_flow!$B$2:$G$2307,6,)</f>
        <v>472</v>
      </c>
      <c r="I1639" s="3">
        <f>C1639/H1639</f>
        <v>0.22245762711864406</v>
      </c>
    </row>
    <row r="1640" spans="1:9" x14ac:dyDescent="0.3">
      <c r="A1640">
        <v>169330</v>
      </c>
      <c r="B1640" s="1">
        <v>43891</v>
      </c>
      <c r="C1640">
        <v>47</v>
      </c>
      <c r="D1640">
        <v>42</v>
      </c>
      <c r="E1640">
        <v>-6</v>
      </c>
      <c r="F1640">
        <v>-16</v>
      </c>
      <c r="G1640">
        <v>25</v>
      </c>
      <c r="H1640">
        <f>VLOOKUP(A1640,cash_flow!$B$2:$G$2307,6,)</f>
        <v>790</v>
      </c>
      <c r="I1640" s="3">
        <f>C1640/H1640</f>
        <v>5.9493670886075947E-2</v>
      </c>
    </row>
    <row r="1641" spans="1:9" x14ac:dyDescent="0.3">
      <c r="A1641">
        <v>9810</v>
      </c>
      <c r="B1641" s="1">
        <v>43891</v>
      </c>
      <c r="C1641">
        <v>27</v>
      </c>
      <c r="D1641">
        <v>6</v>
      </c>
      <c r="E1641">
        <v>-26</v>
      </c>
      <c r="F1641">
        <v>-41</v>
      </c>
      <c r="G1641">
        <v>-40</v>
      </c>
      <c r="H1641">
        <f>VLOOKUP(A1641,cash_flow!$B$2:$G$2307,6,)</f>
        <v>456</v>
      </c>
      <c r="I1641" s="3">
        <f>C1641/H1641</f>
        <v>5.921052631578947E-2</v>
      </c>
    </row>
    <row r="1642" spans="1:9" hidden="1" x14ac:dyDescent="0.3">
      <c r="A1642">
        <v>217820</v>
      </c>
      <c r="B1642" s="1">
        <v>43070</v>
      </c>
      <c r="C1642">
        <v>-15</v>
      </c>
      <c r="D1642">
        <v>10</v>
      </c>
      <c r="E1642">
        <v>-11</v>
      </c>
      <c r="F1642">
        <v>66</v>
      </c>
      <c r="G1642">
        <v>38</v>
      </c>
      <c r="H1642">
        <f>VLOOKUP(A1642,cash_flow!$B$2:$G$2307,6,)</f>
        <v>846</v>
      </c>
      <c r="I1642" s="3">
        <f>C1642/H1642</f>
        <v>-1.7730496453900711E-2</v>
      </c>
    </row>
    <row r="1643" spans="1:9" hidden="1" x14ac:dyDescent="0.3">
      <c r="A1643">
        <v>217820</v>
      </c>
      <c r="B1643" s="1">
        <v>43435</v>
      </c>
      <c r="C1643">
        <v>78</v>
      </c>
      <c r="D1643">
        <v>32</v>
      </c>
      <c r="E1643">
        <v>-95</v>
      </c>
      <c r="F1643">
        <v>69</v>
      </c>
      <c r="G1643">
        <v>55</v>
      </c>
      <c r="H1643">
        <f>VLOOKUP(A1643,cash_flow!$B$2:$G$2307,6,)</f>
        <v>846</v>
      </c>
      <c r="I1643" s="3">
        <f>C1643/H1643</f>
        <v>9.2198581560283682E-2</v>
      </c>
    </row>
    <row r="1644" spans="1:9" hidden="1" x14ac:dyDescent="0.3">
      <c r="A1644">
        <v>272450</v>
      </c>
      <c r="B1644" s="1">
        <v>43800</v>
      </c>
      <c r="C1644">
        <v>646</v>
      </c>
      <c r="D1644">
        <v>-567</v>
      </c>
      <c r="E1644">
        <v>774</v>
      </c>
      <c r="F1644">
        <v>-1364</v>
      </c>
      <c r="G1644">
        <v>57</v>
      </c>
      <c r="H1644">
        <f>VLOOKUP(A1644,cash_flow!$B$2:$G$2307,6,)</f>
        <v>2907</v>
      </c>
      <c r="I1644" s="3">
        <f>C1644/H1644</f>
        <v>0.22222222222222221</v>
      </c>
    </row>
    <row r="1645" spans="1:9" hidden="1" x14ac:dyDescent="0.3">
      <c r="A1645">
        <v>217730</v>
      </c>
      <c r="B1645" s="1">
        <v>43070</v>
      </c>
      <c r="C1645">
        <v>-106</v>
      </c>
      <c r="D1645">
        <v>-156</v>
      </c>
      <c r="E1645">
        <v>65</v>
      </c>
      <c r="F1645">
        <v>62</v>
      </c>
      <c r="G1645">
        <v>20</v>
      </c>
      <c r="H1645">
        <f>VLOOKUP(A1645,cash_flow!$B$2:$G$2307,6,)</f>
        <v>1915</v>
      </c>
      <c r="I1645" s="3">
        <f>C1645/H1645</f>
        <v>-5.535248041775457E-2</v>
      </c>
    </row>
    <row r="1646" spans="1:9" hidden="1" x14ac:dyDescent="0.3">
      <c r="A1646">
        <v>217730</v>
      </c>
      <c r="B1646" s="1">
        <v>43435</v>
      </c>
      <c r="C1646">
        <v>-115</v>
      </c>
      <c r="D1646">
        <v>-143</v>
      </c>
      <c r="E1646">
        <v>-258</v>
      </c>
      <c r="F1646">
        <v>366</v>
      </c>
      <c r="G1646">
        <v>-7</v>
      </c>
      <c r="H1646">
        <f>VLOOKUP(A1646,cash_flow!$B$2:$G$2307,6,)</f>
        <v>1915</v>
      </c>
      <c r="I1646" s="3">
        <f>C1646/H1646</f>
        <v>-6.0052219321148827E-2</v>
      </c>
    </row>
    <row r="1647" spans="1:9" hidden="1" x14ac:dyDescent="0.3">
      <c r="A1647">
        <v>154040</v>
      </c>
      <c r="B1647" s="1">
        <v>43800</v>
      </c>
      <c r="C1647">
        <v>80</v>
      </c>
      <c r="D1647">
        <v>-34</v>
      </c>
      <c r="E1647">
        <v>-44</v>
      </c>
      <c r="F1647">
        <v>6</v>
      </c>
      <c r="G1647">
        <v>42</v>
      </c>
      <c r="H1647">
        <f>VLOOKUP(A1647,cash_flow!$B$2:$G$2307,6,)</f>
        <v>360</v>
      </c>
      <c r="I1647" s="3">
        <f>C1647/H1647</f>
        <v>0.22222222222222221</v>
      </c>
    </row>
    <row r="1648" spans="1:9" x14ac:dyDescent="0.3">
      <c r="A1648">
        <v>280360</v>
      </c>
      <c r="B1648" s="1">
        <v>43891</v>
      </c>
      <c r="C1648">
        <v>408</v>
      </c>
      <c r="D1648">
        <v>1</v>
      </c>
      <c r="E1648">
        <v>127</v>
      </c>
      <c r="F1648">
        <v>-87</v>
      </c>
      <c r="G1648">
        <v>400</v>
      </c>
      <c r="H1648">
        <f>VLOOKUP(A1648,cash_flow!$B$2:$G$2307,6,)</f>
        <v>6930</v>
      </c>
      <c r="I1648" s="3">
        <f>C1648/H1648</f>
        <v>5.8874458874458878E-2</v>
      </c>
    </row>
    <row r="1649" spans="1:9" x14ac:dyDescent="0.3">
      <c r="A1649">
        <v>37230</v>
      </c>
      <c r="B1649" s="1">
        <v>43891</v>
      </c>
      <c r="C1649">
        <v>40</v>
      </c>
      <c r="D1649">
        <v>0</v>
      </c>
      <c r="E1649">
        <v>-29</v>
      </c>
      <c r="F1649">
        <v>-18</v>
      </c>
      <c r="G1649">
        <v>-7</v>
      </c>
      <c r="H1649">
        <f>VLOOKUP(A1649,cash_flow!$B$2:$G$2307,6,)</f>
        <v>680</v>
      </c>
      <c r="I1649" s="3">
        <f>C1649/H1649</f>
        <v>5.8823529411764705E-2</v>
      </c>
    </row>
    <row r="1650" spans="1:9" hidden="1" x14ac:dyDescent="0.3">
      <c r="A1650">
        <v>217620</v>
      </c>
      <c r="B1650" s="1">
        <v>43070</v>
      </c>
      <c r="C1650">
        <v>27</v>
      </c>
      <c r="D1650">
        <v>0</v>
      </c>
      <c r="E1650">
        <v>158</v>
      </c>
      <c r="F1650">
        <v>-102</v>
      </c>
      <c r="G1650">
        <v>83</v>
      </c>
      <c r="H1650">
        <f>VLOOKUP(A1650,cash_flow!$B$2:$G$2307,6,)</f>
        <v>472</v>
      </c>
      <c r="I1650" s="3">
        <f>C1650/H1650</f>
        <v>5.7203389830508475E-2</v>
      </c>
    </row>
    <row r="1651" spans="1:9" hidden="1" x14ac:dyDescent="0.3">
      <c r="A1651">
        <v>217620</v>
      </c>
      <c r="B1651" s="1">
        <v>43435</v>
      </c>
      <c r="C1651">
        <v>22</v>
      </c>
      <c r="D1651">
        <v>0</v>
      </c>
      <c r="E1651">
        <v>-146</v>
      </c>
      <c r="F1651">
        <v>88</v>
      </c>
      <c r="G1651">
        <v>-35</v>
      </c>
      <c r="H1651">
        <f>VLOOKUP(A1651,cash_flow!$B$2:$G$2307,6,)</f>
        <v>472</v>
      </c>
      <c r="I1651" s="3">
        <f>C1651/H1651</f>
        <v>4.6610169491525424E-2</v>
      </c>
    </row>
    <row r="1652" spans="1:9" hidden="1" x14ac:dyDescent="0.3">
      <c r="A1652">
        <v>8260</v>
      </c>
      <c r="B1652" s="1">
        <v>43800</v>
      </c>
      <c r="C1652">
        <v>143</v>
      </c>
      <c r="D1652">
        <v>64</v>
      </c>
      <c r="E1652">
        <v>-166</v>
      </c>
      <c r="F1652">
        <v>38</v>
      </c>
      <c r="G1652">
        <v>16</v>
      </c>
      <c r="H1652">
        <f>VLOOKUP(A1652,cash_flow!$B$2:$G$2307,6,)</f>
        <v>644</v>
      </c>
      <c r="I1652" s="3">
        <f>C1652/H1652</f>
        <v>0.22204968944099379</v>
      </c>
    </row>
    <row r="1653" spans="1:9" hidden="1" x14ac:dyDescent="0.3">
      <c r="A1653">
        <v>217600</v>
      </c>
      <c r="B1653" s="1">
        <v>43070</v>
      </c>
      <c r="C1653">
        <v>-10</v>
      </c>
      <c r="D1653">
        <v>-16</v>
      </c>
      <c r="E1653">
        <v>-53</v>
      </c>
      <c r="F1653">
        <v>0</v>
      </c>
      <c r="G1653">
        <v>-50</v>
      </c>
      <c r="H1653">
        <f>VLOOKUP(A1653,cash_flow!$B$2:$G$2307,6,)</f>
        <v>1558</v>
      </c>
      <c r="I1653" s="3">
        <f>C1653/H1653</f>
        <v>-6.4184852374839542E-3</v>
      </c>
    </row>
    <row r="1654" spans="1:9" hidden="1" x14ac:dyDescent="0.3">
      <c r="A1654">
        <v>217600</v>
      </c>
      <c r="B1654" s="1">
        <v>43435</v>
      </c>
      <c r="C1654">
        <v>50</v>
      </c>
      <c r="D1654">
        <v>8</v>
      </c>
      <c r="E1654">
        <v>-34</v>
      </c>
      <c r="F1654">
        <v>0</v>
      </c>
      <c r="G1654">
        <v>15</v>
      </c>
      <c r="H1654">
        <f>VLOOKUP(A1654,cash_flow!$B$2:$G$2307,6,)</f>
        <v>1558</v>
      </c>
      <c r="I1654" s="3">
        <f>C1654/H1654</f>
        <v>3.2092426187419767E-2</v>
      </c>
    </row>
    <row r="1655" spans="1:9" hidden="1" x14ac:dyDescent="0.3">
      <c r="A1655">
        <v>54450</v>
      </c>
      <c r="B1655" s="1">
        <v>43800</v>
      </c>
      <c r="C1655">
        <v>248</v>
      </c>
      <c r="D1655">
        <v>83</v>
      </c>
      <c r="E1655">
        <v>-284</v>
      </c>
      <c r="F1655">
        <v>-14</v>
      </c>
      <c r="G1655">
        <v>-50</v>
      </c>
      <c r="H1655">
        <f>VLOOKUP(A1655,cash_flow!$B$2:$G$2307,6,)</f>
        <v>1125</v>
      </c>
      <c r="I1655" s="3">
        <f>C1655/H1655</f>
        <v>0.22044444444444444</v>
      </c>
    </row>
    <row r="1656" spans="1:9" x14ac:dyDescent="0.3">
      <c r="A1656">
        <v>34730</v>
      </c>
      <c r="B1656" s="1">
        <v>43891</v>
      </c>
      <c r="C1656">
        <v>9948</v>
      </c>
      <c r="D1656">
        <v>-8324</v>
      </c>
      <c r="E1656">
        <v>-32710</v>
      </c>
      <c r="F1656">
        <v>56661</v>
      </c>
      <c r="G1656">
        <v>35840</v>
      </c>
      <c r="H1656">
        <f>VLOOKUP(A1656,cash_flow!$B$2:$G$2307,6,)</f>
        <v>169217</v>
      </c>
      <c r="I1656" s="3">
        <f>C1656/H1656</f>
        <v>5.8788419603231355E-2</v>
      </c>
    </row>
    <row r="1657" spans="1:9" x14ac:dyDescent="0.3">
      <c r="A1657">
        <v>226340</v>
      </c>
      <c r="B1657" s="1">
        <v>43891</v>
      </c>
      <c r="C1657">
        <v>45</v>
      </c>
      <c r="D1657">
        <v>-4</v>
      </c>
      <c r="E1657">
        <v>-196</v>
      </c>
      <c r="F1657">
        <v>154</v>
      </c>
      <c r="G1657">
        <v>2</v>
      </c>
      <c r="H1657">
        <f>VLOOKUP(A1657,cash_flow!$B$2:$G$2307,6,)</f>
        <v>766</v>
      </c>
      <c r="I1657" s="3">
        <f>C1657/H1657</f>
        <v>5.87467362924282E-2</v>
      </c>
    </row>
    <row r="1658" spans="1:9" hidden="1" x14ac:dyDescent="0.3">
      <c r="A1658">
        <v>217500</v>
      </c>
      <c r="B1658" s="1">
        <v>43070</v>
      </c>
      <c r="C1658">
        <v>-3</v>
      </c>
      <c r="D1658">
        <v>62</v>
      </c>
      <c r="E1658">
        <v>-3</v>
      </c>
      <c r="F1658">
        <v>51</v>
      </c>
      <c r="G1658">
        <v>45</v>
      </c>
      <c r="H1658">
        <f>VLOOKUP(A1658,cash_flow!$B$2:$G$2307,6,)</f>
        <v>713</v>
      </c>
      <c r="I1658" s="3">
        <f>C1658/H1658</f>
        <v>-4.2075736325385693E-3</v>
      </c>
    </row>
    <row r="1659" spans="1:9" hidden="1" x14ac:dyDescent="0.3">
      <c r="A1659">
        <v>217500</v>
      </c>
      <c r="B1659" s="1">
        <v>43435</v>
      </c>
      <c r="C1659">
        <v>20</v>
      </c>
      <c r="D1659">
        <v>0</v>
      </c>
      <c r="E1659">
        <v>-3</v>
      </c>
      <c r="F1659">
        <v>83</v>
      </c>
      <c r="G1659">
        <v>101</v>
      </c>
      <c r="H1659">
        <f>VLOOKUP(A1659,cash_flow!$B$2:$G$2307,6,)</f>
        <v>713</v>
      </c>
      <c r="I1659" s="3">
        <f>C1659/H1659</f>
        <v>2.8050490883590462E-2</v>
      </c>
    </row>
    <row r="1660" spans="1:9" hidden="1" x14ac:dyDescent="0.3">
      <c r="A1660">
        <v>6260</v>
      </c>
      <c r="B1660" s="1">
        <v>43800</v>
      </c>
      <c r="C1660">
        <v>3037</v>
      </c>
      <c r="D1660">
        <v>962</v>
      </c>
      <c r="E1660">
        <v>-1663</v>
      </c>
      <c r="F1660">
        <v>472</v>
      </c>
      <c r="G1660">
        <v>1908</v>
      </c>
      <c r="H1660">
        <f>VLOOKUP(A1660,cash_flow!$B$2:$G$2307,6,)</f>
        <v>13814</v>
      </c>
      <c r="I1660" s="3">
        <f>C1660/H1660</f>
        <v>0.21984942811640365</v>
      </c>
    </row>
    <row r="1661" spans="1:9" hidden="1" x14ac:dyDescent="0.3">
      <c r="A1661">
        <v>217480</v>
      </c>
      <c r="B1661" s="1">
        <v>43070</v>
      </c>
      <c r="C1661">
        <v>-71</v>
      </c>
      <c r="D1661">
        <v>135</v>
      </c>
      <c r="E1661">
        <v>-344</v>
      </c>
      <c r="F1661">
        <v>362</v>
      </c>
      <c r="G1661">
        <v>-57</v>
      </c>
      <c r="H1661">
        <f>VLOOKUP(A1661,cash_flow!$B$2:$G$2307,6,)</f>
        <v>1201</v>
      </c>
      <c r="I1661" s="3">
        <f>C1661/H1661</f>
        <v>-5.9117402164862616E-2</v>
      </c>
    </row>
    <row r="1662" spans="1:9" hidden="1" x14ac:dyDescent="0.3">
      <c r="A1662">
        <v>217480</v>
      </c>
      <c r="B1662" s="1">
        <v>43435</v>
      </c>
      <c r="C1662">
        <v>-199</v>
      </c>
      <c r="D1662">
        <v>57</v>
      </c>
      <c r="E1662">
        <v>22</v>
      </c>
      <c r="F1662">
        <v>191</v>
      </c>
      <c r="G1662">
        <v>13</v>
      </c>
      <c r="H1662">
        <f>VLOOKUP(A1662,cash_flow!$B$2:$G$2307,6,)</f>
        <v>1201</v>
      </c>
      <c r="I1662" s="3">
        <f>C1662/H1662</f>
        <v>-0.16569525395503748</v>
      </c>
    </row>
    <row r="1663" spans="1:9" hidden="1" x14ac:dyDescent="0.3">
      <c r="A1663">
        <v>286940</v>
      </c>
      <c r="B1663" s="1">
        <v>43800</v>
      </c>
      <c r="C1663">
        <v>1174</v>
      </c>
      <c r="D1663">
        <v>530</v>
      </c>
      <c r="E1663">
        <v>-435</v>
      </c>
      <c r="F1663">
        <v>-875</v>
      </c>
      <c r="G1663">
        <v>-135</v>
      </c>
      <c r="H1663">
        <f>VLOOKUP(A1663,cash_flow!$B$2:$G$2307,6,)</f>
        <v>5343</v>
      </c>
      <c r="I1663" s="3">
        <f>C1663/H1663</f>
        <v>0.21972674527419053</v>
      </c>
    </row>
    <row r="1664" spans="1:9" x14ac:dyDescent="0.3">
      <c r="A1664">
        <v>103840</v>
      </c>
      <c r="B1664" s="1">
        <v>43891</v>
      </c>
      <c r="C1664">
        <v>38</v>
      </c>
      <c r="D1664">
        <v>0</v>
      </c>
      <c r="E1664">
        <v>-57</v>
      </c>
      <c r="F1664">
        <v>27</v>
      </c>
      <c r="G1664">
        <v>7</v>
      </c>
      <c r="H1664">
        <f>VLOOKUP(A1664,cash_flow!$B$2:$G$2307,6,)</f>
        <v>647</v>
      </c>
      <c r="I1664" s="3">
        <f>C1664/H1664</f>
        <v>5.8732612055641419E-2</v>
      </c>
    </row>
    <row r="1665" spans="1:9" hidden="1" x14ac:dyDescent="0.3">
      <c r="A1665">
        <v>217330</v>
      </c>
      <c r="B1665" s="1">
        <v>43070</v>
      </c>
      <c r="C1665">
        <v>-22</v>
      </c>
      <c r="D1665">
        <v>-26</v>
      </c>
      <c r="E1665">
        <v>3</v>
      </c>
      <c r="F1665">
        <v>35</v>
      </c>
      <c r="G1665">
        <v>16</v>
      </c>
      <c r="H1665">
        <f>VLOOKUP(A1665,cash_flow!$B$2:$G$2307,6,)</f>
        <v>668</v>
      </c>
      <c r="I1665" s="3">
        <f>C1665/H1665</f>
        <v>-3.2934131736526949E-2</v>
      </c>
    </row>
    <row r="1666" spans="1:9" hidden="1" x14ac:dyDescent="0.3">
      <c r="A1666">
        <v>217330</v>
      </c>
      <c r="B1666" s="1">
        <v>43435</v>
      </c>
      <c r="C1666">
        <v>-28</v>
      </c>
      <c r="D1666">
        <v>-26</v>
      </c>
      <c r="E1666">
        <v>-191</v>
      </c>
      <c r="F1666">
        <v>196</v>
      </c>
      <c r="G1666">
        <v>-23</v>
      </c>
      <c r="H1666">
        <f>VLOOKUP(A1666,cash_flow!$B$2:$G$2307,6,)</f>
        <v>668</v>
      </c>
      <c r="I1666" s="3">
        <f>C1666/H1666</f>
        <v>-4.1916167664670656E-2</v>
      </c>
    </row>
    <row r="1667" spans="1:9" hidden="1" x14ac:dyDescent="0.3">
      <c r="A1667">
        <v>140520</v>
      </c>
      <c r="B1667" s="1">
        <v>43800</v>
      </c>
      <c r="C1667">
        <v>93</v>
      </c>
      <c r="D1667">
        <v>0</v>
      </c>
      <c r="E1667">
        <v>109</v>
      </c>
      <c r="F1667">
        <v>-168</v>
      </c>
      <c r="G1667">
        <v>33</v>
      </c>
      <c r="H1667">
        <f>VLOOKUP(A1667,cash_flow!$B$2:$G$2307,6,)</f>
        <v>424</v>
      </c>
      <c r="I1667" s="3">
        <f>C1667/H1667</f>
        <v>0.21933962264150944</v>
      </c>
    </row>
    <row r="1668" spans="1:9" x14ac:dyDescent="0.3">
      <c r="A1668">
        <v>12630</v>
      </c>
      <c r="B1668" s="1">
        <v>43891</v>
      </c>
      <c r="C1668">
        <v>394</v>
      </c>
      <c r="D1668">
        <v>0</v>
      </c>
      <c r="E1668">
        <v>11598</v>
      </c>
      <c r="F1668">
        <v>790</v>
      </c>
      <c r="G1668">
        <v>12785</v>
      </c>
      <c r="H1668">
        <f>VLOOKUP(A1668,cash_flow!$B$2:$G$2307,6,)</f>
        <v>6721</v>
      </c>
      <c r="I1668" s="3">
        <f>C1668/H1668</f>
        <v>5.8622228834994794E-2</v>
      </c>
    </row>
    <row r="1669" spans="1:9" hidden="1" x14ac:dyDescent="0.3">
      <c r="A1669">
        <v>217320</v>
      </c>
      <c r="B1669" s="1">
        <v>43070</v>
      </c>
      <c r="C1669">
        <v>11</v>
      </c>
      <c r="D1669">
        <v>2</v>
      </c>
      <c r="E1669">
        <v>-17</v>
      </c>
      <c r="F1669">
        <v>6</v>
      </c>
      <c r="G1669">
        <v>0</v>
      </c>
      <c r="H1669">
        <f>VLOOKUP(A1669,cash_flow!$B$2:$G$2307,6,)</f>
        <v>111</v>
      </c>
      <c r="I1669" s="3">
        <f>C1669/H1669</f>
        <v>9.90990990990991E-2</v>
      </c>
    </row>
    <row r="1670" spans="1:9" hidden="1" x14ac:dyDescent="0.3">
      <c r="A1670">
        <v>217320</v>
      </c>
      <c r="B1670" s="1">
        <v>43435</v>
      </c>
      <c r="C1670">
        <v>15</v>
      </c>
      <c r="D1670">
        <v>-16</v>
      </c>
      <c r="E1670">
        <v>-20</v>
      </c>
      <c r="F1670">
        <v>19</v>
      </c>
      <c r="G1670">
        <v>13</v>
      </c>
      <c r="H1670">
        <f>VLOOKUP(A1670,cash_flow!$B$2:$G$2307,6,)</f>
        <v>111</v>
      </c>
      <c r="I1670" s="3">
        <f>C1670/H1670</f>
        <v>0.13513513513513514</v>
      </c>
    </row>
    <row r="1671" spans="1:9" hidden="1" x14ac:dyDescent="0.3">
      <c r="A1671">
        <v>33170</v>
      </c>
      <c r="B1671" s="1">
        <v>43800</v>
      </c>
      <c r="C1671">
        <v>130</v>
      </c>
      <c r="D1671">
        <v>-200</v>
      </c>
      <c r="E1671">
        <v>-46</v>
      </c>
      <c r="F1671">
        <v>-74</v>
      </c>
      <c r="G1671">
        <v>9</v>
      </c>
      <c r="H1671">
        <f>VLOOKUP(A1671,cash_flow!$B$2:$G$2307,6,)</f>
        <v>594</v>
      </c>
      <c r="I1671" s="3">
        <f>C1671/H1671</f>
        <v>0.21885521885521886</v>
      </c>
    </row>
    <row r="1672" spans="1:9" x14ac:dyDescent="0.3">
      <c r="A1672">
        <v>176440</v>
      </c>
      <c r="B1672" s="1">
        <v>43891</v>
      </c>
      <c r="C1672">
        <v>96</v>
      </c>
      <c r="D1672">
        <v>-18</v>
      </c>
      <c r="E1672">
        <v>-7</v>
      </c>
      <c r="F1672">
        <v>-57</v>
      </c>
      <c r="G1672">
        <v>33</v>
      </c>
      <c r="H1672">
        <f>VLOOKUP(A1672,cash_flow!$B$2:$G$2307,6,)</f>
        <v>1646</v>
      </c>
      <c r="I1672" s="3">
        <f>C1672/H1672</f>
        <v>5.8323207776427702E-2</v>
      </c>
    </row>
    <row r="1673" spans="1:9" hidden="1" x14ac:dyDescent="0.3">
      <c r="A1673">
        <v>217270</v>
      </c>
      <c r="B1673" s="1">
        <v>43070</v>
      </c>
      <c r="C1673">
        <v>-50</v>
      </c>
      <c r="D1673">
        <v>321</v>
      </c>
      <c r="E1673">
        <v>-141</v>
      </c>
      <c r="F1673">
        <v>168</v>
      </c>
      <c r="G1673">
        <v>-23</v>
      </c>
      <c r="H1673">
        <f>VLOOKUP(A1673,cash_flow!$B$2:$G$2307,6,)</f>
        <v>2582</v>
      </c>
      <c r="I1673" s="3">
        <f>C1673/H1673</f>
        <v>-1.9364833462432222E-2</v>
      </c>
    </row>
    <row r="1674" spans="1:9" hidden="1" x14ac:dyDescent="0.3">
      <c r="A1674">
        <v>217270</v>
      </c>
      <c r="B1674" s="1">
        <v>43435</v>
      </c>
      <c r="C1674">
        <v>-134</v>
      </c>
      <c r="D1674">
        <v>-369</v>
      </c>
      <c r="E1674">
        <v>-425</v>
      </c>
      <c r="F1674">
        <v>547</v>
      </c>
      <c r="G1674">
        <v>-12</v>
      </c>
      <c r="H1674">
        <f>VLOOKUP(A1674,cash_flow!$B$2:$G$2307,6,)</f>
        <v>2582</v>
      </c>
      <c r="I1674" s="3">
        <f>C1674/H1674</f>
        <v>-5.1897753679318356E-2</v>
      </c>
    </row>
    <row r="1675" spans="1:9" hidden="1" x14ac:dyDescent="0.3">
      <c r="A1675">
        <v>61970</v>
      </c>
      <c r="B1675" s="1">
        <v>43800</v>
      </c>
      <c r="C1675">
        <v>961</v>
      </c>
      <c r="D1675">
        <v>365</v>
      </c>
      <c r="E1675">
        <v>-986</v>
      </c>
      <c r="F1675">
        <v>187</v>
      </c>
      <c r="G1675">
        <v>161</v>
      </c>
      <c r="H1675">
        <f>VLOOKUP(A1675,cash_flow!$B$2:$G$2307,6,)</f>
        <v>4400</v>
      </c>
      <c r="I1675" s="3">
        <f>C1675/H1675</f>
        <v>0.21840909090909091</v>
      </c>
    </row>
    <row r="1676" spans="1:9" x14ac:dyDescent="0.3">
      <c r="A1676">
        <v>298050</v>
      </c>
      <c r="B1676" s="1">
        <v>43891</v>
      </c>
      <c r="C1676">
        <v>403</v>
      </c>
      <c r="D1676">
        <v>0</v>
      </c>
      <c r="E1676">
        <v>-343</v>
      </c>
      <c r="F1676">
        <v>648</v>
      </c>
      <c r="G1676">
        <v>698</v>
      </c>
      <c r="H1676">
        <f>VLOOKUP(A1676,cash_flow!$B$2:$G$2307,6,)</f>
        <v>6922</v>
      </c>
      <c r="I1676" s="3">
        <f>C1676/H1676</f>
        <v>5.8220167581623808E-2</v>
      </c>
    </row>
    <row r="1677" spans="1:9" hidden="1" x14ac:dyDescent="0.3">
      <c r="A1677">
        <v>217190</v>
      </c>
      <c r="B1677" s="1">
        <v>43070</v>
      </c>
      <c r="C1677">
        <v>-17</v>
      </c>
      <c r="D1677">
        <v>-53</v>
      </c>
      <c r="E1677">
        <v>23</v>
      </c>
      <c r="F1677">
        <v>-6</v>
      </c>
      <c r="G1677">
        <v>-1</v>
      </c>
      <c r="H1677">
        <f>VLOOKUP(A1677,cash_flow!$B$2:$G$2307,6,)</f>
        <v>346</v>
      </c>
      <c r="I1677" s="3">
        <f>C1677/H1677</f>
        <v>-4.9132947976878616E-2</v>
      </c>
    </row>
    <row r="1678" spans="1:9" hidden="1" x14ac:dyDescent="0.3">
      <c r="A1678">
        <v>217190</v>
      </c>
      <c r="B1678" s="1">
        <v>43435</v>
      </c>
      <c r="C1678">
        <v>-37</v>
      </c>
      <c r="D1678">
        <v>-67</v>
      </c>
      <c r="E1678">
        <v>15</v>
      </c>
      <c r="F1678">
        <v>19</v>
      </c>
      <c r="G1678">
        <v>-3</v>
      </c>
      <c r="H1678">
        <f>VLOOKUP(A1678,cash_flow!$B$2:$G$2307,6,)</f>
        <v>346</v>
      </c>
      <c r="I1678" s="3">
        <f>C1678/H1678</f>
        <v>-0.1069364161849711</v>
      </c>
    </row>
    <row r="1679" spans="1:9" hidden="1" x14ac:dyDescent="0.3">
      <c r="A1679">
        <v>69540</v>
      </c>
      <c r="B1679" s="1">
        <v>43800</v>
      </c>
      <c r="C1679">
        <v>219</v>
      </c>
      <c r="D1679">
        <v>34</v>
      </c>
      <c r="E1679">
        <v>92</v>
      </c>
      <c r="F1679">
        <v>-20</v>
      </c>
      <c r="G1679">
        <v>291</v>
      </c>
      <c r="H1679">
        <f>VLOOKUP(A1679,cash_flow!$B$2:$G$2307,6,)</f>
        <v>1006</v>
      </c>
      <c r="I1679" s="3">
        <f>C1679/H1679</f>
        <v>0.21769383697813122</v>
      </c>
    </row>
    <row r="1680" spans="1:9" x14ac:dyDescent="0.3">
      <c r="A1680">
        <v>6060</v>
      </c>
      <c r="B1680" s="1">
        <v>43891</v>
      </c>
      <c r="C1680">
        <v>231</v>
      </c>
      <c r="D1680">
        <v>0</v>
      </c>
      <c r="E1680">
        <v>-218</v>
      </c>
      <c r="F1680">
        <v>1861</v>
      </c>
      <c r="G1680">
        <v>1900</v>
      </c>
      <c r="H1680">
        <f>VLOOKUP(A1680,cash_flow!$B$2:$G$2307,6,)</f>
        <v>3994</v>
      </c>
      <c r="I1680" s="3">
        <f>C1680/H1680</f>
        <v>5.783675513269905E-2</v>
      </c>
    </row>
    <row r="1681" spans="1:9" x14ac:dyDescent="0.3">
      <c r="A1681">
        <v>4370</v>
      </c>
      <c r="B1681" s="1">
        <v>43891</v>
      </c>
      <c r="C1681">
        <v>1314</v>
      </c>
      <c r="D1681">
        <v>489</v>
      </c>
      <c r="E1681">
        <v>-745</v>
      </c>
      <c r="F1681">
        <v>90</v>
      </c>
      <c r="G1681">
        <v>647</v>
      </c>
      <c r="H1681">
        <f>VLOOKUP(A1681,cash_flow!$B$2:$G$2307,6,)</f>
        <v>22749</v>
      </c>
      <c r="I1681" s="3">
        <f>C1681/H1681</f>
        <v>5.7760780693656866E-2</v>
      </c>
    </row>
    <row r="1682" spans="1:9" hidden="1" x14ac:dyDescent="0.3">
      <c r="A1682">
        <v>216400</v>
      </c>
      <c r="B1682" s="1">
        <v>43070</v>
      </c>
      <c r="C1682">
        <v>22</v>
      </c>
      <c r="D1682">
        <v>1</v>
      </c>
      <c r="E1682">
        <v>-5</v>
      </c>
      <c r="F1682">
        <v>-16</v>
      </c>
      <c r="G1682">
        <v>1</v>
      </c>
      <c r="H1682">
        <f>VLOOKUP(A1682,cash_flow!$B$2:$G$2307,6,)</f>
        <v>1203</v>
      </c>
      <c r="I1682" s="3">
        <f>C1682/H1682</f>
        <v>1.828761429758936E-2</v>
      </c>
    </row>
    <row r="1683" spans="1:9" hidden="1" x14ac:dyDescent="0.3">
      <c r="A1683">
        <v>216400</v>
      </c>
      <c r="B1683" s="1">
        <v>43435</v>
      </c>
      <c r="C1683">
        <v>9</v>
      </c>
      <c r="D1683">
        <v>-35</v>
      </c>
      <c r="E1683">
        <v>6</v>
      </c>
      <c r="F1683">
        <v>0</v>
      </c>
      <c r="G1683">
        <v>16</v>
      </c>
      <c r="H1683">
        <f>VLOOKUP(A1683,cash_flow!$B$2:$G$2307,6,)</f>
        <v>1203</v>
      </c>
      <c r="I1683" s="3">
        <f>C1683/H1683</f>
        <v>7.481296758104738E-3</v>
      </c>
    </row>
    <row r="1684" spans="1:9" hidden="1" x14ac:dyDescent="0.3">
      <c r="A1684">
        <v>79960</v>
      </c>
      <c r="B1684" s="1">
        <v>43800</v>
      </c>
      <c r="C1684">
        <v>263</v>
      </c>
      <c r="D1684">
        <v>244</v>
      </c>
      <c r="E1684">
        <v>-211</v>
      </c>
      <c r="F1684">
        <v>-13</v>
      </c>
      <c r="G1684">
        <v>23</v>
      </c>
      <c r="H1684">
        <f>VLOOKUP(A1684,cash_flow!$B$2:$G$2307,6,)</f>
        <v>1210</v>
      </c>
      <c r="I1684" s="3">
        <f>C1684/H1684</f>
        <v>0.21735537190082643</v>
      </c>
    </row>
    <row r="1685" spans="1:9" x14ac:dyDescent="0.3">
      <c r="A1685">
        <v>75130</v>
      </c>
      <c r="B1685" s="1">
        <v>43891</v>
      </c>
      <c r="C1685">
        <v>25</v>
      </c>
      <c r="D1685">
        <v>0</v>
      </c>
      <c r="E1685">
        <v>-12</v>
      </c>
      <c r="F1685">
        <v>-2</v>
      </c>
      <c r="G1685">
        <v>12</v>
      </c>
      <c r="H1685">
        <f>VLOOKUP(A1685,cash_flow!$B$2:$G$2307,6,)</f>
        <v>433</v>
      </c>
      <c r="I1685" s="3">
        <f>C1685/H1685</f>
        <v>5.7736720554272515E-2</v>
      </c>
    </row>
    <row r="1686" spans="1:9" hidden="1" x14ac:dyDescent="0.3">
      <c r="A1686">
        <v>216280</v>
      </c>
      <c r="B1686" s="1">
        <v>43070</v>
      </c>
      <c r="C1686">
        <v>0</v>
      </c>
      <c r="D1686">
        <v>28</v>
      </c>
      <c r="E1686">
        <v>-26</v>
      </c>
      <c r="F1686">
        <v>20</v>
      </c>
      <c r="G1686">
        <v>-6</v>
      </c>
      <c r="H1686">
        <f>VLOOKUP(A1686,cash_flow!$B$2:$G$2307,6,)</f>
        <v>313</v>
      </c>
      <c r="I1686" s="3">
        <f>C1686/H1686</f>
        <v>0</v>
      </c>
    </row>
    <row r="1687" spans="1:9" hidden="1" x14ac:dyDescent="0.3">
      <c r="A1687">
        <v>216280</v>
      </c>
      <c r="B1687" s="1">
        <v>43435</v>
      </c>
      <c r="C1687">
        <v>-110</v>
      </c>
      <c r="D1687">
        <v>15</v>
      </c>
      <c r="E1687">
        <v>-45</v>
      </c>
      <c r="F1687">
        <v>143</v>
      </c>
      <c r="G1687">
        <v>-12</v>
      </c>
      <c r="H1687">
        <f>VLOOKUP(A1687,cash_flow!$B$2:$G$2307,6,)</f>
        <v>313</v>
      </c>
      <c r="I1687" s="3">
        <f>C1687/H1687</f>
        <v>-0.3514376996805112</v>
      </c>
    </row>
    <row r="1688" spans="1:9" hidden="1" x14ac:dyDescent="0.3">
      <c r="A1688">
        <v>224110</v>
      </c>
      <c r="B1688" s="1">
        <v>43800</v>
      </c>
      <c r="C1688">
        <v>222</v>
      </c>
      <c r="D1688">
        <v>50</v>
      </c>
      <c r="E1688">
        <v>-162</v>
      </c>
      <c r="F1688">
        <v>40</v>
      </c>
      <c r="G1688">
        <v>101</v>
      </c>
      <c r="H1688">
        <f>VLOOKUP(A1688,cash_flow!$B$2:$G$2307,6,)</f>
        <v>1025</v>
      </c>
      <c r="I1688" s="3">
        <f>C1688/H1688</f>
        <v>0.21658536585365853</v>
      </c>
    </row>
    <row r="1689" spans="1:9" x14ac:dyDescent="0.3">
      <c r="A1689">
        <v>7210</v>
      </c>
      <c r="B1689" s="1">
        <v>43891</v>
      </c>
      <c r="C1689">
        <v>73</v>
      </c>
      <c r="D1689">
        <v>-2</v>
      </c>
      <c r="E1689">
        <v>-150</v>
      </c>
      <c r="F1689">
        <v>-25</v>
      </c>
      <c r="G1689">
        <v>-102</v>
      </c>
      <c r="H1689">
        <f>VLOOKUP(A1689,cash_flow!$B$2:$G$2307,6,)</f>
        <v>1268</v>
      </c>
      <c r="I1689" s="3">
        <f>C1689/H1689</f>
        <v>5.7570977917981075E-2</v>
      </c>
    </row>
    <row r="1690" spans="1:9" hidden="1" x14ac:dyDescent="0.3">
      <c r="A1690">
        <v>216080</v>
      </c>
      <c r="B1690" s="1">
        <v>43070</v>
      </c>
      <c r="C1690">
        <v>-16</v>
      </c>
      <c r="D1690">
        <v>-56</v>
      </c>
      <c r="E1690">
        <v>-97</v>
      </c>
      <c r="F1690">
        <v>56</v>
      </c>
      <c r="G1690">
        <v>-57</v>
      </c>
      <c r="H1690">
        <f>VLOOKUP(A1690,cash_flow!$B$2:$G$2307,6,)</f>
        <v>4549</v>
      </c>
      <c r="I1690" s="3">
        <f>C1690/H1690</f>
        <v>-3.5172565398988789E-3</v>
      </c>
    </row>
    <row r="1691" spans="1:9" hidden="1" x14ac:dyDescent="0.3">
      <c r="A1691">
        <v>216080</v>
      </c>
      <c r="B1691" s="1">
        <v>43435</v>
      </c>
      <c r="C1691">
        <v>-59</v>
      </c>
      <c r="D1691">
        <v>-158</v>
      </c>
      <c r="E1691">
        <v>-214</v>
      </c>
      <c r="F1691">
        <v>327</v>
      </c>
      <c r="G1691">
        <v>53</v>
      </c>
      <c r="H1691">
        <f>VLOOKUP(A1691,cash_flow!$B$2:$G$2307,6,)</f>
        <v>4549</v>
      </c>
      <c r="I1691" s="3">
        <f>C1691/H1691</f>
        <v>-1.2969883490877116E-2</v>
      </c>
    </row>
    <row r="1692" spans="1:9" hidden="1" x14ac:dyDescent="0.3">
      <c r="A1692">
        <v>155660</v>
      </c>
      <c r="B1692" s="1">
        <v>43800</v>
      </c>
      <c r="C1692">
        <v>138</v>
      </c>
      <c r="D1692">
        <v>88</v>
      </c>
      <c r="E1692">
        <v>-113</v>
      </c>
      <c r="F1692">
        <v>49</v>
      </c>
      <c r="G1692">
        <v>73</v>
      </c>
      <c r="H1692">
        <f>VLOOKUP(A1692,cash_flow!$B$2:$G$2307,6,)</f>
        <v>639</v>
      </c>
      <c r="I1692" s="3">
        <f>C1692/H1692</f>
        <v>0.215962441314554</v>
      </c>
    </row>
    <row r="1693" spans="1:9" x14ac:dyDescent="0.3">
      <c r="A1693">
        <v>33530</v>
      </c>
      <c r="B1693" s="1">
        <v>43891</v>
      </c>
      <c r="C1693">
        <v>107</v>
      </c>
      <c r="D1693">
        <v>-100</v>
      </c>
      <c r="E1693">
        <v>-226</v>
      </c>
      <c r="F1693">
        <v>674</v>
      </c>
      <c r="G1693">
        <v>572</v>
      </c>
      <c r="H1693">
        <f>VLOOKUP(A1693,cash_flow!$B$2:$G$2307,6,)</f>
        <v>1859</v>
      </c>
      <c r="I1693" s="3">
        <f>C1693/H1693</f>
        <v>5.7557826788596021E-2</v>
      </c>
    </row>
    <row r="1694" spans="1:9" hidden="1" x14ac:dyDescent="0.3">
      <c r="A1694">
        <v>216050</v>
      </c>
      <c r="B1694" s="1">
        <v>43070</v>
      </c>
      <c r="C1694">
        <v>39</v>
      </c>
      <c r="D1694">
        <v>83</v>
      </c>
      <c r="E1694">
        <v>-29</v>
      </c>
      <c r="F1694">
        <v>66</v>
      </c>
      <c r="G1694">
        <v>76</v>
      </c>
      <c r="H1694">
        <f>VLOOKUP(A1694,cash_flow!$B$2:$G$2307,6,)</f>
        <v>3360</v>
      </c>
      <c r="I1694" s="3">
        <f>C1694/H1694</f>
        <v>1.1607142857142858E-2</v>
      </c>
    </row>
    <row r="1695" spans="1:9" hidden="1" x14ac:dyDescent="0.3">
      <c r="A1695">
        <v>216050</v>
      </c>
      <c r="B1695" s="1">
        <v>43435</v>
      </c>
      <c r="C1695">
        <v>-8</v>
      </c>
      <c r="D1695">
        <v>86</v>
      </c>
      <c r="E1695">
        <v>104</v>
      </c>
      <c r="F1695">
        <v>-70</v>
      </c>
      <c r="G1695">
        <v>26</v>
      </c>
      <c r="H1695">
        <f>VLOOKUP(A1695,cash_flow!$B$2:$G$2307,6,)</f>
        <v>3360</v>
      </c>
      <c r="I1695" s="3">
        <f>C1695/H1695</f>
        <v>-2.3809523809523812E-3</v>
      </c>
    </row>
    <row r="1696" spans="1:9" hidden="1" x14ac:dyDescent="0.3">
      <c r="A1696">
        <v>9270</v>
      </c>
      <c r="B1696" s="1">
        <v>43800</v>
      </c>
      <c r="C1696">
        <v>301</v>
      </c>
      <c r="D1696">
        <v>5</v>
      </c>
      <c r="E1696">
        <v>-84</v>
      </c>
      <c r="F1696">
        <v>-272</v>
      </c>
      <c r="G1696">
        <v>-54</v>
      </c>
      <c r="H1696">
        <f>VLOOKUP(A1696,cash_flow!$B$2:$G$2307,6,)</f>
        <v>1403</v>
      </c>
      <c r="I1696" s="3">
        <f>C1696/H1696</f>
        <v>0.21454027084818247</v>
      </c>
    </row>
    <row r="1697" spans="1:9" x14ac:dyDescent="0.3">
      <c r="A1697">
        <v>2450</v>
      </c>
      <c r="B1697" s="1">
        <v>43891</v>
      </c>
      <c r="C1697">
        <v>76</v>
      </c>
      <c r="D1697">
        <v>43</v>
      </c>
      <c r="E1697">
        <v>-72</v>
      </c>
      <c r="F1697">
        <v>25</v>
      </c>
      <c r="G1697">
        <v>35</v>
      </c>
      <c r="H1697">
        <f>VLOOKUP(A1697,cash_flow!$B$2:$G$2307,6,)</f>
        <v>1322</v>
      </c>
      <c r="I1697" s="3">
        <f>C1697/H1697</f>
        <v>5.7488653555219364E-2</v>
      </c>
    </row>
    <row r="1698" spans="1:9" hidden="1" x14ac:dyDescent="0.3">
      <c r="A1698">
        <v>215790</v>
      </c>
      <c r="B1698" s="1">
        <v>43070</v>
      </c>
      <c r="C1698">
        <v>40</v>
      </c>
      <c r="D1698">
        <v>42</v>
      </c>
      <c r="E1698">
        <v>-17</v>
      </c>
      <c r="F1698">
        <v>33</v>
      </c>
      <c r="G1698">
        <v>53</v>
      </c>
      <c r="H1698">
        <f>VLOOKUP(A1698,cash_flow!$B$2:$G$2307,6,)</f>
        <v>765</v>
      </c>
      <c r="I1698" s="3">
        <f>C1698/H1698</f>
        <v>5.2287581699346407E-2</v>
      </c>
    </row>
    <row r="1699" spans="1:9" hidden="1" x14ac:dyDescent="0.3">
      <c r="A1699">
        <v>215790</v>
      </c>
      <c r="B1699" s="1">
        <v>43435</v>
      </c>
      <c r="C1699">
        <v>-38</v>
      </c>
      <c r="D1699">
        <v>-42</v>
      </c>
      <c r="E1699">
        <v>-324</v>
      </c>
      <c r="F1699">
        <v>414</v>
      </c>
      <c r="G1699">
        <v>51</v>
      </c>
      <c r="H1699">
        <f>VLOOKUP(A1699,cash_flow!$B$2:$G$2307,6,)</f>
        <v>765</v>
      </c>
      <c r="I1699" s="3">
        <f>C1699/H1699</f>
        <v>-4.9673202614379082E-2</v>
      </c>
    </row>
    <row r="1700" spans="1:9" hidden="1" x14ac:dyDescent="0.3">
      <c r="A1700">
        <v>700</v>
      </c>
      <c r="B1700" s="1">
        <v>43800</v>
      </c>
      <c r="C1700">
        <v>316</v>
      </c>
      <c r="D1700">
        <v>-25</v>
      </c>
      <c r="E1700">
        <v>-47</v>
      </c>
      <c r="F1700">
        <v>-91</v>
      </c>
      <c r="G1700">
        <v>185</v>
      </c>
      <c r="H1700">
        <f>VLOOKUP(A1700,cash_flow!$B$2:$G$2307,6,)</f>
        <v>1490</v>
      </c>
      <c r="I1700" s="3">
        <f>C1700/H1700</f>
        <v>0.21208053691275167</v>
      </c>
    </row>
    <row r="1701" spans="1:9" hidden="1" x14ac:dyDescent="0.3">
      <c r="A1701">
        <v>215600</v>
      </c>
      <c r="B1701" s="1">
        <v>43070</v>
      </c>
      <c r="C1701">
        <v>338</v>
      </c>
      <c r="D1701">
        <v>-570</v>
      </c>
      <c r="E1701">
        <v>-294</v>
      </c>
      <c r="F1701">
        <v>61</v>
      </c>
      <c r="G1701">
        <v>96</v>
      </c>
      <c r="H1701">
        <f>VLOOKUP(A1701,cash_flow!$B$2:$G$2307,6,)</f>
        <v>8666</v>
      </c>
      <c r="I1701" s="3">
        <f>C1701/H1701</f>
        <v>3.9003000230786983E-2</v>
      </c>
    </row>
    <row r="1702" spans="1:9" hidden="1" x14ac:dyDescent="0.3">
      <c r="A1702">
        <v>215600</v>
      </c>
      <c r="B1702" s="1">
        <v>43435</v>
      </c>
      <c r="C1702">
        <v>-484</v>
      </c>
      <c r="D1702">
        <v>-562</v>
      </c>
      <c r="E1702">
        <v>255</v>
      </c>
      <c r="F1702">
        <v>62</v>
      </c>
      <c r="G1702">
        <v>-163</v>
      </c>
      <c r="H1702">
        <f>VLOOKUP(A1702,cash_flow!$B$2:$G$2307,6,)</f>
        <v>8666</v>
      </c>
      <c r="I1702" s="3">
        <f>C1702/H1702</f>
        <v>-5.5850450034618047E-2</v>
      </c>
    </row>
    <row r="1703" spans="1:9" hidden="1" x14ac:dyDescent="0.3">
      <c r="A1703">
        <v>4000</v>
      </c>
      <c r="B1703" s="1">
        <v>43800</v>
      </c>
      <c r="C1703">
        <v>2575</v>
      </c>
      <c r="D1703">
        <v>1684</v>
      </c>
      <c r="E1703">
        <v>-2036</v>
      </c>
      <c r="F1703">
        <v>-503</v>
      </c>
      <c r="G1703">
        <v>37</v>
      </c>
      <c r="H1703">
        <f>VLOOKUP(A1703,cash_flow!$B$2:$G$2307,6,)</f>
        <v>12152</v>
      </c>
      <c r="I1703" s="3">
        <f>C1703/H1703</f>
        <v>0.21189927583936802</v>
      </c>
    </row>
    <row r="1704" spans="1:9" x14ac:dyDescent="0.3">
      <c r="A1704">
        <v>171120</v>
      </c>
      <c r="B1704" s="1">
        <v>43891</v>
      </c>
      <c r="C1704">
        <v>85</v>
      </c>
      <c r="D1704">
        <v>38</v>
      </c>
      <c r="E1704">
        <v>22</v>
      </c>
      <c r="F1704">
        <v>-9</v>
      </c>
      <c r="G1704">
        <v>104</v>
      </c>
      <c r="H1704">
        <f>VLOOKUP(A1704,cash_flow!$B$2:$G$2307,6,)</f>
        <v>1483</v>
      </c>
      <c r="I1704" s="3">
        <f>C1704/H1704</f>
        <v>5.7316250842886045E-2</v>
      </c>
    </row>
    <row r="1705" spans="1:9" hidden="1" x14ac:dyDescent="0.3">
      <c r="A1705">
        <v>215570</v>
      </c>
      <c r="B1705" s="1">
        <v>43070</v>
      </c>
      <c r="C1705">
        <v>-1</v>
      </c>
      <c r="D1705">
        <v>-5</v>
      </c>
      <c r="E1705">
        <v>-7</v>
      </c>
      <c r="F1705">
        <v>2</v>
      </c>
      <c r="G1705">
        <v>-6</v>
      </c>
      <c r="H1705">
        <f>VLOOKUP(A1705,cash_flow!$B$2:$G$2307,6,)</f>
        <v>223</v>
      </c>
      <c r="I1705" s="3">
        <f>C1705/H1705</f>
        <v>-4.4843049327354259E-3</v>
      </c>
    </row>
    <row r="1706" spans="1:9" hidden="1" x14ac:dyDescent="0.3">
      <c r="A1706">
        <v>215570</v>
      </c>
      <c r="B1706" s="1">
        <v>43435</v>
      </c>
      <c r="C1706">
        <v>-7</v>
      </c>
      <c r="D1706">
        <v>-6</v>
      </c>
      <c r="E1706">
        <v>-9</v>
      </c>
      <c r="F1706">
        <v>5</v>
      </c>
      <c r="G1706">
        <v>-11</v>
      </c>
      <c r="H1706">
        <f>VLOOKUP(A1706,cash_flow!$B$2:$G$2307,6,)</f>
        <v>223</v>
      </c>
      <c r="I1706" s="3">
        <f>C1706/H1706</f>
        <v>-3.1390134529147982E-2</v>
      </c>
    </row>
    <row r="1707" spans="1:9" hidden="1" x14ac:dyDescent="0.3">
      <c r="A1707">
        <v>12030</v>
      </c>
      <c r="B1707" s="1">
        <v>43800</v>
      </c>
      <c r="C1707">
        <v>310</v>
      </c>
      <c r="D1707">
        <v>44</v>
      </c>
      <c r="E1707">
        <v>-88</v>
      </c>
      <c r="F1707">
        <v>-258</v>
      </c>
      <c r="G1707">
        <v>-36</v>
      </c>
      <c r="H1707">
        <f>VLOOKUP(A1707,cash_flow!$B$2:$G$2307,6,)</f>
        <v>1465</v>
      </c>
      <c r="I1707" s="3">
        <f>C1707/H1707</f>
        <v>0.21160409556313994</v>
      </c>
    </row>
    <row r="1708" spans="1:9" x14ac:dyDescent="0.3">
      <c r="A1708">
        <v>122990</v>
      </c>
      <c r="B1708" s="1">
        <v>43891</v>
      </c>
      <c r="C1708">
        <v>247</v>
      </c>
      <c r="D1708">
        <v>31</v>
      </c>
      <c r="E1708">
        <v>-56</v>
      </c>
      <c r="F1708">
        <v>-35</v>
      </c>
      <c r="G1708">
        <v>166</v>
      </c>
      <c r="H1708">
        <f>VLOOKUP(A1708,cash_flow!$B$2:$G$2307,6,)</f>
        <v>4310</v>
      </c>
      <c r="I1708" s="3">
        <f>C1708/H1708</f>
        <v>5.7308584686774945E-2</v>
      </c>
    </row>
    <row r="1709" spans="1:9" hidden="1" x14ac:dyDescent="0.3">
      <c r="A1709">
        <v>215480</v>
      </c>
      <c r="B1709" s="1">
        <v>43070</v>
      </c>
      <c r="C1709">
        <v>-16</v>
      </c>
      <c r="D1709">
        <v>5</v>
      </c>
      <c r="E1709">
        <v>-40</v>
      </c>
      <c r="F1709">
        <v>106</v>
      </c>
      <c r="G1709">
        <v>50</v>
      </c>
      <c r="H1709">
        <f>VLOOKUP(A1709,cash_flow!$B$2:$G$2307,6,)</f>
        <v>409</v>
      </c>
      <c r="I1709" s="3">
        <f>C1709/H1709</f>
        <v>-3.9119804400977995E-2</v>
      </c>
    </row>
    <row r="1710" spans="1:9" hidden="1" x14ac:dyDescent="0.3">
      <c r="A1710">
        <v>215480</v>
      </c>
      <c r="B1710" s="1">
        <v>43435</v>
      </c>
      <c r="C1710">
        <v>-39</v>
      </c>
      <c r="D1710">
        <v>-39</v>
      </c>
      <c r="E1710">
        <v>-21</v>
      </c>
      <c r="F1710">
        <v>0</v>
      </c>
      <c r="G1710">
        <v>-60</v>
      </c>
      <c r="H1710">
        <f>VLOOKUP(A1710,cash_flow!$B$2:$G$2307,6,)</f>
        <v>409</v>
      </c>
      <c r="I1710" s="3">
        <f>C1710/H1710</f>
        <v>-9.5354523227383858E-2</v>
      </c>
    </row>
    <row r="1711" spans="1:9" hidden="1" x14ac:dyDescent="0.3">
      <c r="A1711">
        <v>89590</v>
      </c>
      <c r="B1711" s="1">
        <v>43800</v>
      </c>
      <c r="C1711">
        <v>839</v>
      </c>
      <c r="D1711">
        <v>-331</v>
      </c>
      <c r="E1711">
        <v>-1325</v>
      </c>
      <c r="F1711">
        <v>-1462</v>
      </c>
      <c r="G1711">
        <v>-1931</v>
      </c>
      <c r="H1711">
        <f>VLOOKUP(A1711,cash_flow!$B$2:$G$2307,6,)</f>
        <v>3993</v>
      </c>
      <c r="I1711" s="3">
        <f>C1711/H1711</f>
        <v>0.21011770598547458</v>
      </c>
    </row>
    <row r="1712" spans="1:9" x14ac:dyDescent="0.3">
      <c r="A1712">
        <v>33830</v>
      </c>
      <c r="B1712" s="1">
        <v>43891</v>
      </c>
      <c r="C1712">
        <v>37</v>
      </c>
      <c r="D1712">
        <v>-3</v>
      </c>
      <c r="E1712">
        <v>-17</v>
      </c>
      <c r="F1712">
        <v>0</v>
      </c>
      <c r="G1712">
        <v>19</v>
      </c>
      <c r="H1712">
        <f>VLOOKUP(A1712,cash_flow!$B$2:$G$2307,6,)</f>
        <v>648</v>
      </c>
      <c r="I1712" s="3">
        <f>C1712/H1712</f>
        <v>5.7098765432098762E-2</v>
      </c>
    </row>
    <row r="1713" spans="1:9" hidden="1" x14ac:dyDescent="0.3">
      <c r="A1713">
        <v>215380</v>
      </c>
      <c r="B1713" s="1">
        <v>43070</v>
      </c>
      <c r="C1713">
        <v>-24</v>
      </c>
      <c r="D1713">
        <v>-69</v>
      </c>
      <c r="E1713">
        <v>3</v>
      </c>
      <c r="F1713">
        <v>3</v>
      </c>
      <c r="G1713">
        <v>-3</v>
      </c>
      <c r="H1713">
        <f>VLOOKUP(A1713,cash_flow!$B$2:$G$2307,6,)</f>
        <v>958</v>
      </c>
      <c r="I1713" s="3">
        <f>C1713/H1713</f>
        <v>-2.5052192066805846E-2</v>
      </c>
    </row>
    <row r="1714" spans="1:9" hidden="1" x14ac:dyDescent="0.3">
      <c r="A1714">
        <v>215380</v>
      </c>
      <c r="B1714" s="1">
        <v>43435</v>
      </c>
      <c r="C1714">
        <v>-5</v>
      </c>
      <c r="D1714">
        <v>-40</v>
      </c>
      <c r="E1714">
        <v>-29</v>
      </c>
      <c r="F1714">
        <v>122</v>
      </c>
      <c r="G1714">
        <v>89</v>
      </c>
      <c r="H1714">
        <f>VLOOKUP(A1714,cash_flow!$B$2:$G$2307,6,)</f>
        <v>958</v>
      </c>
      <c r="I1714" s="3">
        <f>C1714/H1714</f>
        <v>-5.2192066805845511E-3</v>
      </c>
    </row>
    <row r="1715" spans="1:9" hidden="1" x14ac:dyDescent="0.3">
      <c r="A1715">
        <v>198080</v>
      </c>
      <c r="B1715" s="1">
        <v>43800</v>
      </c>
      <c r="C1715">
        <v>193</v>
      </c>
      <c r="D1715">
        <v>161</v>
      </c>
      <c r="E1715">
        <v>-174</v>
      </c>
      <c r="F1715">
        <v>145</v>
      </c>
      <c r="G1715">
        <v>161</v>
      </c>
      <c r="H1715">
        <f>VLOOKUP(A1715,cash_flow!$B$2:$G$2307,6,)</f>
        <v>920</v>
      </c>
      <c r="I1715" s="3">
        <f>C1715/H1715</f>
        <v>0.20978260869565218</v>
      </c>
    </row>
    <row r="1716" spans="1:9" x14ac:dyDescent="0.3">
      <c r="A1716">
        <v>54540</v>
      </c>
      <c r="B1716" s="1">
        <v>43891</v>
      </c>
      <c r="C1716">
        <v>31</v>
      </c>
      <c r="D1716">
        <v>5</v>
      </c>
      <c r="E1716">
        <v>52</v>
      </c>
      <c r="F1716">
        <v>-37</v>
      </c>
      <c r="G1716">
        <v>50</v>
      </c>
      <c r="H1716">
        <f>VLOOKUP(A1716,cash_flow!$B$2:$G$2307,6,)</f>
        <v>545</v>
      </c>
      <c r="I1716" s="3">
        <f>C1716/H1716</f>
        <v>5.6880733944954132E-2</v>
      </c>
    </row>
    <row r="1717" spans="1:9" x14ac:dyDescent="0.3">
      <c r="A1717">
        <v>49770</v>
      </c>
      <c r="B1717" s="1">
        <v>43891</v>
      </c>
      <c r="C1717">
        <v>405</v>
      </c>
      <c r="D1717">
        <v>239</v>
      </c>
      <c r="E1717">
        <v>-283</v>
      </c>
      <c r="F1717">
        <v>59</v>
      </c>
      <c r="G1717">
        <v>182</v>
      </c>
      <c r="H1717">
        <f>VLOOKUP(A1717,cash_flow!$B$2:$G$2307,6,)</f>
        <v>7139</v>
      </c>
      <c r="I1717" s="3">
        <f>C1717/H1717</f>
        <v>5.6730634542653036E-2</v>
      </c>
    </row>
    <row r="1718" spans="1:9" hidden="1" x14ac:dyDescent="0.3">
      <c r="A1718">
        <v>215360</v>
      </c>
      <c r="B1718" s="1">
        <v>43070</v>
      </c>
      <c r="C1718">
        <v>190</v>
      </c>
      <c r="D1718">
        <v>118</v>
      </c>
      <c r="E1718">
        <v>-409</v>
      </c>
      <c r="F1718">
        <v>206</v>
      </c>
      <c r="G1718">
        <v>-19</v>
      </c>
      <c r="H1718">
        <f>VLOOKUP(A1718,cash_flow!$B$2:$G$2307,6,)</f>
        <v>1895</v>
      </c>
      <c r="I1718" s="3">
        <f>C1718/H1718</f>
        <v>0.10026385224274406</v>
      </c>
    </row>
    <row r="1719" spans="1:9" hidden="1" x14ac:dyDescent="0.3">
      <c r="A1719">
        <v>215360</v>
      </c>
      <c r="B1719" s="1">
        <v>43435</v>
      </c>
      <c r="C1719">
        <v>148</v>
      </c>
      <c r="D1719">
        <v>121</v>
      </c>
      <c r="E1719">
        <v>-124</v>
      </c>
      <c r="F1719">
        <v>-2</v>
      </c>
      <c r="G1719">
        <v>23</v>
      </c>
      <c r="H1719">
        <f>VLOOKUP(A1719,cash_flow!$B$2:$G$2307,6,)</f>
        <v>1895</v>
      </c>
      <c r="I1719" s="3">
        <f>C1719/H1719</f>
        <v>7.8100263852242738E-2</v>
      </c>
    </row>
    <row r="1720" spans="1:9" hidden="1" x14ac:dyDescent="0.3">
      <c r="A1720">
        <v>204270</v>
      </c>
      <c r="B1720" s="1">
        <v>43800</v>
      </c>
      <c r="C1720">
        <v>1631</v>
      </c>
      <c r="D1720">
        <v>877</v>
      </c>
      <c r="E1720">
        <v>-626</v>
      </c>
      <c r="F1720">
        <v>-155</v>
      </c>
      <c r="G1720">
        <v>844</v>
      </c>
      <c r="H1720">
        <f>VLOOKUP(A1720,cash_flow!$B$2:$G$2307,6,)</f>
        <v>7810</v>
      </c>
      <c r="I1720" s="3">
        <f>C1720/H1720</f>
        <v>0.20883482714468629</v>
      </c>
    </row>
    <row r="1721" spans="1:9" hidden="1" x14ac:dyDescent="0.3">
      <c r="A1721">
        <v>215200</v>
      </c>
      <c r="B1721" s="1">
        <v>43070</v>
      </c>
      <c r="C1721">
        <v>472</v>
      </c>
      <c r="D1721">
        <v>108</v>
      </c>
      <c r="E1721">
        <v>-267</v>
      </c>
      <c r="F1721">
        <v>-79</v>
      </c>
      <c r="G1721">
        <v>126</v>
      </c>
      <c r="H1721">
        <f>VLOOKUP(A1721,cash_flow!$B$2:$G$2307,6,)</f>
        <v>4008</v>
      </c>
      <c r="I1721" s="3">
        <f>C1721/H1721</f>
        <v>0.11776447105788423</v>
      </c>
    </row>
    <row r="1722" spans="1:9" hidden="1" x14ac:dyDescent="0.3">
      <c r="A1722">
        <v>215200</v>
      </c>
      <c r="B1722" s="1">
        <v>43435</v>
      </c>
      <c r="C1722">
        <v>918</v>
      </c>
      <c r="D1722">
        <v>428</v>
      </c>
      <c r="E1722">
        <v>-829</v>
      </c>
      <c r="F1722">
        <v>-35</v>
      </c>
      <c r="G1722">
        <v>54</v>
      </c>
      <c r="H1722">
        <f>VLOOKUP(A1722,cash_flow!$B$2:$G$2307,6,)</f>
        <v>4008</v>
      </c>
      <c r="I1722" s="3">
        <f>C1722/H1722</f>
        <v>0.22904191616766467</v>
      </c>
    </row>
    <row r="1723" spans="1:9" hidden="1" x14ac:dyDescent="0.3">
      <c r="A1723">
        <v>14820</v>
      </c>
      <c r="B1723" s="1">
        <v>43800</v>
      </c>
      <c r="C1723">
        <v>1227</v>
      </c>
      <c r="D1723">
        <v>468</v>
      </c>
      <c r="E1723">
        <v>-1227</v>
      </c>
      <c r="F1723">
        <v>-311</v>
      </c>
      <c r="G1723">
        <v>-304</v>
      </c>
      <c r="H1723">
        <f>VLOOKUP(A1723,cash_flow!$B$2:$G$2307,6,)</f>
        <v>5879</v>
      </c>
      <c r="I1723" s="3">
        <f>C1723/H1723</f>
        <v>0.20870896410954243</v>
      </c>
    </row>
    <row r="1724" spans="1:9" hidden="1" x14ac:dyDescent="0.3">
      <c r="A1724">
        <v>215100</v>
      </c>
      <c r="B1724" s="1">
        <v>43070</v>
      </c>
      <c r="C1724">
        <v>-11</v>
      </c>
      <c r="D1724">
        <v>-11</v>
      </c>
      <c r="E1724">
        <v>6</v>
      </c>
      <c r="F1724">
        <v>-1</v>
      </c>
      <c r="G1724">
        <v>-6</v>
      </c>
      <c r="H1724">
        <f>VLOOKUP(A1724,cash_flow!$B$2:$G$2307,6,)</f>
        <v>945</v>
      </c>
      <c r="I1724" s="3">
        <f>C1724/H1724</f>
        <v>-1.164021164021164E-2</v>
      </c>
    </row>
    <row r="1725" spans="1:9" hidden="1" x14ac:dyDescent="0.3">
      <c r="A1725">
        <v>215100</v>
      </c>
      <c r="B1725" s="1">
        <v>43435</v>
      </c>
      <c r="C1725">
        <v>29</v>
      </c>
      <c r="D1725">
        <v>26</v>
      </c>
      <c r="E1725">
        <v>-41</v>
      </c>
      <c r="F1725">
        <v>4</v>
      </c>
      <c r="G1725">
        <v>-8</v>
      </c>
      <c r="H1725">
        <f>VLOOKUP(A1725,cash_flow!$B$2:$G$2307,6,)</f>
        <v>945</v>
      </c>
      <c r="I1725" s="3">
        <f>C1725/H1725</f>
        <v>3.0687830687830688E-2</v>
      </c>
    </row>
    <row r="1726" spans="1:9" hidden="1" x14ac:dyDescent="0.3">
      <c r="A1726">
        <v>244880</v>
      </c>
      <c r="B1726" s="1">
        <v>43800</v>
      </c>
      <c r="C1726">
        <v>34</v>
      </c>
      <c r="D1726">
        <v>29</v>
      </c>
      <c r="E1726">
        <v>-29</v>
      </c>
      <c r="F1726">
        <v>-3</v>
      </c>
      <c r="G1726">
        <v>2</v>
      </c>
      <c r="H1726">
        <f>VLOOKUP(A1726,cash_flow!$B$2:$G$2307,6,)</f>
        <v>163</v>
      </c>
      <c r="I1726" s="3">
        <f>C1726/H1726</f>
        <v>0.20858895705521471</v>
      </c>
    </row>
    <row r="1727" spans="1:9" x14ac:dyDescent="0.3">
      <c r="A1727">
        <v>102210</v>
      </c>
      <c r="B1727" s="1">
        <v>43891</v>
      </c>
      <c r="C1727">
        <v>46</v>
      </c>
      <c r="D1727">
        <v>3</v>
      </c>
      <c r="E1727">
        <v>109</v>
      </c>
      <c r="F1727">
        <v>-131</v>
      </c>
      <c r="G1727">
        <v>25</v>
      </c>
      <c r="H1727">
        <f>VLOOKUP(A1727,cash_flow!$B$2:$G$2307,6,)</f>
        <v>811</v>
      </c>
      <c r="I1727" s="3">
        <f>C1727/H1727</f>
        <v>5.6720098643649818E-2</v>
      </c>
    </row>
    <row r="1728" spans="1:9" x14ac:dyDescent="0.3">
      <c r="A1728">
        <v>263810</v>
      </c>
      <c r="B1728" s="1">
        <v>43891</v>
      </c>
      <c r="C1728">
        <v>28</v>
      </c>
      <c r="D1728">
        <v>0</v>
      </c>
      <c r="E1728">
        <v>-4</v>
      </c>
      <c r="F1728">
        <v>0</v>
      </c>
      <c r="G1728">
        <v>27</v>
      </c>
      <c r="H1728">
        <f>VLOOKUP(A1728,cash_flow!$B$2:$G$2307,6,)</f>
        <v>495</v>
      </c>
      <c r="I1728" s="3">
        <f>C1728/H1728</f>
        <v>5.6565656565656569E-2</v>
      </c>
    </row>
    <row r="1729" spans="1:9" hidden="1" x14ac:dyDescent="0.3">
      <c r="A1729">
        <v>215090</v>
      </c>
      <c r="B1729" s="1">
        <v>43070</v>
      </c>
      <c r="C1729">
        <v>-12</v>
      </c>
      <c r="D1729">
        <v>7</v>
      </c>
      <c r="E1729">
        <v>-7</v>
      </c>
      <c r="F1729">
        <v>-2</v>
      </c>
      <c r="G1729">
        <v>-20</v>
      </c>
      <c r="H1729">
        <f>VLOOKUP(A1729,cash_flow!$B$2:$G$2307,6,)</f>
        <v>201</v>
      </c>
      <c r="I1729" s="3">
        <f>C1729/H1729</f>
        <v>-5.9701492537313432E-2</v>
      </c>
    </row>
    <row r="1730" spans="1:9" hidden="1" x14ac:dyDescent="0.3">
      <c r="A1730">
        <v>215090</v>
      </c>
      <c r="B1730" s="1">
        <v>43435</v>
      </c>
      <c r="C1730">
        <v>11</v>
      </c>
      <c r="D1730">
        <v>-16</v>
      </c>
      <c r="E1730">
        <v>-14</v>
      </c>
      <c r="F1730">
        <v>1</v>
      </c>
      <c r="G1730">
        <v>-2</v>
      </c>
      <c r="H1730">
        <f>VLOOKUP(A1730,cash_flow!$B$2:$G$2307,6,)</f>
        <v>201</v>
      </c>
      <c r="I1730" s="3">
        <f>C1730/H1730</f>
        <v>5.4726368159203981E-2</v>
      </c>
    </row>
    <row r="1731" spans="1:9" hidden="1" x14ac:dyDescent="0.3">
      <c r="A1731">
        <v>17670</v>
      </c>
      <c r="B1731" s="1">
        <v>43800</v>
      </c>
      <c r="C1731">
        <v>39861</v>
      </c>
      <c r="D1731">
        <v>8619</v>
      </c>
      <c r="E1731">
        <v>-35825</v>
      </c>
      <c r="F1731">
        <v>-6368</v>
      </c>
      <c r="G1731">
        <v>-2359</v>
      </c>
      <c r="H1731">
        <f>VLOOKUP(A1731,cash_flow!$B$2:$G$2307,6,)</f>
        <v>191367</v>
      </c>
      <c r="I1731" s="3">
        <f>C1731/H1731</f>
        <v>0.20829610120867234</v>
      </c>
    </row>
    <row r="1732" spans="1:9" x14ac:dyDescent="0.3">
      <c r="A1732">
        <v>9180</v>
      </c>
      <c r="B1732" s="1">
        <v>43891</v>
      </c>
      <c r="C1732">
        <v>35</v>
      </c>
      <c r="D1732">
        <v>18</v>
      </c>
      <c r="E1732">
        <v>-4</v>
      </c>
      <c r="F1732">
        <v>-43</v>
      </c>
      <c r="G1732">
        <v>-7</v>
      </c>
      <c r="H1732">
        <f>VLOOKUP(A1732,cash_flow!$B$2:$G$2307,6,)</f>
        <v>620</v>
      </c>
      <c r="I1732" s="3">
        <f>C1732/H1732</f>
        <v>5.6451612903225805E-2</v>
      </c>
    </row>
    <row r="1733" spans="1:9" hidden="1" x14ac:dyDescent="0.3">
      <c r="A1733">
        <v>215050</v>
      </c>
      <c r="B1733" s="1">
        <v>43070</v>
      </c>
      <c r="C1733">
        <v>6</v>
      </c>
      <c r="D1733">
        <v>8</v>
      </c>
      <c r="E1733">
        <v>-29</v>
      </c>
      <c r="F1733">
        <v>19</v>
      </c>
      <c r="G1733">
        <v>-4</v>
      </c>
      <c r="H1733">
        <f>VLOOKUP(A1733,cash_flow!$B$2:$G$2307,6,)</f>
        <v>42</v>
      </c>
      <c r="I1733" s="3">
        <f>C1733/H1733</f>
        <v>0.14285714285714285</v>
      </c>
    </row>
    <row r="1734" spans="1:9" hidden="1" x14ac:dyDescent="0.3">
      <c r="A1734">
        <v>215050</v>
      </c>
      <c r="B1734" s="1">
        <v>43435</v>
      </c>
      <c r="C1734">
        <v>2</v>
      </c>
      <c r="D1734">
        <v>6</v>
      </c>
      <c r="E1734">
        <v>-49</v>
      </c>
      <c r="F1734">
        <v>45</v>
      </c>
      <c r="G1734">
        <v>-1</v>
      </c>
      <c r="H1734">
        <f>VLOOKUP(A1734,cash_flow!$B$2:$G$2307,6,)</f>
        <v>42</v>
      </c>
      <c r="I1734" s="3">
        <f>C1734/H1734</f>
        <v>4.7619047619047616E-2</v>
      </c>
    </row>
    <row r="1735" spans="1:9" hidden="1" x14ac:dyDescent="0.3">
      <c r="A1735">
        <v>31330</v>
      </c>
      <c r="B1735" s="1">
        <v>43800</v>
      </c>
      <c r="C1735">
        <v>458</v>
      </c>
      <c r="D1735">
        <v>376</v>
      </c>
      <c r="E1735">
        <v>-74</v>
      </c>
      <c r="F1735">
        <v>-365</v>
      </c>
      <c r="G1735">
        <v>17</v>
      </c>
      <c r="H1735">
        <f>VLOOKUP(A1735,cash_flow!$B$2:$G$2307,6,)</f>
        <v>2200</v>
      </c>
      <c r="I1735" s="3">
        <f>C1735/H1735</f>
        <v>0.20818181818181819</v>
      </c>
    </row>
    <row r="1736" spans="1:9" hidden="1" x14ac:dyDescent="0.3">
      <c r="A1736">
        <v>215000</v>
      </c>
      <c r="B1736" s="1">
        <v>43070</v>
      </c>
      <c r="C1736">
        <v>804</v>
      </c>
      <c r="D1736">
        <v>794</v>
      </c>
      <c r="E1736">
        <v>118</v>
      </c>
      <c r="F1736">
        <v>-125</v>
      </c>
      <c r="G1736">
        <v>792</v>
      </c>
      <c r="H1736">
        <f>VLOOKUP(A1736,cash_flow!$B$2:$G$2307,6,)</f>
        <v>4575</v>
      </c>
      <c r="I1736" s="3">
        <f>C1736/H1736</f>
        <v>0.17573770491803278</v>
      </c>
    </row>
    <row r="1737" spans="1:9" hidden="1" x14ac:dyDescent="0.3">
      <c r="A1737">
        <v>215000</v>
      </c>
      <c r="B1737" s="1">
        <v>43435</v>
      </c>
      <c r="C1737">
        <v>329</v>
      </c>
      <c r="D1737">
        <v>204</v>
      </c>
      <c r="E1737">
        <v>-562</v>
      </c>
      <c r="F1737">
        <v>-284</v>
      </c>
      <c r="G1737">
        <v>-514</v>
      </c>
      <c r="H1737">
        <f>VLOOKUP(A1737,cash_flow!$B$2:$G$2307,6,)</f>
        <v>4575</v>
      </c>
      <c r="I1737" s="3">
        <f>C1737/H1737</f>
        <v>7.1912568306010935E-2</v>
      </c>
    </row>
    <row r="1738" spans="1:9" hidden="1" x14ac:dyDescent="0.3">
      <c r="A1738">
        <v>1380</v>
      </c>
      <c r="B1738" s="1">
        <v>43800</v>
      </c>
      <c r="C1738">
        <v>159</v>
      </c>
      <c r="D1738">
        <v>8</v>
      </c>
      <c r="E1738">
        <v>-61</v>
      </c>
      <c r="F1738">
        <v>-82</v>
      </c>
      <c r="G1738">
        <v>16</v>
      </c>
      <c r="H1738">
        <f>VLOOKUP(A1738,cash_flow!$B$2:$G$2307,6,)</f>
        <v>764</v>
      </c>
      <c r="I1738" s="3">
        <f>C1738/H1738</f>
        <v>0.20811518324607331</v>
      </c>
    </row>
    <row r="1739" spans="1:9" x14ac:dyDescent="0.3">
      <c r="A1739">
        <v>48430</v>
      </c>
      <c r="B1739" s="1">
        <v>43891</v>
      </c>
      <c r="C1739">
        <v>82</v>
      </c>
      <c r="D1739">
        <v>14</v>
      </c>
      <c r="E1739">
        <v>-46</v>
      </c>
      <c r="F1739">
        <v>0</v>
      </c>
      <c r="G1739">
        <v>37</v>
      </c>
      <c r="H1739">
        <f>VLOOKUP(A1739,cash_flow!$B$2:$G$2307,6,)</f>
        <v>1457</v>
      </c>
      <c r="I1739" s="3">
        <f>C1739/H1739</f>
        <v>5.628002745367193E-2</v>
      </c>
    </row>
    <row r="1740" spans="1:9" hidden="1" x14ac:dyDescent="0.3">
      <c r="A1740">
        <v>214870</v>
      </c>
      <c r="B1740" s="1">
        <v>43070</v>
      </c>
      <c r="C1740">
        <v>-34</v>
      </c>
      <c r="D1740">
        <v>-91</v>
      </c>
      <c r="E1740">
        <v>-36</v>
      </c>
      <c r="F1740">
        <v>400</v>
      </c>
      <c r="G1740">
        <v>329</v>
      </c>
      <c r="H1740">
        <f>VLOOKUP(A1740,cash_flow!$B$2:$G$2307,6,)</f>
        <v>3598</v>
      </c>
      <c r="I1740" s="3">
        <f>C1740/H1740</f>
        <v>-9.4496942745969977E-3</v>
      </c>
    </row>
    <row r="1741" spans="1:9" hidden="1" x14ac:dyDescent="0.3">
      <c r="A1741">
        <v>214870</v>
      </c>
      <c r="B1741" s="1">
        <v>43435</v>
      </c>
      <c r="C1741">
        <v>-49</v>
      </c>
      <c r="D1741">
        <v>-74</v>
      </c>
      <c r="E1741">
        <v>-133</v>
      </c>
      <c r="F1741">
        <v>-55</v>
      </c>
      <c r="G1741">
        <v>-236</v>
      </c>
      <c r="H1741">
        <f>VLOOKUP(A1741,cash_flow!$B$2:$G$2307,6,)</f>
        <v>3598</v>
      </c>
      <c r="I1741" s="3">
        <f>C1741/H1741</f>
        <v>-1.3618677042801557E-2</v>
      </c>
    </row>
    <row r="1742" spans="1:9" hidden="1" x14ac:dyDescent="0.3">
      <c r="A1742">
        <v>75180</v>
      </c>
      <c r="B1742" s="1">
        <v>43800</v>
      </c>
      <c r="C1742">
        <v>162</v>
      </c>
      <c r="D1742">
        <v>0</v>
      </c>
      <c r="E1742">
        <v>-169</v>
      </c>
      <c r="F1742">
        <v>-35</v>
      </c>
      <c r="G1742">
        <v>-36</v>
      </c>
      <c r="H1742">
        <f>VLOOKUP(A1742,cash_flow!$B$2:$G$2307,6,)</f>
        <v>779</v>
      </c>
      <c r="I1742" s="3">
        <f>C1742/H1742</f>
        <v>0.2079589216944801</v>
      </c>
    </row>
    <row r="1743" spans="1:9" x14ac:dyDescent="0.3">
      <c r="A1743">
        <v>7820</v>
      </c>
      <c r="B1743" s="1">
        <v>43891</v>
      </c>
      <c r="C1743">
        <v>88</v>
      </c>
      <c r="D1743">
        <v>29</v>
      </c>
      <c r="E1743">
        <v>-32</v>
      </c>
      <c r="F1743">
        <v>23</v>
      </c>
      <c r="G1743">
        <v>80</v>
      </c>
      <c r="H1743">
        <f>VLOOKUP(A1743,cash_flow!$B$2:$G$2307,6,)</f>
        <v>1565</v>
      </c>
      <c r="I1743" s="3">
        <f>C1743/H1743</f>
        <v>5.6230031948881792E-2</v>
      </c>
    </row>
    <row r="1744" spans="1:9" hidden="1" x14ac:dyDescent="0.3">
      <c r="A1744">
        <v>214680</v>
      </c>
      <c r="B1744" s="1">
        <v>43070</v>
      </c>
      <c r="C1744">
        <v>-28</v>
      </c>
      <c r="D1744">
        <v>0</v>
      </c>
      <c r="E1744">
        <v>-38</v>
      </c>
      <c r="F1744">
        <v>73</v>
      </c>
      <c r="G1744">
        <v>6</v>
      </c>
      <c r="H1744">
        <f>VLOOKUP(A1744,cash_flow!$B$2:$G$2307,6,)</f>
        <v>870</v>
      </c>
      <c r="I1744" s="3">
        <f>C1744/H1744</f>
        <v>-3.2183908045977011E-2</v>
      </c>
    </row>
    <row r="1745" spans="1:9" hidden="1" x14ac:dyDescent="0.3">
      <c r="A1745">
        <v>214680</v>
      </c>
      <c r="B1745" s="1">
        <v>43435</v>
      </c>
      <c r="C1745">
        <v>30</v>
      </c>
      <c r="D1745">
        <v>0</v>
      </c>
      <c r="E1745">
        <v>-44</v>
      </c>
      <c r="F1745">
        <v>16</v>
      </c>
      <c r="G1745">
        <v>2</v>
      </c>
      <c r="H1745">
        <f>VLOOKUP(A1745,cash_flow!$B$2:$G$2307,6,)</f>
        <v>870</v>
      </c>
      <c r="I1745" s="3">
        <f>C1745/H1745</f>
        <v>3.4482758620689655E-2</v>
      </c>
    </row>
    <row r="1746" spans="1:9" hidden="1" x14ac:dyDescent="0.3">
      <c r="A1746">
        <v>50</v>
      </c>
      <c r="B1746" s="1">
        <v>43800</v>
      </c>
      <c r="C1746">
        <v>669</v>
      </c>
      <c r="D1746">
        <v>436</v>
      </c>
      <c r="E1746">
        <v>-451</v>
      </c>
      <c r="F1746">
        <v>-150</v>
      </c>
      <c r="G1746">
        <v>68</v>
      </c>
      <c r="H1746">
        <f>VLOOKUP(A1746,cash_flow!$B$2:$G$2307,6,)</f>
        <v>3221</v>
      </c>
      <c r="I1746" s="3">
        <f>C1746/H1746</f>
        <v>0.20769947221359827</v>
      </c>
    </row>
    <row r="1747" spans="1:9" x14ac:dyDescent="0.3">
      <c r="A1747">
        <v>4020</v>
      </c>
      <c r="B1747" s="1">
        <v>43891</v>
      </c>
      <c r="C1747">
        <v>2067</v>
      </c>
      <c r="D1747">
        <v>-1154</v>
      </c>
      <c r="E1747">
        <v>-2035</v>
      </c>
      <c r="F1747">
        <v>4786</v>
      </c>
      <c r="G1747">
        <v>4837</v>
      </c>
      <c r="H1747">
        <f>VLOOKUP(A1747,cash_flow!$B$2:$G$2307,6,)</f>
        <v>36764</v>
      </c>
      <c r="I1747" s="3">
        <f>C1747/H1747</f>
        <v>5.6223479490806222E-2</v>
      </c>
    </row>
    <row r="1748" spans="1:9" hidden="1" x14ac:dyDescent="0.3">
      <c r="A1748">
        <v>214610</v>
      </c>
      <c r="B1748" s="1">
        <v>43070</v>
      </c>
      <c r="C1748">
        <v>-29</v>
      </c>
      <c r="D1748">
        <v>-130</v>
      </c>
      <c r="E1748">
        <v>-16</v>
      </c>
      <c r="F1748">
        <v>69</v>
      </c>
      <c r="G1748">
        <v>24</v>
      </c>
      <c r="H1748">
        <f>VLOOKUP(A1748,cash_flow!$B$2:$G$2307,6,)</f>
        <v>3884</v>
      </c>
      <c r="I1748" s="3">
        <f>C1748/H1748</f>
        <v>-7.4665293511843459E-3</v>
      </c>
    </row>
    <row r="1749" spans="1:9" hidden="1" x14ac:dyDescent="0.3">
      <c r="A1749">
        <v>214610</v>
      </c>
      <c r="B1749" s="1">
        <v>43435</v>
      </c>
      <c r="C1749">
        <v>-68</v>
      </c>
      <c r="D1749">
        <v>-88</v>
      </c>
      <c r="E1749">
        <v>-40</v>
      </c>
      <c r="F1749">
        <v>136</v>
      </c>
      <c r="G1749">
        <v>28</v>
      </c>
      <c r="H1749">
        <f>VLOOKUP(A1749,cash_flow!$B$2:$G$2307,6,)</f>
        <v>3884</v>
      </c>
      <c r="I1749" s="3">
        <f>C1749/H1749</f>
        <v>-1.7507723995880537E-2</v>
      </c>
    </row>
    <row r="1750" spans="1:9" hidden="1" x14ac:dyDescent="0.3">
      <c r="A1750">
        <v>68930</v>
      </c>
      <c r="B1750" s="1">
        <v>43800</v>
      </c>
      <c r="C1750">
        <v>292</v>
      </c>
      <c r="D1750">
        <v>190</v>
      </c>
      <c r="E1750">
        <v>-237</v>
      </c>
      <c r="F1750">
        <v>-27</v>
      </c>
      <c r="G1750">
        <v>28</v>
      </c>
      <c r="H1750">
        <f>VLOOKUP(A1750,cash_flow!$B$2:$G$2307,6,)</f>
        <v>1406</v>
      </c>
      <c r="I1750" s="3">
        <f>C1750/H1750</f>
        <v>0.20768136557610242</v>
      </c>
    </row>
    <row r="1751" spans="1:9" hidden="1" x14ac:dyDescent="0.3">
      <c r="A1751">
        <v>214450</v>
      </c>
      <c r="B1751" s="1">
        <v>43070</v>
      </c>
      <c r="C1751">
        <v>86</v>
      </c>
      <c r="D1751">
        <v>125</v>
      </c>
      <c r="E1751">
        <v>-30</v>
      </c>
      <c r="F1751">
        <v>-57</v>
      </c>
      <c r="G1751">
        <v>-6</v>
      </c>
      <c r="H1751">
        <f>VLOOKUP(A1751,cash_flow!$B$2:$G$2307,6,)</f>
        <v>5834</v>
      </c>
      <c r="I1751" s="3">
        <f>C1751/H1751</f>
        <v>1.4741172437435722E-2</v>
      </c>
    </row>
    <row r="1752" spans="1:9" hidden="1" x14ac:dyDescent="0.3">
      <c r="A1752">
        <v>214450</v>
      </c>
      <c r="B1752" s="1">
        <v>43435</v>
      </c>
      <c r="C1752">
        <v>52</v>
      </c>
      <c r="D1752">
        <v>113</v>
      </c>
      <c r="E1752">
        <v>-184</v>
      </c>
      <c r="F1752">
        <v>169</v>
      </c>
      <c r="G1752">
        <v>41</v>
      </c>
      <c r="H1752">
        <f>VLOOKUP(A1752,cash_flow!$B$2:$G$2307,6,)</f>
        <v>5834</v>
      </c>
      <c r="I1752" s="3">
        <f>C1752/H1752</f>
        <v>8.9132670551936924E-3</v>
      </c>
    </row>
    <row r="1753" spans="1:9" hidden="1" x14ac:dyDescent="0.3">
      <c r="A1753">
        <v>17940</v>
      </c>
      <c r="B1753" s="1">
        <v>43800</v>
      </c>
      <c r="C1753">
        <v>547</v>
      </c>
      <c r="D1753">
        <v>-524</v>
      </c>
      <c r="E1753">
        <v>-18</v>
      </c>
      <c r="F1753">
        <v>-751</v>
      </c>
      <c r="G1753">
        <v>-221</v>
      </c>
      <c r="H1753">
        <f>VLOOKUP(A1753,cash_flow!$B$2:$G$2307,6,)</f>
        <v>2651</v>
      </c>
      <c r="I1753" s="3">
        <f>C1753/H1753</f>
        <v>0.20633723123349679</v>
      </c>
    </row>
    <row r="1754" spans="1:9" x14ac:dyDescent="0.3">
      <c r="A1754">
        <v>221980</v>
      </c>
      <c r="B1754" s="1">
        <v>43891</v>
      </c>
      <c r="C1754">
        <v>27</v>
      </c>
      <c r="D1754">
        <v>18</v>
      </c>
      <c r="E1754">
        <v>0</v>
      </c>
      <c r="F1754">
        <v>-7</v>
      </c>
      <c r="G1754">
        <v>19</v>
      </c>
      <c r="H1754">
        <f>VLOOKUP(A1754,cash_flow!$B$2:$G$2307,6,)</f>
        <v>482</v>
      </c>
      <c r="I1754" s="3">
        <f>C1754/H1754</f>
        <v>5.6016597510373446E-2</v>
      </c>
    </row>
    <row r="1755" spans="1:9" x14ac:dyDescent="0.3">
      <c r="A1755">
        <v>23160</v>
      </c>
      <c r="B1755" s="1">
        <v>43891</v>
      </c>
      <c r="C1755">
        <v>110</v>
      </c>
      <c r="D1755">
        <v>0</v>
      </c>
      <c r="E1755">
        <v>-57</v>
      </c>
      <c r="F1755">
        <v>-1</v>
      </c>
      <c r="G1755">
        <v>51</v>
      </c>
      <c r="H1755">
        <f>VLOOKUP(A1755,cash_flow!$B$2:$G$2307,6,)</f>
        <v>1974</v>
      </c>
      <c r="I1755" s="3">
        <f>C1755/H1755</f>
        <v>5.5724417426545089E-2</v>
      </c>
    </row>
    <row r="1756" spans="1:9" hidden="1" x14ac:dyDescent="0.3">
      <c r="A1756">
        <v>214430</v>
      </c>
      <c r="B1756" s="1">
        <v>43070</v>
      </c>
      <c r="C1756">
        <v>107</v>
      </c>
      <c r="D1756">
        <v>94</v>
      </c>
      <c r="E1756">
        <v>-37</v>
      </c>
      <c r="F1756">
        <v>-13</v>
      </c>
      <c r="G1756">
        <v>54</v>
      </c>
      <c r="H1756">
        <f>VLOOKUP(A1756,cash_flow!$B$2:$G$2307,6,)</f>
        <v>1844</v>
      </c>
      <c r="I1756" s="3">
        <f>C1756/H1756</f>
        <v>5.8026030368763561E-2</v>
      </c>
    </row>
    <row r="1757" spans="1:9" hidden="1" x14ac:dyDescent="0.3">
      <c r="A1757">
        <v>214430</v>
      </c>
      <c r="B1757" s="1">
        <v>43435</v>
      </c>
      <c r="C1757">
        <v>152</v>
      </c>
      <c r="D1757">
        <v>98</v>
      </c>
      <c r="E1757">
        <v>-139</v>
      </c>
      <c r="F1757">
        <v>-58</v>
      </c>
      <c r="G1757">
        <v>-44</v>
      </c>
      <c r="H1757">
        <f>VLOOKUP(A1757,cash_flow!$B$2:$G$2307,6,)</f>
        <v>1844</v>
      </c>
      <c r="I1757" s="3">
        <f>C1757/H1757</f>
        <v>8.2429501084598705E-2</v>
      </c>
    </row>
    <row r="1758" spans="1:9" hidden="1" x14ac:dyDescent="0.3">
      <c r="A1758">
        <v>6380</v>
      </c>
      <c r="B1758" s="1">
        <v>43800</v>
      </c>
      <c r="C1758">
        <v>222</v>
      </c>
      <c r="D1758">
        <v>0</v>
      </c>
      <c r="E1758">
        <v>-27</v>
      </c>
      <c r="F1758">
        <v>209</v>
      </c>
      <c r="G1758">
        <v>404</v>
      </c>
      <c r="H1758">
        <f>VLOOKUP(A1758,cash_flow!$B$2:$G$2307,6,)</f>
        <v>1076</v>
      </c>
      <c r="I1758" s="3">
        <f>C1758/H1758</f>
        <v>0.20631970260223048</v>
      </c>
    </row>
    <row r="1759" spans="1:9" hidden="1" x14ac:dyDescent="0.3">
      <c r="A1759">
        <v>214420</v>
      </c>
      <c r="B1759" s="1">
        <v>43070</v>
      </c>
      <c r="C1759">
        <v>-19</v>
      </c>
      <c r="D1759">
        <v>-55</v>
      </c>
      <c r="E1759">
        <v>-520</v>
      </c>
      <c r="F1759">
        <v>408</v>
      </c>
      <c r="G1759">
        <v>-136</v>
      </c>
      <c r="H1759">
        <f>VLOOKUP(A1759,cash_flow!$B$2:$G$2307,6,)</f>
        <v>1861</v>
      </c>
      <c r="I1759" s="3">
        <f>C1759/H1759</f>
        <v>-1.0209564750134336E-2</v>
      </c>
    </row>
    <row r="1760" spans="1:9" hidden="1" x14ac:dyDescent="0.3">
      <c r="A1760">
        <v>214420</v>
      </c>
      <c r="B1760" s="1">
        <v>43435</v>
      </c>
      <c r="C1760">
        <v>-139</v>
      </c>
      <c r="D1760">
        <v>-78</v>
      </c>
      <c r="E1760">
        <v>-67</v>
      </c>
      <c r="F1760">
        <v>139</v>
      </c>
      <c r="G1760">
        <v>-70</v>
      </c>
      <c r="H1760">
        <f>VLOOKUP(A1760,cash_flow!$B$2:$G$2307,6,)</f>
        <v>1861</v>
      </c>
      <c r="I1760" s="3">
        <f>C1760/H1760</f>
        <v>-7.4691026329930146E-2</v>
      </c>
    </row>
    <row r="1761" spans="1:9" hidden="1" x14ac:dyDescent="0.3">
      <c r="A1761">
        <v>11280</v>
      </c>
      <c r="B1761" s="1">
        <v>43800</v>
      </c>
      <c r="C1761">
        <v>523</v>
      </c>
      <c r="D1761">
        <v>217</v>
      </c>
      <c r="E1761">
        <v>149</v>
      </c>
      <c r="F1761">
        <v>-742</v>
      </c>
      <c r="G1761">
        <v>-69</v>
      </c>
      <c r="H1761">
        <f>VLOOKUP(A1761,cash_flow!$B$2:$G$2307,6,)</f>
        <v>2535</v>
      </c>
      <c r="I1761" s="3">
        <f>C1761/H1761</f>
        <v>0.20631163708086786</v>
      </c>
    </row>
    <row r="1762" spans="1:9" x14ac:dyDescent="0.3">
      <c r="A1762">
        <v>58530</v>
      </c>
      <c r="B1762" s="1">
        <v>43891</v>
      </c>
      <c r="C1762">
        <v>12</v>
      </c>
      <c r="D1762">
        <v>-49</v>
      </c>
      <c r="E1762">
        <v>0</v>
      </c>
      <c r="F1762">
        <v>-31</v>
      </c>
      <c r="G1762">
        <v>-18</v>
      </c>
      <c r="H1762">
        <f>VLOOKUP(A1762,cash_flow!$B$2:$G$2307,6,)</f>
        <v>216</v>
      </c>
      <c r="I1762" s="3">
        <f>C1762/H1762</f>
        <v>5.5555555555555552E-2</v>
      </c>
    </row>
    <row r="1763" spans="1:9" x14ac:dyDescent="0.3">
      <c r="A1763">
        <v>237880</v>
      </c>
      <c r="B1763" s="1">
        <v>43891</v>
      </c>
      <c r="C1763">
        <v>174</v>
      </c>
      <c r="D1763">
        <v>39</v>
      </c>
      <c r="E1763">
        <v>-98</v>
      </c>
      <c r="F1763">
        <v>-23</v>
      </c>
      <c r="G1763">
        <v>57</v>
      </c>
      <c r="H1763">
        <f>VLOOKUP(A1763,cash_flow!$B$2:$G$2307,6,)</f>
        <v>3138</v>
      </c>
      <c r="I1763" s="3">
        <f>C1763/H1763</f>
        <v>5.5449330783938815E-2</v>
      </c>
    </row>
    <row r="1764" spans="1:9" hidden="1" x14ac:dyDescent="0.3">
      <c r="A1764">
        <v>214390</v>
      </c>
      <c r="B1764" s="1">
        <v>43070</v>
      </c>
      <c r="C1764">
        <v>258</v>
      </c>
      <c r="D1764">
        <v>180</v>
      </c>
      <c r="E1764">
        <v>-64</v>
      </c>
      <c r="F1764">
        <v>-168</v>
      </c>
      <c r="G1764">
        <v>18</v>
      </c>
      <c r="H1764">
        <f>VLOOKUP(A1764,cash_flow!$B$2:$G$2307,6,)</f>
        <v>2905</v>
      </c>
      <c r="I1764" s="3">
        <f>C1764/H1764</f>
        <v>8.8812392426850253E-2</v>
      </c>
    </row>
    <row r="1765" spans="1:9" hidden="1" x14ac:dyDescent="0.3">
      <c r="A1765">
        <v>214390</v>
      </c>
      <c r="B1765" s="1">
        <v>43435</v>
      </c>
      <c r="C1765">
        <v>-11</v>
      </c>
      <c r="D1765">
        <v>131</v>
      </c>
      <c r="E1765">
        <v>-82</v>
      </c>
      <c r="F1765">
        <v>78</v>
      </c>
      <c r="G1765">
        <v>-14</v>
      </c>
      <c r="H1765">
        <f>VLOOKUP(A1765,cash_flow!$B$2:$G$2307,6,)</f>
        <v>2905</v>
      </c>
      <c r="I1765" s="3">
        <f>C1765/H1765</f>
        <v>-3.7865748709122204E-3</v>
      </c>
    </row>
    <row r="1766" spans="1:9" hidden="1" x14ac:dyDescent="0.3">
      <c r="A1766">
        <v>115960</v>
      </c>
      <c r="B1766" s="1">
        <v>43800</v>
      </c>
      <c r="C1766">
        <v>436</v>
      </c>
      <c r="D1766">
        <v>168</v>
      </c>
      <c r="E1766">
        <v>-263</v>
      </c>
      <c r="F1766">
        <v>-92</v>
      </c>
      <c r="G1766">
        <v>82</v>
      </c>
      <c r="H1766">
        <f>VLOOKUP(A1766,cash_flow!$B$2:$G$2307,6,)</f>
        <v>2114</v>
      </c>
      <c r="I1766" s="3">
        <f>C1766/H1766</f>
        <v>0.20624408703878902</v>
      </c>
    </row>
    <row r="1767" spans="1:9" x14ac:dyDescent="0.3">
      <c r="A1767">
        <v>4590</v>
      </c>
      <c r="B1767" s="1">
        <v>43891</v>
      </c>
      <c r="C1767">
        <v>37</v>
      </c>
      <c r="D1767">
        <v>16</v>
      </c>
      <c r="E1767">
        <v>-4</v>
      </c>
      <c r="F1767">
        <v>-9</v>
      </c>
      <c r="G1767">
        <v>24</v>
      </c>
      <c r="H1767">
        <f>VLOOKUP(A1767,cash_flow!$B$2:$G$2307,6,)</f>
        <v>668</v>
      </c>
      <c r="I1767" s="3">
        <f>C1767/H1767</f>
        <v>5.5389221556886227E-2</v>
      </c>
    </row>
    <row r="1768" spans="1:9" hidden="1" x14ac:dyDescent="0.3">
      <c r="A1768">
        <v>214370</v>
      </c>
      <c r="B1768" s="1">
        <v>43070</v>
      </c>
      <c r="C1768">
        <v>479</v>
      </c>
      <c r="D1768">
        <v>182</v>
      </c>
      <c r="E1768">
        <v>-404</v>
      </c>
      <c r="F1768">
        <v>-233</v>
      </c>
      <c r="G1768">
        <v>-205</v>
      </c>
      <c r="H1768">
        <f>VLOOKUP(A1768,cash_flow!$B$2:$G$2307,6,)</f>
        <v>7037</v>
      </c>
      <c r="I1768" s="3">
        <f>C1768/H1768</f>
        <v>6.806877930936478E-2</v>
      </c>
    </row>
    <row r="1769" spans="1:9" hidden="1" x14ac:dyDescent="0.3">
      <c r="A1769">
        <v>214370</v>
      </c>
      <c r="B1769" s="1">
        <v>43435</v>
      </c>
      <c r="C1769">
        <v>-68</v>
      </c>
      <c r="D1769">
        <v>163</v>
      </c>
      <c r="E1769">
        <v>-30</v>
      </c>
      <c r="F1769">
        <v>-244</v>
      </c>
      <c r="G1769">
        <v>-325</v>
      </c>
      <c r="H1769">
        <f>VLOOKUP(A1769,cash_flow!$B$2:$G$2307,6,)</f>
        <v>7037</v>
      </c>
      <c r="I1769" s="3">
        <f>C1769/H1769</f>
        <v>-9.6632087537302826E-3</v>
      </c>
    </row>
    <row r="1770" spans="1:9" hidden="1" x14ac:dyDescent="0.3">
      <c r="A1770">
        <v>16740</v>
      </c>
      <c r="B1770" s="1">
        <v>43800</v>
      </c>
      <c r="C1770">
        <v>214</v>
      </c>
      <c r="D1770">
        <v>131</v>
      </c>
      <c r="E1770">
        <v>-171</v>
      </c>
      <c r="F1770">
        <v>13</v>
      </c>
      <c r="G1770">
        <v>68</v>
      </c>
      <c r="H1770">
        <f>VLOOKUP(A1770,cash_flow!$B$2:$G$2307,6,)</f>
        <v>1039</v>
      </c>
      <c r="I1770" s="3">
        <f>C1770/H1770</f>
        <v>0.20596727622714148</v>
      </c>
    </row>
    <row r="1771" spans="1:9" x14ac:dyDescent="0.3">
      <c r="A1771">
        <v>119500</v>
      </c>
      <c r="B1771" s="1">
        <v>43891</v>
      </c>
      <c r="C1771">
        <v>22</v>
      </c>
      <c r="D1771">
        <v>8</v>
      </c>
      <c r="E1771">
        <v>-4</v>
      </c>
      <c r="F1771">
        <v>-3</v>
      </c>
      <c r="G1771">
        <v>16</v>
      </c>
      <c r="H1771">
        <f>VLOOKUP(A1771,cash_flow!$B$2:$G$2307,6,)</f>
        <v>400</v>
      </c>
      <c r="I1771" s="3">
        <f>C1771/H1771</f>
        <v>5.5E-2</v>
      </c>
    </row>
    <row r="1772" spans="1:9" hidden="1" x14ac:dyDescent="0.3">
      <c r="A1772">
        <v>214330</v>
      </c>
      <c r="B1772" s="1">
        <v>43070</v>
      </c>
      <c r="C1772">
        <v>142</v>
      </c>
      <c r="D1772">
        <v>49</v>
      </c>
      <c r="E1772">
        <v>-23</v>
      </c>
      <c r="F1772">
        <v>-91</v>
      </c>
      <c r="G1772">
        <v>26</v>
      </c>
      <c r="H1772">
        <f>VLOOKUP(A1772,cash_flow!$B$2:$G$2307,6,)</f>
        <v>588</v>
      </c>
      <c r="I1772" s="3">
        <f>C1772/H1772</f>
        <v>0.24149659863945577</v>
      </c>
    </row>
    <row r="1773" spans="1:9" hidden="1" x14ac:dyDescent="0.3">
      <c r="A1773">
        <v>214330</v>
      </c>
      <c r="B1773" s="1">
        <v>43435</v>
      </c>
      <c r="C1773">
        <v>15</v>
      </c>
      <c r="D1773">
        <v>78</v>
      </c>
      <c r="E1773">
        <v>-282</v>
      </c>
      <c r="F1773">
        <v>628</v>
      </c>
      <c r="G1773">
        <v>364</v>
      </c>
      <c r="H1773">
        <f>VLOOKUP(A1773,cash_flow!$B$2:$G$2307,6,)</f>
        <v>588</v>
      </c>
      <c r="I1773" s="3">
        <f>C1773/H1773</f>
        <v>2.5510204081632654E-2</v>
      </c>
    </row>
    <row r="1774" spans="1:9" hidden="1" x14ac:dyDescent="0.3">
      <c r="A1774">
        <v>52220</v>
      </c>
      <c r="B1774" s="1">
        <v>43800</v>
      </c>
      <c r="C1774">
        <v>128</v>
      </c>
      <c r="D1774">
        <v>23</v>
      </c>
      <c r="E1774">
        <v>-121</v>
      </c>
      <c r="F1774">
        <v>-5</v>
      </c>
      <c r="G1774">
        <v>2</v>
      </c>
      <c r="H1774">
        <f>VLOOKUP(A1774,cash_flow!$B$2:$G$2307,6,)</f>
        <v>622</v>
      </c>
      <c r="I1774" s="3">
        <f>C1774/H1774</f>
        <v>0.20578778135048231</v>
      </c>
    </row>
    <row r="1775" spans="1:9" x14ac:dyDescent="0.3">
      <c r="A1775">
        <v>81580</v>
      </c>
      <c r="B1775" s="1">
        <v>43891</v>
      </c>
      <c r="C1775">
        <v>19</v>
      </c>
      <c r="D1775">
        <v>0</v>
      </c>
      <c r="E1775">
        <v>0</v>
      </c>
      <c r="F1775">
        <v>-2</v>
      </c>
      <c r="G1775">
        <v>15</v>
      </c>
      <c r="H1775">
        <f>VLOOKUP(A1775,cash_flow!$B$2:$G$2307,6,)</f>
        <v>347</v>
      </c>
      <c r="I1775" s="3">
        <f>C1775/H1775</f>
        <v>5.4755043227665709E-2</v>
      </c>
    </row>
    <row r="1776" spans="1:9" hidden="1" x14ac:dyDescent="0.3">
      <c r="A1776">
        <v>214320</v>
      </c>
      <c r="B1776" s="1">
        <v>43070</v>
      </c>
      <c r="C1776">
        <v>1155</v>
      </c>
      <c r="D1776">
        <v>757</v>
      </c>
      <c r="E1776">
        <v>350</v>
      </c>
      <c r="F1776">
        <v>-316</v>
      </c>
      <c r="G1776">
        <v>990</v>
      </c>
      <c r="H1776">
        <f>VLOOKUP(A1776,cash_flow!$B$2:$G$2307,6,)</f>
        <v>10360</v>
      </c>
      <c r="I1776" s="3">
        <f>C1776/H1776</f>
        <v>0.11148648648648649</v>
      </c>
    </row>
    <row r="1777" spans="1:9" hidden="1" x14ac:dyDescent="0.3">
      <c r="A1777">
        <v>214320</v>
      </c>
      <c r="B1777" s="1">
        <v>43435</v>
      </c>
      <c r="C1777">
        <v>45</v>
      </c>
      <c r="D1777">
        <v>924</v>
      </c>
      <c r="E1777">
        <v>551</v>
      </c>
      <c r="F1777">
        <v>-340</v>
      </c>
      <c r="G1777">
        <v>268</v>
      </c>
      <c r="H1777">
        <f>VLOOKUP(A1777,cash_flow!$B$2:$G$2307,6,)</f>
        <v>10360</v>
      </c>
      <c r="I1777" s="3">
        <f>C1777/H1777</f>
        <v>4.3436293436293436E-3</v>
      </c>
    </row>
    <row r="1778" spans="1:9" hidden="1" x14ac:dyDescent="0.3">
      <c r="A1778">
        <v>39830</v>
      </c>
      <c r="B1778" s="1">
        <v>43800</v>
      </c>
      <c r="C1778">
        <v>208</v>
      </c>
      <c r="D1778">
        <v>0</v>
      </c>
      <c r="E1778">
        <v>-222</v>
      </c>
      <c r="F1778">
        <v>44</v>
      </c>
      <c r="G1778">
        <v>33</v>
      </c>
      <c r="H1778">
        <f>VLOOKUP(A1778,cash_flow!$B$2:$G$2307,6,)</f>
        <v>1014</v>
      </c>
      <c r="I1778" s="3">
        <f>C1778/H1778</f>
        <v>0.20512820512820512</v>
      </c>
    </row>
    <row r="1779" spans="1:9" x14ac:dyDescent="0.3">
      <c r="A1779">
        <v>73070</v>
      </c>
      <c r="B1779" s="1">
        <v>43891</v>
      </c>
      <c r="C1779">
        <v>28</v>
      </c>
      <c r="D1779">
        <v>-85</v>
      </c>
      <c r="E1779">
        <v>-98</v>
      </c>
      <c r="F1779">
        <v>69</v>
      </c>
      <c r="G1779">
        <v>0</v>
      </c>
      <c r="H1779">
        <f>VLOOKUP(A1779,cash_flow!$B$2:$G$2307,6,)</f>
        <v>512</v>
      </c>
      <c r="I1779" s="3">
        <f>C1779/H1779</f>
        <v>5.46875E-2</v>
      </c>
    </row>
    <row r="1780" spans="1:9" hidden="1" x14ac:dyDescent="0.3">
      <c r="A1780">
        <v>214310</v>
      </c>
      <c r="B1780" s="1">
        <v>43070</v>
      </c>
      <c r="C1780">
        <v>112</v>
      </c>
      <c r="D1780">
        <v>-145</v>
      </c>
      <c r="E1780">
        <v>-144</v>
      </c>
      <c r="F1780">
        <v>8</v>
      </c>
      <c r="G1780">
        <v>-25</v>
      </c>
      <c r="H1780">
        <f>VLOOKUP(A1780,cash_flow!$B$2:$G$2307,6,)</f>
        <v>236</v>
      </c>
      <c r="I1780" s="3">
        <f>C1780/H1780</f>
        <v>0.47457627118644069</v>
      </c>
    </row>
    <row r="1781" spans="1:9" hidden="1" x14ac:dyDescent="0.3">
      <c r="A1781">
        <v>214310</v>
      </c>
      <c r="B1781" s="1">
        <v>43435</v>
      </c>
      <c r="C1781">
        <v>-8</v>
      </c>
      <c r="D1781">
        <v>-173</v>
      </c>
      <c r="E1781">
        <v>-117</v>
      </c>
      <c r="F1781">
        <v>198</v>
      </c>
      <c r="G1781">
        <v>74</v>
      </c>
      <c r="H1781">
        <f>VLOOKUP(A1781,cash_flow!$B$2:$G$2307,6,)</f>
        <v>236</v>
      </c>
      <c r="I1781" s="3">
        <f>C1781/H1781</f>
        <v>-3.3898305084745763E-2</v>
      </c>
    </row>
    <row r="1782" spans="1:9" hidden="1" x14ac:dyDescent="0.3">
      <c r="A1782">
        <v>1880</v>
      </c>
      <c r="B1782" s="1">
        <v>43800</v>
      </c>
      <c r="C1782">
        <v>1263</v>
      </c>
      <c r="D1782">
        <v>951</v>
      </c>
      <c r="E1782">
        <v>-435</v>
      </c>
      <c r="F1782">
        <v>-990</v>
      </c>
      <c r="G1782">
        <v>-162</v>
      </c>
      <c r="H1782">
        <f>VLOOKUP(A1782,cash_flow!$B$2:$G$2307,6,)</f>
        <v>6164</v>
      </c>
      <c r="I1782" s="3">
        <f>C1782/H1782</f>
        <v>0.20489941596365996</v>
      </c>
    </row>
    <row r="1783" spans="1:9" x14ac:dyDescent="0.3">
      <c r="A1783">
        <v>11500</v>
      </c>
      <c r="B1783" s="1">
        <v>43891</v>
      </c>
      <c r="C1783">
        <v>52</v>
      </c>
      <c r="D1783">
        <v>29</v>
      </c>
      <c r="E1783">
        <v>-40</v>
      </c>
      <c r="F1783">
        <v>-4</v>
      </c>
      <c r="G1783">
        <v>8</v>
      </c>
      <c r="H1783">
        <f>VLOOKUP(A1783,cash_flow!$B$2:$G$2307,6,)</f>
        <v>954</v>
      </c>
      <c r="I1783" s="3">
        <f>C1783/H1783</f>
        <v>5.450733752620545E-2</v>
      </c>
    </row>
    <row r="1784" spans="1:9" hidden="1" x14ac:dyDescent="0.3">
      <c r="A1784">
        <v>214270</v>
      </c>
      <c r="B1784" s="1">
        <v>43070</v>
      </c>
      <c r="C1784">
        <v>-14</v>
      </c>
      <c r="D1784">
        <v>4</v>
      </c>
      <c r="E1784">
        <v>-6</v>
      </c>
      <c r="F1784">
        <v>52</v>
      </c>
      <c r="G1784">
        <v>28</v>
      </c>
      <c r="H1784">
        <f>VLOOKUP(A1784,cash_flow!$B$2:$G$2307,6,)</f>
        <v>1170</v>
      </c>
      <c r="I1784" s="3">
        <f>C1784/H1784</f>
        <v>-1.1965811965811967E-2</v>
      </c>
    </row>
    <row r="1785" spans="1:9" hidden="1" x14ac:dyDescent="0.3">
      <c r="A1785">
        <v>214270</v>
      </c>
      <c r="B1785" s="1">
        <v>43435</v>
      </c>
      <c r="C1785">
        <v>28</v>
      </c>
      <c r="D1785">
        <v>30</v>
      </c>
      <c r="E1785">
        <v>-308</v>
      </c>
      <c r="F1785">
        <v>480</v>
      </c>
      <c r="G1785">
        <v>203</v>
      </c>
      <c r="H1785">
        <f>VLOOKUP(A1785,cash_flow!$B$2:$G$2307,6,)</f>
        <v>1170</v>
      </c>
      <c r="I1785" s="3">
        <f>C1785/H1785</f>
        <v>2.3931623931623933E-2</v>
      </c>
    </row>
    <row r="1786" spans="1:9" hidden="1" x14ac:dyDescent="0.3">
      <c r="A1786">
        <v>23000</v>
      </c>
      <c r="B1786" s="1">
        <v>43800</v>
      </c>
      <c r="C1786">
        <v>187</v>
      </c>
      <c r="D1786">
        <v>104</v>
      </c>
      <c r="E1786">
        <v>-85</v>
      </c>
      <c r="F1786">
        <v>-52</v>
      </c>
      <c r="G1786">
        <v>50</v>
      </c>
      <c r="H1786">
        <f>VLOOKUP(A1786,cash_flow!$B$2:$G$2307,6,)</f>
        <v>914</v>
      </c>
      <c r="I1786" s="3">
        <f>C1786/H1786</f>
        <v>0.20459518599562362</v>
      </c>
    </row>
    <row r="1787" spans="1:9" x14ac:dyDescent="0.3">
      <c r="A1787">
        <v>83550</v>
      </c>
      <c r="B1787" s="1">
        <v>43891</v>
      </c>
      <c r="C1787">
        <v>109</v>
      </c>
      <c r="D1787">
        <v>80</v>
      </c>
      <c r="E1787">
        <v>-39</v>
      </c>
      <c r="F1787">
        <v>-5</v>
      </c>
      <c r="G1787">
        <v>65</v>
      </c>
      <c r="H1787">
        <f>VLOOKUP(A1787,cash_flow!$B$2:$G$2307,6,)</f>
        <v>2005</v>
      </c>
      <c r="I1787" s="3">
        <f>C1787/H1787</f>
        <v>5.4364089775561099E-2</v>
      </c>
    </row>
    <row r="1788" spans="1:9" hidden="1" x14ac:dyDescent="0.3">
      <c r="A1788">
        <v>214260</v>
      </c>
      <c r="B1788" s="1">
        <v>43070</v>
      </c>
      <c r="C1788">
        <v>-16</v>
      </c>
      <c r="D1788">
        <v>-55</v>
      </c>
      <c r="E1788">
        <v>-25</v>
      </c>
      <c r="F1788">
        <v>30</v>
      </c>
      <c r="G1788">
        <v>-13</v>
      </c>
      <c r="H1788">
        <f>VLOOKUP(A1788,cash_flow!$B$2:$G$2307,6,)</f>
        <v>1992</v>
      </c>
      <c r="I1788" s="3">
        <f>C1788/H1788</f>
        <v>-8.0321285140562242E-3</v>
      </c>
    </row>
    <row r="1789" spans="1:9" hidden="1" x14ac:dyDescent="0.3">
      <c r="A1789">
        <v>214260</v>
      </c>
      <c r="B1789" s="1">
        <v>43435</v>
      </c>
      <c r="C1789">
        <v>-7</v>
      </c>
      <c r="D1789">
        <v>-42</v>
      </c>
      <c r="E1789">
        <v>13</v>
      </c>
      <c r="F1789">
        <v>25</v>
      </c>
      <c r="G1789">
        <v>32</v>
      </c>
      <c r="H1789">
        <f>VLOOKUP(A1789,cash_flow!$B$2:$G$2307,6,)</f>
        <v>1992</v>
      </c>
      <c r="I1789" s="3">
        <f>C1789/H1789</f>
        <v>-3.5140562248995983E-3</v>
      </c>
    </row>
    <row r="1790" spans="1:9" hidden="1" x14ac:dyDescent="0.3">
      <c r="A1790">
        <v>260930</v>
      </c>
      <c r="B1790" s="1">
        <v>43800</v>
      </c>
      <c r="C1790">
        <v>307</v>
      </c>
      <c r="D1790">
        <v>72</v>
      </c>
      <c r="E1790">
        <v>-427</v>
      </c>
      <c r="F1790">
        <v>-33</v>
      </c>
      <c r="G1790">
        <v>-158</v>
      </c>
      <c r="H1790">
        <f>VLOOKUP(A1790,cash_flow!$B$2:$G$2307,6,)</f>
        <v>1503</v>
      </c>
      <c r="I1790" s="3">
        <f>C1790/H1790</f>
        <v>0.20425815036593481</v>
      </c>
    </row>
    <row r="1791" spans="1:9" x14ac:dyDescent="0.3">
      <c r="A1791">
        <v>4560</v>
      </c>
      <c r="B1791" s="1">
        <v>43891</v>
      </c>
      <c r="C1791">
        <v>67</v>
      </c>
      <c r="D1791">
        <v>29</v>
      </c>
      <c r="E1791">
        <v>-95</v>
      </c>
      <c r="F1791">
        <v>2</v>
      </c>
      <c r="G1791">
        <v>-26</v>
      </c>
      <c r="H1791">
        <f>VLOOKUP(A1791,cash_flow!$B$2:$G$2307,6,)</f>
        <v>1235</v>
      </c>
      <c r="I1791" s="3">
        <f>C1791/H1791</f>
        <v>5.4251012145748991E-2</v>
      </c>
    </row>
    <row r="1792" spans="1:9" hidden="1" x14ac:dyDescent="0.3">
      <c r="A1792">
        <v>214180</v>
      </c>
      <c r="B1792" s="1">
        <v>43070</v>
      </c>
      <c r="C1792">
        <v>544</v>
      </c>
      <c r="D1792">
        <v>183</v>
      </c>
      <c r="E1792">
        <v>134</v>
      </c>
      <c r="F1792">
        <v>-25</v>
      </c>
      <c r="G1792">
        <v>653</v>
      </c>
      <c r="H1792">
        <f>VLOOKUP(A1792,cash_flow!$B$2:$G$2307,6,)</f>
        <v>1712</v>
      </c>
      <c r="I1792" s="3">
        <f>C1792/H1792</f>
        <v>0.31775700934579437</v>
      </c>
    </row>
    <row r="1793" spans="1:9" hidden="1" x14ac:dyDescent="0.3">
      <c r="A1793">
        <v>214180</v>
      </c>
      <c r="B1793" s="1">
        <v>43435</v>
      </c>
      <c r="C1793">
        <v>263</v>
      </c>
      <c r="D1793">
        <v>197</v>
      </c>
      <c r="E1793">
        <v>-272</v>
      </c>
      <c r="F1793">
        <v>-32</v>
      </c>
      <c r="G1793">
        <v>-41</v>
      </c>
      <c r="H1793">
        <f>VLOOKUP(A1793,cash_flow!$B$2:$G$2307,6,)</f>
        <v>1712</v>
      </c>
      <c r="I1793" s="3">
        <f>C1793/H1793</f>
        <v>0.15362149532710281</v>
      </c>
    </row>
    <row r="1794" spans="1:9" hidden="1" x14ac:dyDescent="0.3">
      <c r="A1794">
        <v>2380</v>
      </c>
      <c r="B1794" s="1">
        <v>43800</v>
      </c>
      <c r="C1794">
        <v>2748</v>
      </c>
      <c r="D1794">
        <v>-2219</v>
      </c>
      <c r="E1794">
        <v>-7163</v>
      </c>
      <c r="F1794">
        <v>5672</v>
      </c>
      <c r="G1794">
        <v>-1229</v>
      </c>
      <c r="H1794">
        <f>VLOOKUP(A1794,cash_flow!$B$2:$G$2307,6,)</f>
        <v>13463</v>
      </c>
      <c r="I1794" s="3">
        <f>C1794/H1794</f>
        <v>0.20411498180197579</v>
      </c>
    </row>
    <row r="1795" spans="1:9" x14ac:dyDescent="0.3">
      <c r="A1795">
        <v>123570</v>
      </c>
      <c r="B1795" s="1">
        <v>43891</v>
      </c>
      <c r="C1795">
        <v>56</v>
      </c>
      <c r="D1795">
        <v>0</v>
      </c>
      <c r="E1795">
        <v>-51</v>
      </c>
      <c r="F1795">
        <v>-7</v>
      </c>
      <c r="G1795">
        <v>4</v>
      </c>
      <c r="H1795">
        <f>VLOOKUP(A1795,cash_flow!$B$2:$G$2307,6,)</f>
        <v>1034</v>
      </c>
      <c r="I1795" s="3">
        <f>C1795/H1795</f>
        <v>5.4158607350096713E-2</v>
      </c>
    </row>
    <row r="1796" spans="1:9" hidden="1" x14ac:dyDescent="0.3">
      <c r="A1796">
        <v>214150</v>
      </c>
      <c r="B1796" s="1">
        <v>43070</v>
      </c>
      <c r="C1796">
        <v>86</v>
      </c>
      <c r="D1796">
        <v>-51</v>
      </c>
      <c r="E1796">
        <v>-206</v>
      </c>
      <c r="F1796">
        <v>194</v>
      </c>
      <c r="G1796">
        <v>72</v>
      </c>
      <c r="H1796">
        <f>VLOOKUP(A1796,cash_flow!$B$2:$G$2307,6,)</f>
        <v>9156</v>
      </c>
      <c r="I1796" s="3">
        <f>C1796/H1796</f>
        <v>9.3927479248580165E-3</v>
      </c>
    </row>
    <row r="1797" spans="1:9" hidden="1" x14ac:dyDescent="0.3">
      <c r="A1797">
        <v>214150</v>
      </c>
      <c r="B1797" s="1">
        <v>43435</v>
      </c>
      <c r="C1797">
        <v>160</v>
      </c>
      <c r="D1797">
        <v>149</v>
      </c>
      <c r="E1797">
        <v>-203</v>
      </c>
      <c r="F1797">
        <v>-44</v>
      </c>
      <c r="G1797">
        <v>-87</v>
      </c>
      <c r="H1797">
        <f>VLOOKUP(A1797,cash_flow!$B$2:$G$2307,6,)</f>
        <v>9156</v>
      </c>
      <c r="I1797" s="3">
        <f>C1797/H1797</f>
        <v>1.7474879860200961E-2</v>
      </c>
    </row>
    <row r="1798" spans="1:9" hidden="1" x14ac:dyDescent="0.3">
      <c r="A1798">
        <v>111770</v>
      </c>
      <c r="B1798" s="1">
        <v>43800</v>
      </c>
      <c r="C1798">
        <v>2318</v>
      </c>
      <c r="D1798">
        <v>1743</v>
      </c>
      <c r="E1798">
        <v>-1117</v>
      </c>
      <c r="F1798">
        <v>-251</v>
      </c>
      <c r="G1798">
        <v>908</v>
      </c>
      <c r="H1798">
        <f>VLOOKUP(A1798,cash_flow!$B$2:$G$2307,6,)</f>
        <v>11366</v>
      </c>
      <c r="I1798" s="3">
        <f>C1798/H1798</f>
        <v>0.20394158015132852</v>
      </c>
    </row>
    <row r="1799" spans="1:9" hidden="1" x14ac:dyDescent="0.3">
      <c r="A1799">
        <v>213500</v>
      </c>
      <c r="B1799" s="1">
        <v>43070</v>
      </c>
      <c r="C1799">
        <v>1045</v>
      </c>
      <c r="D1799">
        <v>420</v>
      </c>
      <c r="E1799">
        <v>-290</v>
      </c>
      <c r="F1799">
        <v>-715</v>
      </c>
      <c r="G1799">
        <v>38</v>
      </c>
      <c r="H1799">
        <f>VLOOKUP(A1799,cash_flow!$B$2:$G$2307,6,)</f>
        <v>3392</v>
      </c>
      <c r="I1799" s="3">
        <f>C1799/H1799</f>
        <v>0.30807783018867924</v>
      </c>
    </row>
    <row r="1800" spans="1:9" hidden="1" x14ac:dyDescent="0.3">
      <c r="A1800">
        <v>213500</v>
      </c>
      <c r="B1800" s="1">
        <v>43435</v>
      </c>
      <c r="C1800">
        <v>1241</v>
      </c>
      <c r="D1800">
        <v>408</v>
      </c>
      <c r="E1800">
        <v>-613</v>
      </c>
      <c r="F1800">
        <v>-682</v>
      </c>
      <c r="G1800">
        <v>-56</v>
      </c>
      <c r="H1800">
        <f>VLOOKUP(A1800,cash_flow!$B$2:$G$2307,6,)</f>
        <v>3392</v>
      </c>
      <c r="I1800" s="3">
        <f>C1800/H1800</f>
        <v>0.36586084905660377</v>
      </c>
    </row>
    <row r="1801" spans="1:9" hidden="1" x14ac:dyDescent="0.3">
      <c r="A1801">
        <v>28670</v>
      </c>
      <c r="B1801" s="1">
        <v>43800</v>
      </c>
      <c r="C1801">
        <v>4048</v>
      </c>
      <c r="D1801">
        <v>1477</v>
      </c>
      <c r="E1801">
        <v>-2130</v>
      </c>
      <c r="F1801">
        <v>-1520</v>
      </c>
      <c r="G1801">
        <v>466</v>
      </c>
      <c r="H1801">
        <f>VLOOKUP(A1801,cash_flow!$B$2:$G$2307,6,)</f>
        <v>19886</v>
      </c>
      <c r="I1801" s="3">
        <f>C1801/H1801</f>
        <v>0.20356029367394146</v>
      </c>
    </row>
    <row r="1802" spans="1:9" x14ac:dyDescent="0.3">
      <c r="A1802">
        <v>1560</v>
      </c>
      <c r="B1802" s="1">
        <v>43891</v>
      </c>
      <c r="C1802">
        <v>36</v>
      </c>
      <c r="D1802">
        <v>12</v>
      </c>
      <c r="E1802">
        <v>-22</v>
      </c>
      <c r="F1802">
        <v>-22</v>
      </c>
      <c r="G1802">
        <v>-8</v>
      </c>
      <c r="H1802">
        <f>VLOOKUP(A1802,cash_flow!$B$2:$G$2307,6,)</f>
        <v>665</v>
      </c>
      <c r="I1802" s="3">
        <f>C1802/H1802</f>
        <v>5.4135338345864661E-2</v>
      </c>
    </row>
    <row r="1803" spans="1:9" hidden="1" x14ac:dyDescent="0.3">
      <c r="A1803">
        <v>213420</v>
      </c>
      <c r="B1803" s="1">
        <v>43070</v>
      </c>
      <c r="C1803">
        <v>197</v>
      </c>
      <c r="D1803">
        <v>168</v>
      </c>
      <c r="E1803">
        <v>-8</v>
      </c>
      <c r="F1803">
        <v>0</v>
      </c>
      <c r="G1803">
        <v>184</v>
      </c>
      <c r="H1803">
        <f>VLOOKUP(A1803,cash_flow!$B$2:$G$2307,6,)</f>
        <v>8680</v>
      </c>
      <c r="I1803" s="3">
        <f>C1803/H1803</f>
        <v>2.2695852534562213E-2</v>
      </c>
    </row>
    <row r="1804" spans="1:9" hidden="1" x14ac:dyDescent="0.3">
      <c r="A1804">
        <v>213420</v>
      </c>
      <c r="B1804" s="1">
        <v>43435</v>
      </c>
      <c r="C1804">
        <v>82</v>
      </c>
      <c r="D1804">
        <v>188</v>
      </c>
      <c r="E1804">
        <v>-177</v>
      </c>
      <c r="F1804">
        <v>0</v>
      </c>
      <c r="G1804">
        <v>-96</v>
      </c>
      <c r="H1804">
        <f>VLOOKUP(A1804,cash_flow!$B$2:$G$2307,6,)</f>
        <v>8680</v>
      </c>
      <c r="I1804" s="3">
        <f>C1804/H1804</f>
        <v>9.4470046082949302E-3</v>
      </c>
    </row>
    <row r="1805" spans="1:9" hidden="1" x14ac:dyDescent="0.3">
      <c r="A1805">
        <v>9780</v>
      </c>
      <c r="B1805" s="1">
        <v>43800</v>
      </c>
      <c r="C1805">
        <v>152</v>
      </c>
      <c r="D1805">
        <v>118</v>
      </c>
      <c r="E1805">
        <v>-121</v>
      </c>
      <c r="F1805">
        <v>-44</v>
      </c>
      <c r="G1805">
        <v>-14</v>
      </c>
      <c r="H1805">
        <f>VLOOKUP(A1805,cash_flow!$B$2:$G$2307,6,)</f>
        <v>747</v>
      </c>
      <c r="I1805" s="3">
        <f>C1805/H1805</f>
        <v>0.2034805890227577</v>
      </c>
    </row>
    <row r="1806" spans="1:9" x14ac:dyDescent="0.3">
      <c r="A1806">
        <v>3240</v>
      </c>
      <c r="B1806" s="1">
        <v>43891</v>
      </c>
      <c r="C1806">
        <v>419</v>
      </c>
      <c r="D1806">
        <v>678</v>
      </c>
      <c r="E1806">
        <v>110</v>
      </c>
      <c r="F1806">
        <v>-39</v>
      </c>
      <c r="G1806">
        <v>-786</v>
      </c>
      <c r="H1806">
        <f>VLOOKUP(A1806,cash_flow!$B$2:$G$2307,6,)</f>
        <v>7805</v>
      </c>
      <c r="I1806" s="3">
        <f>C1806/H1806</f>
        <v>5.3683536194746959E-2</v>
      </c>
    </row>
    <row r="1807" spans="1:9" hidden="1" x14ac:dyDescent="0.3">
      <c r="A1807">
        <v>213090</v>
      </c>
      <c r="B1807" s="1">
        <v>43070</v>
      </c>
      <c r="C1807">
        <v>34</v>
      </c>
      <c r="D1807">
        <v>49</v>
      </c>
      <c r="E1807">
        <v>-104</v>
      </c>
      <c r="F1807">
        <v>62</v>
      </c>
      <c r="G1807">
        <v>-7</v>
      </c>
      <c r="H1807">
        <f>VLOOKUP(A1807,cash_flow!$B$2:$G$2307,6,)</f>
        <v>531</v>
      </c>
      <c r="I1807" s="3">
        <f>C1807/H1807</f>
        <v>6.4030131826741998E-2</v>
      </c>
    </row>
    <row r="1808" spans="1:9" hidden="1" x14ac:dyDescent="0.3">
      <c r="A1808">
        <v>213090</v>
      </c>
      <c r="B1808" s="1">
        <v>43435</v>
      </c>
      <c r="C1808">
        <v>69</v>
      </c>
      <c r="D1808">
        <v>-7</v>
      </c>
      <c r="E1808">
        <v>-76</v>
      </c>
      <c r="F1808">
        <v>-18</v>
      </c>
      <c r="G1808">
        <v>-25</v>
      </c>
      <c r="H1808">
        <f>VLOOKUP(A1808,cash_flow!$B$2:$G$2307,6,)</f>
        <v>531</v>
      </c>
      <c r="I1808" s="3">
        <f>C1808/H1808</f>
        <v>0.12994350282485875</v>
      </c>
    </row>
    <row r="1809" spans="1:9" hidden="1" x14ac:dyDescent="0.3">
      <c r="A1809">
        <v>27710</v>
      </c>
      <c r="B1809" s="1">
        <v>43800</v>
      </c>
      <c r="C1809">
        <v>281</v>
      </c>
      <c r="D1809">
        <v>-138</v>
      </c>
      <c r="E1809">
        <v>105</v>
      </c>
      <c r="F1809">
        <v>-383</v>
      </c>
      <c r="G1809">
        <v>160</v>
      </c>
      <c r="H1809">
        <f>VLOOKUP(A1809,cash_flow!$B$2:$G$2307,6,)</f>
        <v>1382</v>
      </c>
      <c r="I1809" s="3">
        <f>C1809/H1809</f>
        <v>0.20332850940665703</v>
      </c>
    </row>
    <row r="1810" spans="1:9" x14ac:dyDescent="0.3">
      <c r="A1810">
        <v>142760</v>
      </c>
      <c r="B1810" s="1">
        <v>43891</v>
      </c>
      <c r="C1810">
        <v>89</v>
      </c>
      <c r="D1810">
        <v>10</v>
      </c>
      <c r="E1810">
        <v>-250</v>
      </c>
      <c r="F1810">
        <v>27</v>
      </c>
      <c r="G1810">
        <v>-128</v>
      </c>
      <c r="H1810">
        <f>VLOOKUP(A1810,cash_flow!$B$2:$G$2307,6,)</f>
        <v>1658</v>
      </c>
      <c r="I1810" s="3">
        <f>C1810/H1810</f>
        <v>5.3679131483715323E-2</v>
      </c>
    </row>
    <row r="1811" spans="1:9" x14ac:dyDescent="0.3">
      <c r="A1811">
        <v>109740</v>
      </c>
      <c r="B1811" s="1">
        <v>43891</v>
      </c>
      <c r="C1811">
        <v>81</v>
      </c>
      <c r="D1811">
        <v>4</v>
      </c>
      <c r="E1811">
        <v>-4</v>
      </c>
      <c r="F1811">
        <v>63</v>
      </c>
      <c r="G1811">
        <v>148</v>
      </c>
      <c r="H1811">
        <f>VLOOKUP(A1811,cash_flow!$B$2:$G$2307,6,)</f>
        <v>1510</v>
      </c>
      <c r="I1811" s="3">
        <f>C1811/H1811</f>
        <v>5.3642384105960263E-2</v>
      </c>
    </row>
    <row r="1812" spans="1:9" hidden="1" x14ac:dyDescent="0.3">
      <c r="A1812">
        <v>212560</v>
      </c>
      <c r="B1812" s="1">
        <v>43070</v>
      </c>
      <c r="C1812">
        <v>150</v>
      </c>
      <c r="D1812">
        <v>41</v>
      </c>
      <c r="E1812">
        <v>-202</v>
      </c>
      <c r="F1812">
        <v>7</v>
      </c>
      <c r="G1812">
        <v>-44</v>
      </c>
      <c r="H1812">
        <f>VLOOKUP(A1812,cash_flow!$B$2:$G$2307,6,)</f>
        <v>315</v>
      </c>
      <c r="I1812" s="3">
        <f>C1812/H1812</f>
        <v>0.47619047619047616</v>
      </c>
    </row>
    <row r="1813" spans="1:9" hidden="1" x14ac:dyDescent="0.3">
      <c r="A1813">
        <v>212560</v>
      </c>
      <c r="B1813" s="1">
        <v>43435</v>
      </c>
      <c r="C1813">
        <v>215</v>
      </c>
      <c r="D1813">
        <v>58</v>
      </c>
      <c r="E1813">
        <v>-138</v>
      </c>
      <c r="F1813">
        <v>-50</v>
      </c>
      <c r="G1813">
        <v>27</v>
      </c>
      <c r="H1813">
        <f>VLOOKUP(A1813,cash_flow!$B$2:$G$2307,6,)</f>
        <v>315</v>
      </c>
      <c r="I1813" s="3">
        <f>C1813/H1813</f>
        <v>0.68253968253968256</v>
      </c>
    </row>
    <row r="1814" spans="1:9" hidden="1" x14ac:dyDescent="0.3">
      <c r="A1814">
        <v>11070</v>
      </c>
      <c r="B1814" s="1">
        <v>43800</v>
      </c>
      <c r="C1814">
        <v>7690</v>
      </c>
      <c r="D1814">
        <v>0</v>
      </c>
      <c r="E1814">
        <v>-3543</v>
      </c>
      <c r="F1814">
        <v>-2389</v>
      </c>
      <c r="G1814">
        <v>1783</v>
      </c>
      <c r="H1814">
        <f>VLOOKUP(A1814,cash_flow!$B$2:$G$2307,6,)</f>
        <v>37867</v>
      </c>
      <c r="I1814" s="3">
        <f>C1814/H1814</f>
        <v>0.20307919824649431</v>
      </c>
    </row>
    <row r="1815" spans="1:9" x14ac:dyDescent="0.3">
      <c r="A1815">
        <v>204320</v>
      </c>
      <c r="B1815" s="1">
        <v>43891</v>
      </c>
      <c r="C1815">
        <v>849</v>
      </c>
      <c r="D1815">
        <v>0</v>
      </c>
      <c r="E1815">
        <v>-819</v>
      </c>
      <c r="F1815">
        <v>930</v>
      </c>
      <c r="G1815">
        <v>1030</v>
      </c>
      <c r="H1815">
        <f>VLOOKUP(A1815,cash_flow!$B$2:$G$2307,6,)</f>
        <v>15872</v>
      </c>
      <c r="I1815" s="3">
        <f>C1815/H1815</f>
        <v>5.3490423387096774E-2</v>
      </c>
    </row>
    <row r="1816" spans="1:9" hidden="1" x14ac:dyDescent="0.3">
      <c r="A1816">
        <v>212310</v>
      </c>
      <c r="B1816" s="1">
        <v>43070</v>
      </c>
      <c r="C1816">
        <v>-17</v>
      </c>
      <c r="D1816">
        <v>-15</v>
      </c>
      <c r="E1816">
        <v>0</v>
      </c>
      <c r="F1816">
        <v>7</v>
      </c>
      <c r="G1816">
        <v>-10</v>
      </c>
      <c r="H1816">
        <f>VLOOKUP(A1816,cash_flow!$B$2:$G$2307,6,)</f>
        <v>177</v>
      </c>
      <c r="I1816" s="3">
        <f>C1816/H1816</f>
        <v>-9.6045197740112997E-2</v>
      </c>
    </row>
    <row r="1817" spans="1:9" hidden="1" x14ac:dyDescent="0.3">
      <c r="A1817">
        <v>212310</v>
      </c>
      <c r="B1817" s="1">
        <v>43435</v>
      </c>
      <c r="C1817">
        <v>-16</v>
      </c>
      <c r="D1817">
        <v>-10</v>
      </c>
      <c r="E1817">
        <v>-6</v>
      </c>
      <c r="F1817">
        <v>19</v>
      </c>
      <c r="G1817">
        <v>-4</v>
      </c>
      <c r="H1817">
        <f>VLOOKUP(A1817,cash_flow!$B$2:$G$2307,6,)</f>
        <v>177</v>
      </c>
      <c r="I1817" s="3">
        <f>C1817/H1817</f>
        <v>-9.03954802259887E-2</v>
      </c>
    </row>
    <row r="1818" spans="1:9" hidden="1" x14ac:dyDescent="0.3">
      <c r="A1818">
        <v>40160</v>
      </c>
      <c r="B1818" s="1">
        <v>43800</v>
      </c>
      <c r="C1818">
        <v>164</v>
      </c>
      <c r="D1818">
        <v>89</v>
      </c>
      <c r="E1818">
        <v>-80</v>
      </c>
      <c r="F1818">
        <v>-45</v>
      </c>
      <c r="G1818">
        <v>42</v>
      </c>
      <c r="H1818">
        <f>VLOOKUP(A1818,cash_flow!$B$2:$G$2307,6,)</f>
        <v>808</v>
      </c>
      <c r="I1818" s="3">
        <f>C1818/H1818</f>
        <v>0.20297029702970298</v>
      </c>
    </row>
    <row r="1819" spans="1:9" x14ac:dyDescent="0.3">
      <c r="A1819">
        <v>160980</v>
      </c>
      <c r="B1819" s="1">
        <v>43891</v>
      </c>
      <c r="C1819">
        <v>84</v>
      </c>
      <c r="D1819">
        <v>36</v>
      </c>
      <c r="E1819">
        <v>-59</v>
      </c>
      <c r="F1819">
        <v>-14</v>
      </c>
      <c r="G1819">
        <v>11</v>
      </c>
      <c r="H1819">
        <f>VLOOKUP(A1819,cash_flow!$B$2:$G$2307,6,)</f>
        <v>1573</v>
      </c>
      <c r="I1819" s="3">
        <f>C1819/H1819</f>
        <v>5.3401144310235217E-2</v>
      </c>
    </row>
    <row r="1820" spans="1:9" hidden="1" x14ac:dyDescent="0.3">
      <c r="A1820">
        <v>211270</v>
      </c>
      <c r="B1820" s="1">
        <v>43070</v>
      </c>
      <c r="C1820">
        <v>71</v>
      </c>
      <c r="D1820">
        <v>1</v>
      </c>
      <c r="E1820">
        <v>-81</v>
      </c>
      <c r="F1820">
        <v>12</v>
      </c>
      <c r="G1820">
        <v>-20</v>
      </c>
      <c r="H1820">
        <f>VLOOKUP(A1820,cash_flow!$B$2:$G$2307,6,)</f>
        <v>1246</v>
      </c>
      <c r="I1820" s="3">
        <f>C1820/H1820</f>
        <v>5.6982343499197431E-2</v>
      </c>
    </row>
    <row r="1821" spans="1:9" hidden="1" x14ac:dyDescent="0.3">
      <c r="A1821">
        <v>211270</v>
      </c>
      <c r="B1821" s="1">
        <v>43435</v>
      </c>
      <c r="C1821">
        <v>-11</v>
      </c>
      <c r="D1821">
        <v>-7</v>
      </c>
      <c r="E1821">
        <v>68</v>
      </c>
      <c r="F1821">
        <v>-3</v>
      </c>
      <c r="G1821">
        <v>61</v>
      </c>
      <c r="H1821">
        <f>VLOOKUP(A1821,cash_flow!$B$2:$G$2307,6,)</f>
        <v>1246</v>
      </c>
      <c r="I1821" s="3">
        <f>C1821/H1821</f>
        <v>-8.8282504012841094E-3</v>
      </c>
    </row>
    <row r="1822" spans="1:9" hidden="1" x14ac:dyDescent="0.3">
      <c r="A1822">
        <v>161390</v>
      </c>
      <c r="B1822" s="1">
        <v>43800</v>
      </c>
      <c r="C1822">
        <v>7603</v>
      </c>
      <c r="D1822">
        <v>4296</v>
      </c>
      <c r="E1822">
        <v>-2413</v>
      </c>
      <c r="F1822">
        <v>-2448</v>
      </c>
      <c r="G1822">
        <v>2656</v>
      </c>
      <c r="H1822">
        <f>VLOOKUP(A1822,cash_flow!$B$2:$G$2307,6,)</f>
        <v>37596</v>
      </c>
      <c r="I1822" s="3">
        <f>C1822/H1822</f>
        <v>0.20222896052771572</v>
      </c>
    </row>
    <row r="1823" spans="1:9" hidden="1" x14ac:dyDescent="0.3">
      <c r="A1823">
        <v>211050</v>
      </c>
      <c r="B1823" s="1">
        <v>43070</v>
      </c>
      <c r="C1823">
        <v>44</v>
      </c>
      <c r="D1823">
        <v>17</v>
      </c>
      <c r="E1823">
        <v>-92</v>
      </c>
      <c r="F1823">
        <v>51</v>
      </c>
      <c r="G1823">
        <v>2</v>
      </c>
      <c r="H1823">
        <f>VLOOKUP(A1823,cash_flow!$B$2:$G$2307,6,)</f>
        <v>314</v>
      </c>
      <c r="I1823" s="3">
        <f>C1823/H1823</f>
        <v>0.14012738853503184</v>
      </c>
    </row>
    <row r="1824" spans="1:9" hidden="1" x14ac:dyDescent="0.3">
      <c r="A1824">
        <v>211050</v>
      </c>
      <c r="B1824" s="1">
        <v>43435</v>
      </c>
      <c r="C1824">
        <v>57</v>
      </c>
      <c r="D1824">
        <v>30</v>
      </c>
      <c r="E1824">
        <v>-29</v>
      </c>
      <c r="F1824">
        <v>-27</v>
      </c>
      <c r="G1824">
        <v>1</v>
      </c>
      <c r="H1824">
        <f>VLOOKUP(A1824,cash_flow!$B$2:$G$2307,6,)</f>
        <v>314</v>
      </c>
      <c r="I1824" s="3">
        <f>C1824/H1824</f>
        <v>0.18152866242038215</v>
      </c>
    </row>
    <row r="1825" spans="1:9" hidden="1" x14ac:dyDescent="0.3">
      <c r="A1825">
        <v>161000</v>
      </c>
      <c r="B1825" s="1">
        <v>43800</v>
      </c>
      <c r="C1825">
        <v>503</v>
      </c>
      <c r="D1825">
        <v>304</v>
      </c>
      <c r="E1825">
        <v>-401</v>
      </c>
      <c r="F1825">
        <v>-347</v>
      </c>
      <c r="G1825">
        <v>-249</v>
      </c>
      <c r="H1825">
        <f>VLOOKUP(A1825,cash_flow!$B$2:$G$2307,6,)</f>
        <v>2490</v>
      </c>
      <c r="I1825" s="3">
        <f>C1825/H1825</f>
        <v>0.20200803212851406</v>
      </c>
    </row>
    <row r="1826" spans="1:9" x14ac:dyDescent="0.3">
      <c r="A1826">
        <v>36030</v>
      </c>
      <c r="B1826" s="1">
        <v>43891</v>
      </c>
      <c r="C1826">
        <v>103</v>
      </c>
      <c r="D1826">
        <v>-56</v>
      </c>
      <c r="E1826">
        <v>-36</v>
      </c>
      <c r="F1826">
        <v>-5</v>
      </c>
      <c r="G1826">
        <v>63</v>
      </c>
      <c r="H1826">
        <f>VLOOKUP(A1826,cash_flow!$B$2:$G$2307,6,)</f>
        <v>1936</v>
      </c>
      <c r="I1826" s="3">
        <f>C1826/H1826</f>
        <v>5.3202479338842978E-2</v>
      </c>
    </row>
    <row r="1827" spans="1:9" hidden="1" x14ac:dyDescent="0.3">
      <c r="A1827">
        <v>210980</v>
      </c>
      <c r="B1827" s="1">
        <v>43070</v>
      </c>
      <c r="C1827">
        <v>-1575</v>
      </c>
      <c r="D1827">
        <v>650</v>
      </c>
      <c r="E1827">
        <v>1909</v>
      </c>
      <c r="F1827">
        <v>-336</v>
      </c>
      <c r="G1827">
        <v>240</v>
      </c>
      <c r="H1827">
        <f>VLOOKUP(A1827,cash_flow!$B$2:$G$2307,6,)</f>
        <v>6874</v>
      </c>
      <c r="I1827" s="3">
        <f>C1827/H1827</f>
        <v>-0.22912423625254583</v>
      </c>
    </row>
    <row r="1828" spans="1:9" hidden="1" x14ac:dyDescent="0.3">
      <c r="A1828">
        <v>210980</v>
      </c>
      <c r="B1828" s="1">
        <v>43435</v>
      </c>
      <c r="C1828">
        <v>-1345</v>
      </c>
      <c r="D1828">
        <v>524</v>
      </c>
      <c r="E1828">
        <v>-2664</v>
      </c>
      <c r="F1828">
        <v>4420</v>
      </c>
      <c r="G1828">
        <v>411</v>
      </c>
      <c r="H1828">
        <f>VLOOKUP(A1828,cash_flow!$B$2:$G$2307,6,)</f>
        <v>6874</v>
      </c>
      <c r="I1828" s="3">
        <f>C1828/H1828</f>
        <v>-0.19566482397439627</v>
      </c>
    </row>
    <row r="1829" spans="1:9" hidden="1" x14ac:dyDescent="0.3">
      <c r="A1829">
        <v>67570</v>
      </c>
      <c r="B1829" s="1">
        <v>43800</v>
      </c>
      <c r="C1829">
        <v>175</v>
      </c>
      <c r="D1829">
        <v>0</v>
      </c>
      <c r="E1829">
        <v>-590</v>
      </c>
      <c r="F1829">
        <v>322</v>
      </c>
      <c r="G1829">
        <v>-84</v>
      </c>
      <c r="H1829">
        <f>VLOOKUP(A1829,cash_flow!$B$2:$G$2307,6,)</f>
        <v>867</v>
      </c>
      <c r="I1829" s="3">
        <f>C1829/H1829</f>
        <v>0.20184544405997693</v>
      </c>
    </row>
    <row r="1830" spans="1:9" x14ac:dyDescent="0.3">
      <c r="A1830">
        <v>215000</v>
      </c>
      <c r="B1830" s="1">
        <v>43891</v>
      </c>
      <c r="C1830">
        <v>243</v>
      </c>
      <c r="D1830">
        <v>118</v>
      </c>
      <c r="E1830">
        <v>-101</v>
      </c>
      <c r="F1830">
        <v>-41</v>
      </c>
      <c r="G1830">
        <v>100</v>
      </c>
      <c r="H1830">
        <f>VLOOKUP(A1830,cash_flow!$B$2:$G$2307,6,)</f>
        <v>4575</v>
      </c>
      <c r="I1830" s="3">
        <f>C1830/H1830</f>
        <v>5.3114754098360653E-2</v>
      </c>
    </row>
    <row r="1831" spans="1:9" x14ac:dyDescent="0.3">
      <c r="A1831">
        <v>307950</v>
      </c>
      <c r="B1831" s="1">
        <v>43891</v>
      </c>
      <c r="C1831">
        <v>465</v>
      </c>
      <c r="D1831">
        <v>0</v>
      </c>
      <c r="E1831">
        <v>-354</v>
      </c>
      <c r="F1831">
        <v>-104</v>
      </c>
      <c r="G1831">
        <v>16</v>
      </c>
      <c r="H1831">
        <f>VLOOKUP(A1831,cash_flow!$B$2:$G$2307,6,)</f>
        <v>8799</v>
      </c>
      <c r="I1831" s="3">
        <f>C1831/H1831</f>
        <v>5.2846914422093418E-2</v>
      </c>
    </row>
    <row r="1832" spans="1:9" hidden="1" x14ac:dyDescent="0.3">
      <c r="A1832">
        <v>210540</v>
      </c>
      <c r="B1832" s="1">
        <v>43070</v>
      </c>
      <c r="C1832">
        <v>108</v>
      </c>
      <c r="D1832">
        <v>305</v>
      </c>
      <c r="E1832">
        <v>-111</v>
      </c>
      <c r="F1832">
        <v>-124</v>
      </c>
      <c r="G1832">
        <v>-134</v>
      </c>
      <c r="H1832">
        <f>VLOOKUP(A1832,cash_flow!$B$2:$G$2307,6,)</f>
        <v>1286</v>
      </c>
      <c r="I1832" s="3">
        <f>C1832/H1832</f>
        <v>8.3981337480559873E-2</v>
      </c>
    </row>
    <row r="1833" spans="1:9" hidden="1" x14ac:dyDescent="0.3">
      <c r="A1833">
        <v>210540</v>
      </c>
      <c r="B1833" s="1">
        <v>43435</v>
      </c>
      <c r="C1833">
        <v>235</v>
      </c>
      <c r="D1833">
        <v>255</v>
      </c>
      <c r="E1833">
        <v>-129</v>
      </c>
      <c r="F1833">
        <v>-211</v>
      </c>
      <c r="G1833">
        <v>-108</v>
      </c>
      <c r="H1833">
        <f>VLOOKUP(A1833,cash_flow!$B$2:$G$2307,6,)</f>
        <v>1286</v>
      </c>
      <c r="I1833" s="3">
        <f>C1833/H1833</f>
        <v>0.18273716951788491</v>
      </c>
    </row>
    <row r="1834" spans="1:9" hidden="1" x14ac:dyDescent="0.3">
      <c r="A1834">
        <v>5110</v>
      </c>
      <c r="B1834" s="1">
        <v>43800</v>
      </c>
      <c r="C1834">
        <v>102</v>
      </c>
      <c r="D1834">
        <v>-18</v>
      </c>
      <c r="E1834">
        <v>-183</v>
      </c>
      <c r="F1834">
        <v>39</v>
      </c>
      <c r="G1834">
        <v>-42</v>
      </c>
      <c r="H1834">
        <f>VLOOKUP(A1834,cash_flow!$B$2:$G$2307,6,)</f>
        <v>506</v>
      </c>
      <c r="I1834" s="3">
        <f>C1834/H1834</f>
        <v>0.20158102766798419</v>
      </c>
    </row>
    <row r="1835" spans="1:9" hidden="1" x14ac:dyDescent="0.3">
      <c r="A1835">
        <v>210120</v>
      </c>
      <c r="B1835" s="1">
        <v>43070</v>
      </c>
      <c r="C1835">
        <v>-76</v>
      </c>
      <c r="D1835">
        <v>0</v>
      </c>
      <c r="E1835">
        <v>-4</v>
      </c>
      <c r="F1835">
        <v>31</v>
      </c>
      <c r="G1835">
        <v>-49</v>
      </c>
      <c r="H1835">
        <f>VLOOKUP(A1835,cash_flow!$B$2:$G$2307,6,)</f>
        <v>60</v>
      </c>
      <c r="I1835" s="3">
        <f>C1835/H1835</f>
        <v>-1.2666666666666666</v>
      </c>
    </row>
    <row r="1836" spans="1:9" hidden="1" x14ac:dyDescent="0.3">
      <c r="A1836">
        <v>210120</v>
      </c>
      <c r="B1836" s="1">
        <v>43435</v>
      </c>
      <c r="C1836">
        <v>-41</v>
      </c>
      <c r="D1836">
        <v>0</v>
      </c>
      <c r="E1836">
        <v>0</v>
      </c>
      <c r="F1836">
        <v>32</v>
      </c>
      <c r="G1836">
        <v>-9</v>
      </c>
      <c r="H1836">
        <f>VLOOKUP(A1836,cash_flow!$B$2:$G$2307,6,)</f>
        <v>60</v>
      </c>
      <c r="I1836" s="3">
        <f>C1836/H1836</f>
        <v>-0.68333333333333335</v>
      </c>
    </row>
    <row r="1837" spans="1:9" hidden="1" x14ac:dyDescent="0.3">
      <c r="A1837">
        <v>670</v>
      </c>
      <c r="B1837" s="1">
        <v>43800</v>
      </c>
      <c r="C1837">
        <v>2069</v>
      </c>
      <c r="D1837">
        <v>2074</v>
      </c>
      <c r="E1837">
        <v>-1567</v>
      </c>
      <c r="F1837">
        <v>-741</v>
      </c>
      <c r="G1837">
        <v>-234</v>
      </c>
      <c r="H1837">
        <f>VLOOKUP(A1837,cash_flow!$B$2:$G$2307,6,)</f>
        <v>10279</v>
      </c>
      <c r="I1837" s="3">
        <f>C1837/H1837</f>
        <v>0.20128417161202453</v>
      </c>
    </row>
    <row r="1838" spans="1:9" x14ac:dyDescent="0.3">
      <c r="A1838">
        <v>263920</v>
      </c>
      <c r="B1838" s="1">
        <v>43891</v>
      </c>
      <c r="C1838">
        <v>33</v>
      </c>
      <c r="D1838">
        <v>-35</v>
      </c>
      <c r="E1838">
        <v>16</v>
      </c>
      <c r="F1838">
        <v>0</v>
      </c>
      <c r="G1838">
        <v>48</v>
      </c>
      <c r="H1838">
        <f>VLOOKUP(A1838,cash_flow!$B$2:$G$2307,6,)</f>
        <v>625</v>
      </c>
      <c r="I1838" s="3">
        <f>C1838/H1838</f>
        <v>5.28E-2</v>
      </c>
    </row>
    <row r="1839" spans="1:9" hidden="1" x14ac:dyDescent="0.3">
      <c r="A1839">
        <v>208890</v>
      </c>
      <c r="B1839" s="1">
        <v>43070</v>
      </c>
      <c r="C1839">
        <v>26</v>
      </c>
      <c r="D1839">
        <v>3</v>
      </c>
      <c r="E1839">
        <v>-25</v>
      </c>
      <c r="F1839">
        <v>-2</v>
      </c>
      <c r="G1839">
        <v>0</v>
      </c>
      <c r="H1839">
        <f>VLOOKUP(A1839,cash_flow!$B$2:$G$2307,6,)</f>
        <v>23</v>
      </c>
      <c r="I1839" s="3">
        <f>C1839/H1839</f>
        <v>1.1304347826086956</v>
      </c>
    </row>
    <row r="1840" spans="1:9" hidden="1" x14ac:dyDescent="0.3">
      <c r="A1840">
        <v>208890</v>
      </c>
      <c r="B1840" s="1">
        <v>43435</v>
      </c>
      <c r="C1840">
        <v>26</v>
      </c>
      <c r="D1840">
        <v>4</v>
      </c>
      <c r="E1840">
        <v>-33</v>
      </c>
      <c r="F1840">
        <v>3</v>
      </c>
      <c r="G1840">
        <v>-4</v>
      </c>
      <c r="H1840">
        <f>VLOOKUP(A1840,cash_flow!$B$2:$G$2307,6,)</f>
        <v>23</v>
      </c>
      <c r="I1840" s="3">
        <f>C1840/H1840</f>
        <v>1.1304347826086956</v>
      </c>
    </row>
    <row r="1841" spans="1:9" hidden="1" x14ac:dyDescent="0.3">
      <c r="A1841">
        <v>53280</v>
      </c>
      <c r="B1841" s="1">
        <v>43800</v>
      </c>
      <c r="C1841">
        <v>301</v>
      </c>
      <c r="D1841">
        <v>0</v>
      </c>
      <c r="E1841">
        <v>-294</v>
      </c>
      <c r="F1841">
        <v>-43</v>
      </c>
      <c r="G1841">
        <v>-36</v>
      </c>
      <c r="H1841">
        <f>VLOOKUP(A1841,cash_flow!$B$2:$G$2307,6,)</f>
        <v>1496</v>
      </c>
      <c r="I1841" s="3">
        <f>C1841/H1841</f>
        <v>0.20120320855614973</v>
      </c>
    </row>
    <row r="1842" spans="1:9" x14ac:dyDescent="0.3">
      <c r="A1842">
        <v>238090</v>
      </c>
      <c r="B1842" s="1">
        <v>43891</v>
      </c>
      <c r="C1842">
        <v>107</v>
      </c>
      <c r="D1842">
        <v>-104</v>
      </c>
      <c r="E1842">
        <v>-23</v>
      </c>
      <c r="F1842">
        <v>-178</v>
      </c>
      <c r="G1842">
        <v>-95</v>
      </c>
      <c r="H1842">
        <f>VLOOKUP(A1842,cash_flow!$B$2:$G$2307,6,)</f>
        <v>2027</v>
      </c>
      <c r="I1842" s="3">
        <f>C1842/H1842</f>
        <v>5.2787370498273312E-2</v>
      </c>
    </row>
    <row r="1843" spans="1:9" x14ac:dyDescent="0.3">
      <c r="A1843">
        <v>16090</v>
      </c>
      <c r="B1843" s="1">
        <v>43891</v>
      </c>
      <c r="C1843">
        <v>43</v>
      </c>
      <c r="D1843">
        <v>23</v>
      </c>
      <c r="E1843">
        <v>-8</v>
      </c>
      <c r="F1843">
        <v>-4</v>
      </c>
      <c r="G1843">
        <v>31</v>
      </c>
      <c r="H1843">
        <f>VLOOKUP(A1843,cash_flow!$B$2:$G$2307,6,)</f>
        <v>815</v>
      </c>
      <c r="I1843" s="3">
        <f>C1843/H1843</f>
        <v>5.2760736196319019E-2</v>
      </c>
    </row>
    <row r="1844" spans="1:9" hidden="1" x14ac:dyDescent="0.3">
      <c r="A1844">
        <v>208860</v>
      </c>
      <c r="B1844" s="1">
        <v>43070</v>
      </c>
      <c r="C1844">
        <v>-10</v>
      </c>
      <c r="D1844">
        <v>0</v>
      </c>
      <c r="E1844">
        <v>10</v>
      </c>
      <c r="F1844">
        <v>-10</v>
      </c>
      <c r="G1844">
        <v>-11</v>
      </c>
      <c r="H1844">
        <f>VLOOKUP(A1844,cash_flow!$B$2:$G$2307,6,)</f>
        <v>673</v>
      </c>
      <c r="I1844" s="3">
        <f>C1844/H1844</f>
        <v>-1.4858841010401188E-2</v>
      </c>
    </row>
    <row r="1845" spans="1:9" hidden="1" x14ac:dyDescent="0.3">
      <c r="A1845">
        <v>208860</v>
      </c>
      <c r="B1845" s="1">
        <v>43435</v>
      </c>
      <c r="C1845">
        <v>2</v>
      </c>
      <c r="D1845">
        <v>-10</v>
      </c>
      <c r="E1845">
        <v>-145</v>
      </c>
      <c r="F1845">
        <v>199</v>
      </c>
      <c r="G1845">
        <v>57</v>
      </c>
      <c r="H1845">
        <f>VLOOKUP(A1845,cash_flow!$B$2:$G$2307,6,)</f>
        <v>673</v>
      </c>
      <c r="I1845" s="3">
        <f>C1845/H1845</f>
        <v>2.9717682020802376E-3</v>
      </c>
    </row>
    <row r="1846" spans="1:9" hidden="1" x14ac:dyDescent="0.3">
      <c r="A1846">
        <v>270020</v>
      </c>
      <c r="B1846" s="1">
        <v>43800</v>
      </c>
      <c r="C1846">
        <v>16</v>
      </c>
      <c r="D1846">
        <v>-16</v>
      </c>
      <c r="E1846">
        <v>-23</v>
      </c>
      <c r="F1846">
        <v>3</v>
      </c>
      <c r="G1846">
        <v>-3</v>
      </c>
      <c r="H1846">
        <f>VLOOKUP(A1846,cash_flow!$B$2:$G$2307,6,)</f>
        <v>80</v>
      </c>
      <c r="I1846" s="3">
        <f>C1846/H1846</f>
        <v>0.2</v>
      </c>
    </row>
    <row r="1847" spans="1:9" hidden="1" x14ac:dyDescent="0.3">
      <c r="A1847">
        <v>208850</v>
      </c>
      <c r="B1847" s="1">
        <v>43070</v>
      </c>
      <c r="C1847">
        <v>0</v>
      </c>
      <c r="D1847">
        <v>-11</v>
      </c>
      <c r="E1847">
        <v>-1</v>
      </c>
      <c r="F1847">
        <v>-5</v>
      </c>
      <c r="G1847">
        <v>-6</v>
      </c>
      <c r="H1847">
        <f>VLOOKUP(A1847,cash_flow!$B$2:$G$2307,6,)</f>
        <v>61</v>
      </c>
      <c r="I1847" s="3">
        <f>C1847/H1847</f>
        <v>0</v>
      </c>
    </row>
    <row r="1848" spans="1:9" hidden="1" x14ac:dyDescent="0.3">
      <c r="A1848">
        <v>208850</v>
      </c>
      <c r="B1848" s="1">
        <v>43435</v>
      </c>
      <c r="C1848">
        <v>8</v>
      </c>
      <c r="D1848">
        <v>5</v>
      </c>
      <c r="E1848">
        <v>-1</v>
      </c>
      <c r="F1848">
        <v>3</v>
      </c>
      <c r="G1848">
        <v>9</v>
      </c>
      <c r="H1848">
        <f>VLOOKUP(A1848,cash_flow!$B$2:$G$2307,6,)</f>
        <v>61</v>
      </c>
      <c r="I1848" s="3">
        <f>C1848/H1848</f>
        <v>0.13114754098360656</v>
      </c>
    </row>
    <row r="1849" spans="1:9" hidden="1" x14ac:dyDescent="0.3">
      <c r="A1849">
        <v>49430</v>
      </c>
      <c r="B1849" s="1">
        <v>43800</v>
      </c>
      <c r="C1849">
        <v>156</v>
      </c>
      <c r="D1849">
        <v>143</v>
      </c>
      <c r="E1849">
        <v>-59</v>
      </c>
      <c r="F1849">
        <v>-31</v>
      </c>
      <c r="G1849">
        <v>66</v>
      </c>
      <c r="H1849">
        <f>VLOOKUP(A1849,cash_flow!$B$2:$G$2307,6,)</f>
        <v>781</v>
      </c>
      <c r="I1849" s="3">
        <f>C1849/H1849</f>
        <v>0.1997439180537772</v>
      </c>
    </row>
    <row r="1850" spans="1:9" x14ac:dyDescent="0.3">
      <c r="A1850">
        <v>91340</v>
      </c>
      <c r="B1850" s="1">
        <v>43891</v>
      </c>
      <c r="C1850">
        <v>35</v>
      </c>
      <c r="D1850">
        <v>12</v>
      </c>
      <c r="E1850">
        <v>-258</v>
      </c>
      <c r="F1850">
        <v>403</v>
      </c>
      <c r="G1850">
        <v>182</v>
      </c>
      <c r="H1850">
        <f>VLOOKUP(A1850,cash_flow!$B$2:$G$2307,6,)</f>
        <v>665</v>
      </c>
      <c r="I1850" s="3">
        <f>C1850/H1850</f>
        <v>5.2631578947368418E-2</v>
      </c>
    </row>
    <row r="1851" spans="1:9" hidden="1" x14ac:dyDescent="0.3">
      <c r="A1851">
        <v>208710</v>
      </c>
      <c r="B1851" s="1">
        <v>43070</v>
      </c>
      <c r="C1851">
        <v>85</v>
      </c>
      <c r="D1851">
        <v>34</v>
      </c>
      <c r="E1851">
        <v>-109</v>
      </c>
      <c r="F1851">
        <v>127</v>
      </c>
      <c r="G1851">
        <v>101</v>
      </c>
      <c r="H1851">
        <f>VLOOKUP(A1851,cash_flow!$B$2:$G$2307,6,)</f>
        <v>514</v>
      </c>
      <c r="I1851" s="3">
        <f>C1851/H1851</f>
        <v>0.16536964980544747</v>
      </c>
    </row>
    <row r="1852" spans="1:9" hidden="1" x14ac:dyDescent="0.3">
      <c r="A1852">
        <v>208710</v>
      </c>
      <c r="B1852" s="1">
        <v>43435</v>
      </c>
      <c r="C1852">
        <v>6</v>
      </c>
      <c r="D1852">
        <v>58</v>
      </c>
      <c r="E1852">
        <v>-139</v>
      </c>
      <c r="F1852">
        <v>57</v>
      </c>
      <c r="G1852">
        <v>-76</v>
      </c>
      <c r="H1852">
        <f>VLOOKUP(A1852,cash_flow!$B$2:$G$2307,6,)</f>
        <v>514</v>
      </c>
      <c r="I1852" s="3">
        <f>C1852/H1852</f>
        <v>1.1673151750972763E-2</v>
      </c>
    </row>
    <row r="1853" spans="1:9" hidden="1" x14ac:dyDescent="0.3">
      <c r="A1853">
        <v>47310</v>
      </c>
      <c r="B1853" s="1">
        <v>43800</v>
      </c>
      <c r="C1853">
        <v>562</v>
      </c>
      <c r="D1853">
        <v>550</v>
      </c>
      <c r="E1853">
        <v>-620</v>
      </c>
      <c r="F1853">
        <v>81</v>
      </c>
      <c r="G1853">
        <v>24</v>
      </c>
      <c r="H1853">
        <f>VLOOKUP(A1853,cash_flow!$B$2:$G$2307,6,)</f>
        <v>2826</v>
      </c>
      <c r="I1853" s="3">
        <f>C1853/H1853</f>
        <v>0.19886765746638357</v>
      </c>
    </row>
    <row r="1854" spans="1:9" x14ac:dyDescent="0.3">
      <c r="A1854">
        <v>900100</v>
      </c>
      <c r="B1854" s="1">
        <v>43891</v>
      </c>
      <c r="C1854">
        <v>39</v>
      </c>
      <c r="D1854">
        <v>-48</v>
      </c>
      <c r="E1854">
        <v>-41</v>
      </c>
      <c r="F1854">
        <v>-5</v>
      </c>
      <c r="G1854">
        <v>-7</v>
      </c>
      <c r="H1854">
        <f>VLOOKUP(A1854,cash_flow!$B$2:$G$2307,6,)</f>
        <v>742</v>
      </c>
      <c r="I1854" s="3">
        <f>C1854/H1854</f>
        <v>5.2560646900269542E-2</v>
      </c>
    </row>
    <row r="1855" spans="1:9" x14ac:dyDescent="0.3">
      <c r="A1855">
        <v>300720</v>
      </c>
      <c r="B1855" s="1">
        <v>43891</v>
      </c>
      <c r="C1855">
        <v>195</v>
      </c>
      <c r="D1855">
        <v>59</v>
      </c>
      <c r="E1855">
        <v>-385</v>
      </c>
      <c r="F1855">
        <v>-55</v>
      </c>
      <c r="G1855">
        <v>-244</v>
      </c>
      <c r="H1855">
        <f>VLOOKUP(A1855,cash_flow!$B$2:$G$2307,6,)</f>
        <v>3710</v>
      </c>
      <c r="I1855" s="3">
        <f>C1855/H1855</f>
        <v>5.2560646900269542E-2</v>
      </c>
    </row>
    <row r="1856" spans="1:9" hidden="1" x14ac:dyDescent="0.3">
      <c r="A1856">
        <v>208640</v>
      </c>
      <c r="B1856" s="1">
        <v>43070</v>
      </c>
      <c r="C1856">
        <v>-87</v>
      </c>
      <c r="D1856">
        <v>-87</v>
      </c>
      <c r="E1856">
        <v>80</v>
      </c>
      <c r="F1856">
        <v>0</v>
      </c>
      <c r="G1856">
        <v>-7</v>
      </c>
      <c r="H1856">
        <f>VLOOKUP(A1856,cash_flow!$B$2:$G$2307,6,)</f>
        <v>862</v>
      </c>
      <c r="I1856" s="3">
        <f>C1856/H1856</f>
        <v>-0.10092807424593968</v>
      </c>
    </row>
    <row r="1857" spans="1:9" hidden="1" x14ac:dyDescent="0.3">
      <c r="A1857">
        <v>208640</v>
      </c>
      <c r="B1857" s="1">
        <v>43435</v>
      </c>
      <c r="C1857">
        <v>-234</v>
      </c>
      <c r="D1857">
        <v>-294</v>
      </c>
      <c r="E1857">
        <v>-87</v>
      </c>
      <c r="F1857">
        <v>360</v>
      </c>
      <c r="G1857">
        <v>39</v>
      </c>
      <c r="H1857">
        <f>VLOOKUP(A1857,cash_flow!$B$2:$G$2307,6,)</f>
        <v>862</v>
      </c>
      <c r="I1857" s="3">
        <f>C1857/H1857</f>
        <v>-0.27146171693735499</v>
      </c>
    </row>
    <row r="1858" spans="1:9" hidden="1" x14ac:dyDescent="0.3">
      <c r="A1858">
        <v>4990</v>
      </c>
      <c r="B1858" s="1">
        <v>43800</v>
      </c>
      <c r="C1858">
        <v>6541</v>
      </c>
      <c r="D1858">
        <v>-4116</v>
      </c>
      <c r="E1858">
        <v>8478</v>
      </c>
      <c r="F1858">
        <v>-21642</v>
      </c>
      <c r="G1858">
        <v>55</v>
      </c>
      <c r="H1858">
        <f>VLOOKUP(A1858,cash_flow!$B$2:$G$2307,6,)</f>
        <v>32994</v>
      </c>
      <c r="I1858" s="3">
        <f>C1858/H1858</f>
        <v>0.19824816633327272</v>
      </c>
    </row>
    <row r="1859" spans="1:9" hidden="1" x14ac:dyDescent="0.3">
      <c r="A1859">
        <v>208370</v>
      </c>
      <c r="B1859" s="1">
        <v>43070</v>
      </c>
      <c r="C1859">
        <v>-43</v>
      </c>
      <c r="D1859">
        <v>-11</v>
      </c>
      <c r="E1859">
        <v>-78</v>
      </c>
      <c r="F1859">
        <v>108</v>
      </c>
      <c r="G1859">
        <v>-14</v>
      </c>
      <c r="H1859">
        <f>VLOOKUP(A1859,cash_flow!$B$2:$G$2307,6,)</f>
        <v>420</v>
      </c>
      <c r="I1859" s="3">
        <f>C1859/H1859</f>
        <v>-0.10238095238095238</v>
      </c>
    </row>
    <row r="1860" spans="1:9" hidden="1" x14ac:dyDescent="0.3">
      <c r="A1860">
        <v>208370</v>
      </c>
      <c r="B1860" s="1">
        <v>43435</v>
      </c>
      <c r="C1860">
        <v>-69</v>
      </c>
      <c r="D1860">
        <v>-200</v>
      </c>
      <c r="E1860">
        <v>-6</v>
      </c>
      <c r="F1860">
        <v>57</v>
      </c>
      <c r="G1860">
        <v>-19</v>
      </c>
      <c r="H1860">
        <f>VLOOKUP(A1860,cash_flow!$B$2:$G$2307,6,)</f>
        <v>420</v>
      </c>
      <c r="I1860" s="3">
        <f>C1860/H1860</f>
        <v>-0.16428571428571428</v>
      </c>
    </row>
    <row r="1861" spans="1:9" hidden="1" x14ac:dyDescent="0.3">
      <c r="A1861">
        <v>11500</v>
      </c>
      <c r="B1861" s="1">
        <v>43800</v>
      </c>
      <c r="C1861">
        <v>189</v>
      </c>
      <c r="D1861">
        <v>100</v>
      </c>
      <c r="E1861">
        <v>-69</v>
      </c>
      <c r="F1861">
        <v>-102</v>
      </c>
      <c r="G1861">
        <v>17</v>
      </c>
      <c r="H1861">
        <f>VLOOKUP(A1861,cash_flow!$B$2:$G$2307,6,)</f>
        <v>954</v>
      </c>
      <c r="I1861" s="3">
        <f>C1861/H1861</f>
        <v>0.19811320754716982</v>
      </c>
    </row>
    <row r="1862" spans="1:9" x14ac:dyDescent="0.3">
      <c r="A1862">
        <v>9070</v>
      </c>
      <c r="B1862" s="1">
        <v>43891</v>
      </c>
      <c r="C1862">
        <v>37</v>
      </c>
      <c r="D1862">
        <v>32</v>
      </c>
      <c r="E1862">
        <v>-52</v>
      </c>
      <c r="F1862">
        <v>13</v>
      </c>
      <c r="G1862">
        <v>-1</v>
      </c>
      <c r="H1862">
        <f>VLOOKUP(A1862,cash_flow!$B$2:$G$2307,6,)</f>
        <v>705</v>
      </c>
      <c r="I1862" s="3">
        <f>C1862/H1862</f>
        <v>5.2482269503546099E-2</v>
      </c>
    </row>
    <row r="1863" spans="1:9" x14ac:dyDescent="0.3">
      <c r="A1863">
        <v>900250</v>
      </c>
      <c r="B1863" s="1">
        <v>43891</v>
      </c>
      <c r="C1863">
        <v>59</v>
      </c>
      <c r="D1863">
        <v>31</v>
      </c>
      <c r="E1863">
        <v>-1</v>
      </c>
      <c r="F1863">
        <v>4</v>
      </c>
      <c r="G1863">
        <v>61</v>
      </c>
      <c r="H1863">
        <f>VLOOKUP(A1863,cash_flow!$B$2:$G$2307,6,)</f>
        <v>1125</v>
      </c>
      <c r="I1863" s="3">
        <f>C1863/H1863</f>
        <v>5.2444444444444446E-2</v>
      </c>
    </row>
    <row r="1864" spans="1:9" hidden="1" x14ac:dyDescent="0.3">
      <c r="A1864">
        <v>208350</v>
      </c>
      <c r="B1864" s="1">
        <v>43070</v>
      </c>
      <c r="C1864">
        <v>64</v>
      </c>
      <c r="D1864">
        <v>88</v>
      </c>
      <c r="E1864">
        <v>-115</v>
      </c>
      <c r="F1864">
        <v>150</v>
      </c>
      <c r="G1864">
        <v>99</v>
      </c>
      <c r="H1864">
        <f>VLOOKUP(A1864,cash_flow!$B$2:$G$2307,6,)</f>
        <v>374</v>
      </c>
      <c r="I1864" s="3">
        <f>C1864/H1864</f>
        <v>0.17112299465240641</v>
      </c>
    </row>
    <row r="1865" spans="1:9" hidden="1" x14ac:dyDescent="0.3">
      <c r="A1865">
        <v>208350</v>
      </c>
      <c r="B1865" s="1">
        <v>43435</v>
      </c>
      <c r="C1865">
        <v>57</v>
      </c>
      <c r="D1865">
        <v>33</v>
      </c>
      <c r="E1865">
        <v>-115</v>
      </c>
      <c r="F1865">
        <v>108</v>
      </c>
      <c r="G1865">
        <v>50</v>
      </c>
      <c r="H1865">
        <f>VLOOKUP(A1865,cash_flow!$B$2:$G$2307,6,)</f>
        <v>374</v>
      </c>
      <c r="I1865" s="3">
        <f>C1865/H1865</f>
        <v>0.15240641711229946</v>
      </c>
    </row>
    <row r="1866" spans="1:9" hidden="1" x14ac:dyDescent="0.3">
      <c r="A1866">
        <v>5030</v>
      </c>
      <c r="B1866" s="1">
        <v>43800</v>
      </c>
      <c r="C1866">
        <v>37</v>
      </c>
      <c r="D1866">
        <v>-216</v>
      </c>
      <c r="E1866">
        <v>-34</v>
      </c>
      <c r="F1866">
        <v>-2</v>
      </c>
      <c r="G1866">
        <v>0</v>
      </c>
      <c r="H1866">
        <f>VLOOKUP(A1866,cash_flow!$B$2:$G$2307,6,)</f>
        <v>187</v>
      </c>
      <c r="I1866" s="3">
        <f>C1866/H1866</f>
        <v>0.19786096256684493</v>
      </c>
    </row>
    <row r="1867" spans="1:9" hidden="1" x14ac:dyDescent="0.3">
      <c r="A1867">
        <v>208340</v>
      </c>
      <c r="B1867" s="1">
        <v>43070</v>
      </c>
      <c r="C1867">
        <v>-21</v>
      </c>
      <c r="D1867">
        <v>-65</v>
      </c>
      <c r="E1867">
        <v>-22</v>
      </c>
      <c r="F1867">
        <v>61</v>
      </c>
      <c r="G1867">
        <v>17</v>
      </c>
      <c r="H1867">
        <f>VLOOKUP(A1867,cash_flow!$B$2:$G$2307,6,)</f>
        <v>3094</v>
      </c>
      <c r="I1867" s="3">
        <f>C1867/H1867</f>
        <v>-6.7873303167420816E-3</v>
      </c>
    </row>
    <row r="1868" spans="1:9" hidden="1" x14ac:dyDescent="0.3">
      <c r="A1868">
        <v>208340</v>
      </c>
      <c r="B1868" s="1">
        <v>43435</v>
      </c>
      <c r="C1868">
        <v>-59</v>
      </c>
      <c r="D1868">
        <v>-70</v>
      </c>
      <c r="E1868">
        <v>-334</v>
      </c>
      <c r="F1868">
        <v>677</v>
      </c>
      <c r="G1868">
        <v>285</v>
      </c>
      <c r="H1868">
        <f>VLOOKUP(A1868,cash_flow!$B$2:$G$2307,6,)</f>
        <v>3094</v>
      </c>
      <c r="I1868" s="3">
        <f>C1868/H1868</f>
        <v>-1.9069166127989659E-2</v>
      </c>
    </row>
    <row r="1869" spans="1:9" hidden="1" x14ac:dyDescent="0.3">
      <c r="A1869">
        <v>3780</v>
      </c>
      <c r="B1869" s="1">
        <v>43800</v>
      </c>
      <c r="C1869">
        <v>94</v>
      </c>
      <c r="D1869">
        <v>68</v>
      </c>
      <c r="E1869">
        <v>-21</v>
      </c>
      <c r="F1869">
        <v>-30</v>
      </c>
      <c r="G1869">
        <v>43</v>
      </c>
      <c r="H1869">
        <f>VLOOKUP(A1869,cash_flow!$B$2:$G$2307,6,)</f>
        <v>476</v>
      </c>
      <c r="I1869" s="3">
        <f>C1869/H1869</f>
        <v>0.19747899159663865</v>
      </c>
    </row>
    <row r="1870" spans="1:9" x14ac:dyDescent="0.3">
      <c r="A1870">
        <v>72870</v>
      </c>
      <c r="B1870" s="1">
        <v>43891</v>
      </c>
      <c r="C1870">
        <v>63</v>
      </c>
      <c r="D1870">
        <v>19</v>
      </c>
      <c r="E1870">
        <v>154</v>
      </c>
      <c r="F1870">
        <v>-23</v>
      </c>
      <c r="G1870">
        <v>190</v>
      </c>
      <c r="H1870">
        <f>VLOOKUP(A1870,cash_flow!$B$2:$G$2307,6,)</f>
        <v>1204</v>
      </c>
      <c r="I1870" s="3">
        <f>C1870/H1870</f>
        <v>5.232558139534884E-2</v>
      </c>
    </row>
    <row r="1871" spans="1:9" hidden="1" x14ac:dyDescent="0.3">
      <c r="A1871">
        <v>208140</v>
      </c>
      <c r="B1871" s="1">
        <v>43070</v>
      </c>
      <c r="C1871">
        <v>197</v>
      </c>
      <c r="D1871">
        <v>99</v>
      </c>
      <c r="E1871">
        <v>-130</v>
      </c>
      <c r="F1871">
        <v>-52</v>
      </c>
      <c r="G1871">
        <v>15</v>
      </c>
      <c r="H1871">
        <f>VLOOKUP(A1871,cash_flow!$B$2:$G$2307,6,)</f>
        <v>681</v>
      </c>
      <c r="I1871" s="3">
        <f>C1871/H1871</f>
        <v>0.28928046989721001</v>
      </c>
    </row>
    <row r="1872" spans="1:9" hidden="1" x14ac:dyDescent="0.3">
      <c r="A1872">
        <v>208140</v>
      </c>
      <c r="B1872" s="1">
        <v>43435</v>
      </c>
      <c r="C1872">
        <v>118</v>
      </c>
      <c r="D1872">
        <v>91</v>
      </c>
      <c r="E1872">
        <v>-387</v>
      </c>
      <c r="F1872">
        <v>287</v>
      </c>
      <c r="G1872">
        <v>17</v>
      </c>
      <c r="H1872">
        <f>VLOOKUP(A1872,cash_flow!$B$2:$G$2307,6,)</f>
        <v>681</v>
      </c>
      <c r="I1872" s="3">
        <f>C1872/H1872</f>
        <v>0.17327459618208516</v>
      </c>
    </row>
    <row r="1873" spans="1:9" hidden="1" x14ac:dyDescent="0.3">
      <c r="A1873">
        <v>67390</v>
      </c>
      <c r="B1873" s="1">
        <v>43800</v>
      </c>
      <c r="C1873">
        <v>214</v>
      </c>
      <c r="D1873">
        <v>5</v>
      </c>
      <c r="E1873">
        <v>-1586</v>
      </c>
      <c r="F1873">
        <v>1504</v>
      </c>
      <c r="G1873">
        <v>132</v>
      </c>
      <c r="H1873">
        <f>VLOOKUP(A1873,cash_flow!$B$2:$G$2307,6,)</f>
        <v>1086</v>
      </c>
      <c r="I1873" s="3">
        <f>C1873/H1873</f>
        <v>0.19705340699815838</v>
      </c>
    </row>
    <row r="1874" spans="1:9" x14ac:dyDescent="0.3">
      <c r="A1874">
        <v>19590</v>
      </c>
      <c r="B1874" s="1">
        <v>43891</v>
      </c>
      <c r="C1874">
        <v>28</v>
      </c>
      <c r="D1874">
        <v>-13</v>
      </c>
      <c r="E1874">
        <v>0</v>
      </c>
      <c r="F1874">
        <v>-19</v>
      </c>
      <c r="G1874">
        <v>9</v>
      </c>
      <c r="H1874">
        <f>VLOOKUP(A1874,cash_flow!$B$2:$G$2307,6,)</f>
        <v>536</v>
      </c>
      <c r="I1874" s="3">
        <f>C1874/H1874</f>
        <v>5.2238805970149252E-2</v>
      </c>
    </row>
    <row r="1875" spans="1:9" hidden="1" x14ac:dyDescent="0.3">
      <c r="A1875">
        <v>207940</v>
      </c>
      <c r="B1875" s="1">
        <v>43070</v>
      </c>
      <c r="C1875">
        <v>1498</v>
      </c>
      <c r="D1875">
        <v>-970</v>
      </c>
      <c r="E1875">
        <v>2652</v>
      </c>
      <c r="F1875">
        <v>-2872</v>
      </c>
      <c r="G1875">
        <v>1278</v>
      </c>
      <c r="H1875">
        <f>VLOOKUP(A1875,cash_flow!$B$2:$G$2307,6,)</f>
        <v>531967</v>
      </c>
      <c r="I1875" s="3">
        <f>C1875/H1875</f>
        <v>2.8159641481520468E-3</v>
      </c>
    </row>
    <row r="1876" spans="1:9" hidden="1" x14ac:dyDescent="0.3">
      <c r="A1876">
        <v>207940</v>
      </c>
      <c r="B1876" s="1">
        <v>43435</v>
      </c>
      <c r="C1876">
        <v>-330</v>
      </c>
      <c r="D1876">
        <v>2241</v>
      </c>
      <c r="E1876">
        <v>-6314</v>
      </c>
      <c r="F1876">
        <v>3239</v>
      </c>
      <c r="G1876">
        <v>-3405</v>
      </c>
      <c r="H1876">
        <f>VLOOKUP(A1876,cash_flow!$B$2:$G$2307,6,)</f>
        <v>531967</v>
      </c>
      <c r="I1876" s="3">
        <f>C1876/H1876</f>
        <v>-6.2033923156887554E-4</v>
      </c>
    </row>
    <row r="1877" spans="1:9" hidden="1" x14ac:dyDescent="0.3">
      <c r="A1877">
        <v>11170</v>
      </c>
      <c r="B1877" s="1">
        <v>43800</v>
      </c>
      <c r="C1877">
        <v>12779</v>
      </c>
      <c r="D1877">
        <v>7567</v>
      </c>
      <c r="E1877">
        <v>6624</v>
      </c>
      <c r="F1877">
        <v>-19000</v>
      </c>
      <c r="G1877">
        <v>220</v>
      </c>
      <c r="H1877">
        <f>VLOOKUP(A1877,cash_flow!$B$2:$G$2307,6,)</f>
        <v>65123</v>
      </c>
      <c r="I1877" s="3">
        <f>C1877/H1877</f>
        <v>0.196228674968905</v>
      </c>
    </row>
    <row r="1878" spans="1:9" hidden="1" x14ac:dyDescent="0.3">
      <c r="A1878">
        <v>207760</v>
      </c>
      <c r="B1878" s="1">
        <v>43070</v>
      </c>
      <c r="C1878">
        <v>33</v>
      </c>
      <c r="D1878">
        <v>0</v>
      </c>
      <c r="E1878">
        <v>-11</v>
      </c>
      <c r="F1878">
        <v>-6</v>
      </c>
      <c r="G1878">
        <v>16</v>
      </c>
      <c r="H1878">
        <f>VLOOKUP(A1878,cash_flow!$B$2:$G$2307,6,)</f>
        <v>3236</v>
      </c>
      <c r="I1878" s="3">
        <f>C1878/H1878</f>
        <v>1.0197775030902349E-2</v>
      </c>
    </row>
    <row r="1879" spans="1:9" hidden="1" x14ac:dyDescent="0.3">
      <c r="A1879">
        <v>207760</v>
      </c>
      <c r="B1879" s="1">
        <v>43435</v>
      </c>
      <c r="C1879">
        <v>63</v>
      </c>
      <c r="D1879">
        <v>0</v>
      </c>
      <c r="E1879">
        <v>-49</v>
      </c>
      <c r="F1879">
        <v>20</v>
      </c>
      <c r="G1879">
        <v>34</v>
      </c>
      <c r="H1879">
        <f>VLOOKUP(A1879,cash_flow!$B$2:$G$2307,6,)</f>
        <v>3236</v>
      </c>
      <c r="I1879" s="3">
        <f>C1879/H1879</f>
        <v>1.9468479604449938E-2</v>
      </c>
    </row>
    <row r="1880" spans="1:9" hidden="1" x14ac:dyDescent="0.3">
      <c r="A1880">
        <v>3560</v>
      </c>
      <c r="B1880" s="1">
        <v>43800</v>
      </c>
      <c r="C1880">
        <v>406</v>
      </c>
      <c r="D1880">
        <v>-663</v>
      </c>
      <c r="E1880">
        <v>-174</v>
      </c>
      <c r="F1880">
        <v>-21</v>
      </c>
      <c r="G1880">
        <v>212</v>
      </c>
      <c r="H1880">
        <f>VLOOKUP(A1880,cash_flow!$B$2:$G$2307,6,)</f>
        <v>2077</v>
      </c>
      <c r="I1880" s="3">
        <f>C1880/H1880</f>
        <v>0.19547424169475205</v>
      </c>
    </row>
    <row r="1881" spans="1:9" x14ac:dyDescent="0.3">
      <c r="A1881">
        <v>16670</v>
      </c>
      <c r="B1881" s="1">
        <v>43891</v>
      </c>
      <c r="C1881">
        <v>43</v>
      </c>
      <c r="D1881">
        <v>53</v>
      </c>
      <c r="E1881">
        <v>-12</v>
      </c>
      <c r="F1881">
        <v>-1</v>
      </c>
      <c r="G1881">
        <v>30</v>
      </c>
      <c r="H1881">
        <f>VLOOKUP(A1881,cash_flow!$B$2:$G$2307,6,)</f>
        <v>824</v>
      </c>
      <c r="I1881" s="3">
        <f>C1881/H1881</f>
        <v>5.2184466019417473E-2</v>
      </c>
    </row>
    <row r="1882" spans="1:9" x14ac:dyDescent="0.3">
      <c r="A1882">
        <v>25540</v>
      </c>
      <c r="B1882" s="1">
        <v>43891</v>
      </c>
      <c r="C1882">
        <v>246</v>
      </c>
      <c r="D1882">
        <v>172</v>
      </c>
      <c r="E1882">
        <v>-144</v>
      </c>
      <c r="F1882">
        <v>-5</v>
      </c>
      <c r="G1882">
        <v>95</v>
      </c>
      <c r="H1882">
        <f>VLOOKUP(A1882,cash_flow!$B$2:$G$2307,6,)</f>
        <v>4754</v>
      </c>
      <c r="I1882" s="3">
        <f>C1882/H1882</f>
        <v>5.1745898190997057E-2</v>
      </c>
    </row>
    <row r="1883" spans="1:9" hidden="1" x14ac:dyDescent="0.3">
      <c r="A1883">
        <v>207490</v>
      </c>
      <c r="B1883" s="1">
        <v>43070</v>
      </c>
      <c r="C1883">
        <v>21</v>
      </c>
      <c r="D1883">
        <v>7</v>
      </c>
      <c r="E1883">
        <v>-16</v>
      </c>
      <c r="F1883">
        <v>9</v>
      </c>
      <c r="G1883">
        <v>14</v>
      </c>
      <c r="H1883">
        <f>VLOOKUP(A1883,cash_flow!$B$2:$G$2307,6,)</f>
        <v>310</v>
      </c>
      <c r="I1883" s="3">
        <f>C1883/H1883</f>
        <v>6.7741935483870974E-2</v>
      </c>
    </row>
    <row r="1884" spans="1:9" hidden="1" x14ac:dyDescent="0.3">
      <c r="A1884">
        <v>207490</v>
      </c>
      <c r="B1884" s="1">
        <v>43435</v>
      </c>
      <c r="C1884">
        <v>-18</v>
      </c>
      <c r="D1884">
        <v>6</v>
      </c>
      <c r="E1884">
        <v>-17</v>
      </c>
      <c r="F1884">
        <v>23</v>
      </c>
      <c r="G1884">
        <v>-12</v>
      </c>
      <c r="H1884">
        <f>VLOOKUP(A1884,cash_flow!$B$2:$G$2307,6,)</f>
        <v>310</v>
      </c>
      <c r="I1884" s="3">
        <f>C1884/H1884</f>
        <v>-5.8064516129032261E-2</v>
      </c>
    </row>
    <row r="1885" spans="1:9" hidden="1" x14ac:dyDescent="0.3">
      <c r="A1885">
        <v>2070</v>
      </c>
      <c r="B1885" s="1">
        <v>43800</v>
      </c>
      <c r="C1885">
        <v>133</v>
      </c>
      <c r="D1885">
        <v>-24</v>
      </c>
      <c r="E1885">
        <v>15</v>
      </c>
      <c r="F1885">
        <v>-91</v>
      </c>
      <c r="G1885">
        <v>58</v>
      </c>
      <c r="H1885">
        <f>VLOOKUP(A1885,cash_flow!$B$2:$G$2307,6,)</f>
        <v>681</v>
      </c>
      <c r="I1885" s="3">
        <f>C1885/H1885</f>
        <v>0.19530102790014683</v>
      </c>
    </row>
    <row r="1886" spans="1:9" x14ac:dyDescent="0.3">
      <c r="A1886">
        <v>155660</v>
      </c>
      <c r="B1886" s="1">
        <v>43891</v>
      </c>
      <c r="C1886">
        <v>33</v>
      </c>
      <c r="D1886">
        <v>25</v>
      </c>
      <c r="E1886">
        <v>10</v>
      </c>
      <c r="F1886">
        <v>-63</v>
      </c>
      <c r="G1886">
        <v>-19</v>
      </c>
      <c r="H1886">
        <f>VLOOKUP(A1886,cash_flow!$B$2:$G$2307,6,)</f>
        <v>639</v>
      </c>
      <c r="I1886" s="3">
        <f>C1886/H1886</f>
        <v>5.1643192488262914E-2</v>
      </c>
    </row>
    <row r="1887" spans="1:9" hidden="1" x14ac:dyDescent="0.3">
      <c r="A1887">
        <v>206950</v>
      </c>
      <c r="B1887" s="1">
        <v>43070</v>
      </c>
      <c r="C1887">
        <v>22</v>
      </c>
      <c r="D1887">
        <v>-20</v>
      </c>
      <c r="E1887">
        <v>-45</v>
      </c>
      <c r="F1887">
        <v>29</v>
      </c>
      <c r="G1887">
        <v>6</v>
      </c>
      <c r="H1887">
        <f>VLOOKUP(A1887,cash_flow!$B$2:$G$2307,6,)</f>
        <v>206</v>
      </c>
      <c r="I1887" s="3">
        <f>C1887/H1887</f>
        <v>0.10679611650485436</v>
      </c>
    </row>
    <row r="1888" spans="1:9" hidden="1" x14ac:dyDescent="0.3">
      <c r="A1888">
        <v>206950</v>
      </c>
      <c r="B1888" s="1">
        <v>43435</v>
      </c>
      <c r="C1888">
        <v>-2</v>
      </c>
      <c r="D1888">
        <v>25</v>
      </c>
      <c r="E1888">
        <v>-56</v>
      </c>
      <c r="F1888">
        <v>41</v>
      </c>
      <c r="G1888">
        <v>-17</v>
      </c>
      <c r="H1888">
        <f>VLOOKUP(A1888,cash_flow!$B$2:$G$2307,6,)</f>
        <v>206</v>
      </c>
      <c r="I1888" s="3">
        <f>C1888/H1888</f>
        <v>-9.7087378640776691E-3</v>
      </c>
    </row>
    <row r="1889" spans="1:9" hidden="1" x14ac:dyDescent="0.3">
      <c r="A1889">
        <v>66900</v>
      </c>
      <c r="B1889" s="1">
        <v>43800</v>
      </c>
      <c r="C1889">
        <v>144</v>
      </c>
      <c r="D1889">
        <v>10</v>
      </c>
      <c r="E1889">
        <v>-175</v>
      </c>
      <c r="F1889">
        <v>74</v>
      </c>
      <c r="G1889">
        <v>42</v>
      </c>
      <c r="H1889">
        <f>VLOOKUP(A1889,cash_flow!$B$2:$G$2307,6,)</f>
        <v>738</v>
      </c>
      <c r="I1889" s="3">
        <f>C1889/H1889</f>
        <v>0.1951219512195122</v>
      </c>
    </row>
    <row r="1890" spans="1:9" x14ac:dyDescent="0.3">
      <c r="A1890">
        <v>17000</v>
      </c>
      <c r="B1890" s="1">
        <v>43891</v>
      </c>
      <c r="C1890">
        <v>26</v>
      </c>
      <c r="D1890">
        <v>2</v>
      </c>
      <c r="E1890">
        <v>-69</v>
      </c>
      <c r="F1890">
        <v>-31</v>
      </c>
      <c r="G1890">
        <v>-73</v>
      </c>
      <c r="H1890">
        <f>VLOOKUP(A1890,cash_flow!$B$2:$G$2307,6,)</f>
        <v>504</v>
      </c>
      <c r="I1890" s="3">
        <f>C1890/H1890</f>
        <v>5.1587301587301584E-2</v>
      </c>
    </row>
    <row r="1891" spans="1:9" hidden="1" x14ac:dyDescent="0.3">
      <c r="A1891">
        <v>206650</v>
      </c>
      <c r="B1891" s="1">
        <v>43070</v>
      </c>
      <c r="C1891">
        <v>-26</v>
      </c>
      <c r="D1891">
        <v>-47</v>
      </c>
      <c r="E1891">
        <v>-68</v>
      </c>
      <c r="F1891">
        <v>181</v>
      </c>
      <c r="G1891">
        <v>86</v>
      </c>
      <c r="H1891">
        <f>VLOOKUP(A1891,cash_flow!$B$2:$G$2307,6,)</f>
        <v>6436</v>
      </c>
      <c r="I1891" s="3">
        <f>C1891/H1891</f>
        <v>-4.0397762585456807E-3</v>
      </c>
    </row>
    <row r="1892" spans="1:9" hidden="1" x14ac:dyDescent="0.3">
      <c r="A1892">
        <v>206650</v>
      </c>
      <c r="B1892" s="1">
        <v>43435</v>
      </c>
      <c r="C1892">
        <v>29</v>
      </c>
      <c r="D1892">
        <v>38</v>
      </c>
      <c r="E1892">
        <v>-348</v>
      </c>
      <c r="F1892">
        <v>334</v>
      </c>
      <c r="G1892">
        <v>17</v>
      </c>
      <c r="H1892">
        <f>VLOOKUP(A1892,cash_flow!$B$2:$G$2307,6,)</f>
        <v>6436</v>
      </c>
      <c r="I1892" s="3">
        <f>C1892/H1892</f>
        <v>4.5059042883778743E-3</v>
      </c>
    </row>
    <row r="1893" spans="1:9" hidden="1" x14ac:dyDescent="0.3">
      <c r="A1893">
        <v>10240</v>
      </c>
      <c r="B1893" s="1">
        <v>43800</v>
      </c>
      <c r="C1893">
        <v>108</v>
      </c>
      <c r="D1893">
        <v>70</v>
      </c>
      <c r="E1893">
        <v>-39</v>
      </c>
      <c r="F1893">
        <v>-18</v>
      </c>
      <c r="G1893">
        <v>51</v>
      </c>
      <c r="H1893">
        <f>VLOOKUP(A1893,cash_flow!$B$2:$G$2307,6,)</f>
        <v>555</v>
      </c>
      <c r="I1893" s="3">
        <f>C1893/H1893</f>
        <v>0.19459459459459461</v>
      </c>
    </row>
    <row r="1894" spans="1:9" hidden="1" x14ac:dyDescent="0.3">
      <c r="A1894">
        <v>206640</v>
      </c>
      <c r="B1894" s="1">
        <v>43070</v>
      </c>
      <c r="C1894">
        <v>9</v>
      </c>
      <c r="D1894">
        <v>-31</v>
      </c>
      <c r="E1894">
        <v>-144</v>
      </c>
      <c r="F1894">
        <v>231</v>
      </c>
      <c r="G1894">
        <v>97</v>
      </c>
      <c r="H1894">
        <f>VLOOKUP(A1894,cash_flow!$B$2:$G$2307,6,)</f>
        <v>5271</v>
      </c>
      <c r="I1894" s="3">
        <f>C1894/H1894</f>
        <v>1.7074558907228231E-3</v>
      </c>
    </row>
    <row r="1895" spans="1:9" hidden="1" x14ac:dyDescent="0.3">
      <c r="A1895">
        <v>206640</v>
      </c>
      <c r="B1895" s="1">
        <v>43435</v>
      </c>
      <c r="C1895">
        <v>53</v>
      </c>
      <c r="D1895">
        <v>-25</v>
      </c>
      <c r="E1895">
        <v>20</v>
      </c>
      <c r="F1895">
        <v>-41</v>
      </c>
      <c r="G1895">
        <v>33</v>
      </c>
      <c r="H1895">
        <f>VLOOKUP(A1895,cash_flow!$B$2:$G$2307,6,)</f>
        <v>5271</v>
      </c>
      <c r="I1895" s="3">
        <f>C1895/H1895</f>
        <v>1.0055018023145514E-2</v>
      </c>
    </row>
    <row r="1896" spans="1:9" hidden="1" x14ac:dyDescent="0.3">
      <c r="A1896">
        <v>79550</v>
      </c>
      <c r="B1896" s="1">
        <v>43800</v>
      </c>
      <c r="C1896">
        <v>1510</v>
      </c>
      <c r="D1896">
        <v>32</v>
      </c>
      <c r="E1896">
        <v>-1430</v>
      </c>
      <c r="F1896">
        <v>-326</v>
      </c>
      <c r="G1896">
        <v>-246</v>
      </c>
      <c r="H1896">
        <f>VLOOKUP(A1896,cash_flow!$B$2:$G$2307,6,)</f>
        <v>7766</v>
      </c>
      <c r="I1896" s="3">
        <f>C1896/H1896</f>
        <v>0.1944372907545712</v>
      </c>
    </row>
    <row r="1897" spans="1:9" x14ac:dyDescent="0.3">
      <c r="A1897">
        <v>4360</v>
      </c>
      <c r="B1897" s="1">
        <v>43891</v>
      </c>
      <c r="C1897">
        <v>101</v>
      </c>
      <c r="D1897">
        <v>152</v>
      </c>
      <c r="E1897">
        <v>-26</v>
      </c>
      <c r="F1897">
        <v>-110</v>
      </c>
      <c r="G1897">
        <v>-34</v>
      </c>
      <c r="H1897">
        <f>VLOOKUP(A1897,cash_flow!$B$2:$G$2307,6,)</f>
        <v>1969</v>
      </c>
      <c r="I1897" s="3">
        <f>C1897/H1897</f>
        <v>5.1295073641442354E-2</v>
      </c>
    </row>
    <row r="1898" spans="1:9" x14ac:dyDescent="0.3">
      <c r="A1898">
        <v>282880</v>
      </c>
      <c r="B1898" s="1">
        <v>43891</v>
      </c>
      <c r="C1898">
        <v>124</v>
      </c>
      <c r="D1898">
        <v>16</v>
      </c>
      <c r="E1898">
        <v>-58</v>
      </c>
      <c r="F1898">
        <v>87</v>
      </c>
      <c r="G1898">
        <v>155</v>
      </c>
      <c r="H1898">
        <f>VLOOKUP(A1898,cash_flow!$B$2:$G$2307,6,)</f>
        <v>2419</v>
      </c>
      <c r="I1898" s="3">
        <f>C1898/H1898</f>
        <v>5.1260851591566764E-2</v>
      </c>
    </row>
    <row r="1899" spans="1:9" hidden="1" x14ac:dyDescent="0.3">
      <c r="A1899">
        <v>206560</v>
      </c>
      <c r="B1899" s="1">
        <v>43070</v>
      </c>
      <c r="C1899">
        <v>-138</v>
      </c>
      <c r="D1899">
        <v>-342</v>
      </c>
      <c r="E1899">
        <v>-99</v>
      </c>
      <c r="F1899">
        <v>284</v>
      </c>
      <c r="G1899">
        <v>47</v>
      </c>
      <c r="H1899">
        <f>VLOOKUP(A1899,cash_flow!$B$2:$G$2307,6,)</f>
        <v>1485</v>
      </c>
      <c r="I1899" s="3">
        <f>C1899/H1899</f>
        <v>-9.2929292929292931E-2</v>
      </c>
    </row>
    <row r="1900" spans="1:9" hidden="1" x14ac:dyDescent="0.3">
      <c r="A1900">
        <v>206560</v>
      </c>
      <c r="B1900" s="1">
        <v>43435</v>
      </c>
      <c r="C1900">
        <v>119</v>
      </c>
      <c r="D1900">
        <v>28</v>
      </c>
      <c r="E1900">
        <v>40</v>
      </c>
      <c r="F1900">
        <v>-100</v>
      </c>
      <c r="G1900">
        <v>60</v>
      </c>
      <c r="H1900">
        <f>VLOOKUP(A1900,cash_flow!$B$2:$G$2307,6,)</f>
        <v>1485</v>
      </c>
      <c r="I1900" s="3">
        <f>C1900/H1900</f>
        <v>8.0134680134680128E-2</v>
      </c>
    </row>
    <row r="1901" spans="1:9" hidden="1" x14ac:dyDescent="0.3">
      <c r="A1901">
        <v>3570</v>
      </c>
      <c r="B1901" s="1">
        <v>43800</v>
      </c>
      <c r="C1901">
        <v>329</v>
      </c>
      <c r="D1901">
        <v>166</v>
      </c>
      <c r="E1901">
        <v>-264</v>
      </c>
      <c r="F1901">
        <v>-118</v>
      </c>
      <c r="G1901">
        <v>-54</v>
      </c>
      <c r="H1901">
        <f>VLOOKUP(A1901,cash_flow!$B$2:$G$2307,6,)</f>
        <v>1696</v>
      </c>
      <c r="I1901" s="3">
        <f>C1901/H1901</f>
        <v>0.19398584905660377</v>
      </c>
    </row>
    <row r="1902" spans="1:9" hidden="1" x14ac:dyDescent="0.3">
      <c r="A1902">
        <v>206400</v>
      </c>
      <c r="B1902" s="1">
        <v>43070</v>
      </c>
      <c r="C1902">
        <v>-112</v>
      </c>
      <c r="D1902">
        <v>0</v>
      </c>
      <c r="E1902">
        <v>51</v>
      </c>
      <c r="F1902">
        <v>88</v>
      </c>
      <c r="G1902">
        <v>26</v>
      </c>
      <c r="H1902">
        <f>VLOOKUP(A1902,cash_flow!$B$2:$G$2307,6,)</f>
        <v>1641</v>
      </c>
      <c r="I1902" s="3">
        <f>C1902/H1902</f>
        <v>-6.8251066422912857E-2</v>
      </c>
    </row>
    <row r="1903" spans="1:9" hidden="1" x14ac:dyDescent="0.3">
      <c r="A1903">
        <v>206400</v>
      </c>
      <c r="B1903" s="1">
        <v>43435</v>
      </c>
      <c r="C1903">
        <v>-129</v>
      </c>
      <c r="D1903">
        <v>0</v>
      </c>
      <c r="E1903">
        <v>-68</v>
      </c>
      <c r="F1903">
        <v>218</v>
      </c>
      <c r="G1903">
        <v>22</v>
      </c>
      <c r="H1903">
        <f>VLOOKUP(A1903,cash_flow!$B$2:$G$2307,6,)</f>
        <v>1641</v>
      </c>
      <c r="I1903" s="3">
        <f>C1903/H1903</f>
        <v>-7.8610603290676415E-2</v>
      </c>
    </row>
    <row r="1904" spans="1:9" hidden="1" x14ac:dyDescent="0.3">
      <c r="A1904">
        <v>84670</v>
      </c>
      <c r="B1904" s="1">
        <v>43800</v>
      </c>
      <c r="C1904">
        <v>150</v>
      </c>
      <c r="D1904">
        <v>0</v>
      </c>
      <c r="E1904">
        <v>394</v>
      </c>
      <c r="F1904">
        <v>-430</v>
      </c>
      <c r="G1904">
        <v>114</v>
      </c>
      <c r="H1904">
        <f>VLOOKUP(A1904,cash_flow!$B$2:$G$2307,6,)</f>
        <v>775</v>
      </c>
      <c r="I1904" s="3">
        <f>C1904/H1904</f>
        <v>0.19354838709677419</v>
      </c>
    </row>
    <row r="1905" spans="1:9" x14ac:dyDescent="0.3">
      <c r="A1905">
        <v>131390</v>
      </c>
      <c r="B1905" s="1">
        <v>43891</v>
      </c>
      <c r="C1905">
        <v>181</v>
      </c>
      <c r="D1905">
        <v>56</v>
      </c>
      <c r="E1905">
        <v>-76</v>
      </c>
      <c r="F1905">
        <v>-13</v>
      </c>
      <c r="G1905">
        <v>92</v>
      </c>
      <c r="H1905">
        <f>VLOOKUP(A1905,cash_flow!$B$2:$G$2307,6,)</f>
        <v>3534</v>
      </c>
      <c r="I1905" s="3">
        <f>C1905/H1905</f>
        <v>5.1216751556310128E-2</v>
      </c>
    </row>
    <row r="1906" spans="1:9" hidden="1" x14ac:dyDescent="0.3">
      <c r="A1906">
        <v>205500</v>
      </c>
      <c r="B1906" s="1">
        <v>43070</v>
      </c>
      <c r="C1906">
        <v>-15</v>
      </c>
      <c r="D1906">
        <v>-123</v>
      </c>
      <c r="E1906">
        <v>59</v>
      </c>
      <c r="F1906">
        <v>0</v>
      </c>
      <c r="G1906">
        <v>44</v>
      </c>
      <c r="H1906">
        <f>VLOOKUP(A1906,cash_flow!$B$2:$G$2307,6,)</f>
        <v>767</v>
      </c>
      <c r="I1906" s="3">
        <f>C1906/H1906</f>
        <v>-1.955671447196871E-2</v>
      </c>
    </row>
    <row r="1907" spans="1:9" hidden="1" x14ac:dyDescent="0.3">
      <c r="A1907">
        <v>205500</v>
      </c>
      <c r="B1907" s="1">
        <v>43435</v>
      </c>
      <c r="C1907">
        <v>-133</v>
      </c>
      <c r="D1907">
        <v>-112</v>
      </c>
      <c r="E1907">
        <v>-19</v>
      </c>
      <c r="F1907">
        <v>111</v>
      </c>
      <c r="G1907">
        <v>-41</v>
      </c>
      <c r="H1907">
        <f>VLOOKUP(A1907,cash_flow!$B$2:$G$2307,6,)</f>
        <v>767</v>
      </c>
      <c r="I1907" s="3">
        <f>C1907/H1907</f>
        <v>-0.17340286831812254</v>
      </c>
    </row>
    <row r="1908" spans="1:9" hidden="1" x14ac:dyDescent="0.3">
      <c r="A1908">
        <v>260970</v>
      </c>
      <c r="B1908" s="1">
        <v>43800</v>
      </c>
      <c r="C1908">
        <v>77</v>
      </c>
      <c r="D1908">
        <v>49</v>
      </c>
      <c r="E1908">
        <v>-30</v>
      </c>
      <c r="F1908">
        <v>-5</v>
      </c>
      <c r="G1908">
        <v>41</v>
      </c>
      <c r="H1908">
        <f>VLOOKUP(A1908,cash_flow!$B$2:$G$2307,6,)</f>
        <v>399</v>
      </c>
      <c r="I1908" s="3">
        <f>C1908/H1908</f>
        <v>0.19298245614035087</v>
      </c>
    </row>
    <row r="1909" spans="1:9" x14ac:dyDescent="0.3">
      <c r="A1909">
        <v>123040</v>
      </c>
      <c r="B1909" s="1">
        <v>43891</v>
      </c>
      <c r="C1909">
        <v>110</v>
      </c>
      <c r="D1909">
        <v>6</v>
      </c>
      <c r="E1909">
        <v>-145</v>
      </c>
      <c r="F1909">
        <v>100</v>
      </c>
      <c r="G1909">
        <v>66</v>
      </c>
      <c r="H1909">
        <f>VLOOKUP(A1909,cash_flow!$B$2:$G$2307,6,)</f>
        <v>2150</v>
      </c>
      <c r="I1909" s="3">
        <f>C1909/H1909</f>
        <v>5.1162790697674418E-2</v>
      </c>
    </row>
    <row r="1910" spans="1:9" x14ac:dyDescent="0.3">
      <c r="A1910">
        <v>138070</v>
      </c>
      <c r="B1910" s="1">
        <v>43891</v>
      </c>
      <c r="C1910">
        <v>25</v>
      </c>
      <c r="D1910">
        <v>3</v>
      </c>
      <c r="E1910">
        <v>-36</v>
      </c>
      <c r="F1910">
        <v>-1</v>
      </c>
      <c r="G1910">
        <v>-16</v>
      </c>
      <c r="H1910">
        <f>VLOOKUP(A1910,cash_flow!$B$2:$G$2307,6,)</f>
        <v>489</v>
      </c>
      <c r="I1910" s="3">
        <f>C1910/H1910</f>
        <v>5.112474437627812E-2</v>
      </c>
    </row>
    <row r="1911" spans="1:9" hidden="1" x14ac:dyDescent="0.3">
      <c r="A1911">
        <v>205470</v>
      </c>
      <c r="B1911" s="1">
        <v>43070</v>
      </c>
      <c r="C1911">
        <v>-30</v>
      </c>
      <c r="D1911">
        <v>-47</v>
      </c>
      <c r="E1911">
        <v>-98</v>
      </c>
      <c r="F1911">
        <v>137</v>
      </c>
      <c r="G1911">
        <v>9</v>
      </c>
      <c r="H1911">
        <f>VLOOKUP(A1911,cash_flow!$B$2:$G$2307,6,)</f>
        <v>5065</v>
      </c>
      <c r="I1911" s="3">
        <f>C1911/H1911</f>
        <v>-5.9230009871668312E-3</v>
      </c>
    </row>
    <row r="1912" spans="1:9" hidden="1" x14ac:dyDescent="0.3">
      <c r="A1912">
        <v>205470</v>
      </c>
      <c r="B1912" s="1">
        <v>43435</v>
      </c>
      <c r="C1912">
        <v>-7</v>
      </c>
      <c r="D1912">
        <v>-9</v>
      </c>
      <c r="E1912">
        <v>-61</v>
      </c>
      <c r="F1912">
        <v>70</v>
      </c>
      <c r="G1912">
        <v>1</v>
      </c>
      <c r="H1912">
        <f>VLOOKUP(A1912,cash_flow!$B$2:$G$2307,6,)</f>
        <v>5065</v>
      </c>
      <c r="I1912" s="3">
        <f>C1912/H1912</f>
        <v>-1.3820335636722605E-3</v>
      </c>
    </row>
    <row r="1913" spans="1:9" hidden="1" x14ac:dyDescent="0.3">
      <c r="A1913">
        <v>84730</v>
      </c>
      <c r="B1913" s="1">
        <v>43800</v>
      </c>
      <c r="C1913">
        <v>204</v>
      </c>
      <c r="D1913">
        <v>41</v>
      </c>
      <c r="E1913">
        <v>-151</v>
      </c>
      <c r="F1913">
        <v>-2</v>
      </c>
      <c r="G1913">
        <v>53</v>
      </c>
      <c r="H1913">
        <f>VLOOKUP(A1913,cash_flow!$B$2:$G$2307,6,)</f>
        <v>1058</v>
      </c>
      <c r="I1913" s="3">
        <f>C1913/H1913</f>
        <v>0.19281663516068054</v>
      </c>
    </row>
    <row r="1914" spans="1:9" hidden="1" x14ac:dyDescent="0.3">
      <c r="A1914">
        <v>205100</v>
      </c>
      <c r="B1914" s="1">
        <v>43070</v>
      </c>
      <c r="C1914">
        <v>64</v>
      </c>
      <c r="D1914">
        <v>0</v>
      </c>
      <c r="E1914">
        <v>-122</v>
      </c>
      <c r="F1914">
        <v>30</v>
      </c>
      <c r="G1914">
        <v>-30</v>
      </c>
      <c r="H1914">
        <f>VLOOKUP(A1914,cash_flow!$B$2:$G$2307,6,)</f>
        <v>1347</v>
      </c>
      <c r="I1914" s="3">
        <f>C1914/H1914</f>
        <v>4.7512991833704527E-2</v>
      </c>
    </row>
    <row r="1915" spans="1:9" hidden="1" x14ac:dyDescent="0.3">
      <c r="A1915">
        <v>205100</v>
      </c>
      <c r="B1915" s="1">
        <v>43435</v>
      </c>
      <c r="C1915">
        <v>70</v>
      </c>
      <c r="D1915">
        <v>63</v>
      </c>
      <c r="E1915">
        <v>-109</v>
      </c>
      <c r="F1915">
        <v>110</v>
      </c>
      <c r="G1915">
        <v>71</v>
      </c>
      <c r="H1915">
        <f>VLOOKUP(A1915,cash_flow!$B$2:$G$2307,6,)</f>
        <v>1347</v>
      </c>
      <c r="I1915" s="3">
        <f>C1915/H1915</f>
        <v>5.196733481811433E-2</v>
      </c>
    </row>
    <row r="1916" spans="1:9" hidden="1" x14ac:dyDescent="0.3">
      <c r="A1916">
        <v>109860</v>
      </c>
      <c r="B1916" s="1">
        <v>43800</v>
      </c>
      <c r="C1916">
        <v>150</v>
      </c>
      <c r="D1916">
        <v>157</v>
      </c>
      <c r="E1916">
        <v>-129</v>
      </c>
      <c r="F1916">
        <v>-28</v>
      </c>
      <c r="G1916">
        <v>-7</v>
      </c>
      <c r="H1916">
        <f>VLOOKUP(A1916,cash_flow!$B$2:$G$2307,6,)</f>
        <v>781</v>
      </c>
      <c r="I1916" s="3">
        <f>C1916/H1916</f>
        <v>0.19206145966709348</v>
      </c>
    </row>
    <row r="1917" spans="1:9" x14ac:dyDescent="0.3">
      <c r="A1917">
        <v>6580</v>
      </c>
      <c r="B1917" s="1">
        <v>43891</v>
      </c>
      <c r="C1917">
        <v>40</v>
      </c>
      <c r="D1917">
        <v>56</v>
      </c>
      <c r="E1917">
        <v>-37</v>
      </c>
      <c r="F1917">
        <v>9</v>
      </c>
      <c r="G1917">
        <v>12</v>
      </c>
      <c r="H1917">
        <f>VLOOKUP(A1917,cash_flow!$B$2:$G$2307,6,)</f>
        <v>783</v>
      </c>
      <c r="I1917" s="3">
        <f>C1917/H1917</f>
        <v>5.108556832694764E-2</v>
      </c>
    </row>
    <row r="1918" spans="1:9" x14ac:dyDescent="0.3">
      <c r="A1918">
        <v>17670</v>
      </c>
      <c r="B1918" s="1">
        <v>43891</v>
      </c>
      <c r="C1918">
        <v>9724</v>
      </c>
      <c r="D1918">
        <v>3068</v>
      </c>
      <c r="E1918">
        <v>-12329</v>
      </c>
      <c r="F1918">
        <v>989</v>
      </c>
      <c r="G1918">
        <v>-1531</v>
      </c>
      <c r="H1918">
        <f>VLOOKUP(A1918,cash_flow!$B$2:$G$2307,6,)</f>
        <v>191367</v>
      </c>
      <c r="I1918" s="3">
        <f>C1918/H1918</f>
        <v>5.0813358625050299E-2</v>
      </c>
    </row>
    <row r="1919" spans="1:9" hidden="1" x14ac:dyDescent="0.3">
      <c r="A1919">
        <v>204990</v>
      </c>
      <c r="B1919" s="1">
        <v>43070</v>
      </c>
      <c r="C1919">
        <v>-156</v>
      </c>
      <c r="D1919">
        <v>-74</v>
      </c>
      <c r="E1919">
        <v>45</v>
      </c>
      <c r="F1919">
        <v>-18</v>
      </c>
      <c r="G1919">
        <v>-123</v>
      </c>
      <c r="H1919" t="e">
        <f>VLOOKUP(A1919,cash_flow!$B$2:$G$2307,6,)</f>
        <v>#N/A</v>
      </c>
      <c r="I1919" s="3" t="e">
        <f>C1919/H1919</f>
        <v>#N/A</v>
      </c>
    </row>
    <row r="1920" spans="1:9" hidden="1" x14ac:dyDescent="0.3">
      <c r="A1920">
        <v>204990</v>
      </c>
      <c r="B1920" s="1">
        <v>43435</v>
      </c>
      <c r="C1920">
        <v>-40</v>
      </c>
      <c r="D1920">
        <v>0</v>
      </c>
      <c r="E1920">
        <v>20</v>
      </c>
      <c r="F1920">
        <v>-4</v>
      </c>
      <c r="G1920">
        <v>-25</v>
      </c>
      <c r="H1920" t="e">
        <f>VLOOKUP(A1920,cash_flow!$B$2:$G$2307,6,)</f>
        <v>#N/A</v>
      </c>
      <c r="I1920" s="3" t="e">
        <f>C1920/H1920</f>
        <v>#N/A</v>
      </c>
    </row>
    <row r="1921" spans="1:9" hidden="1" x14ac:dyDescent="0.3">
      <c r="A1921">
        <v>11780</v>
      </c>
      <c r="B1921" s="1">
        <v>43800</v>
      </c>
      <c r="C1921">
        <v>5577</v>
      </c>
      <c r="D1921">
        <v>2947</v>
      </c>
      <c r="E1921">
        <v>-1360</v>
      </c>
      <c r="F1921">
        <v>-3957</v>
      </c>
      <c r="G1921">
        <v>260</v>
      </c>
      <c r="H1921">
        <f>VLOOKUP(A1921,cash_flow!$B$2:$G$2307,6,)</f>
        <v>29249</v>
      </c>
      <c r="I1921" s="3">
        <f>C1921/H1921</f>
        <v>0.19067318540804815</v>
      </c>
    </row>
    <row r="1922" spans="1:9" hidden="1" x14ac:dyDescent="0.3">
      <c r="A1922">
        <v>204840</v>
      </c>
      <c r="B1922" s="1">
        <v>43070</v>
      </c>
      <c r="C1922">
        <v>-38</v>
      </c>
      <c r="D1922">
        <v>-42</v>
      </c>
      <c r="E1922">
        <v>-30</v>
      </c>
      <c r="F1922">
        <v>66</v>
      </c>
      <c r="G1922">
        <v>-2</v>
      </c>
      <c r="H1922">
        <f>VLOOKUP(A1922,cash_flow!$B$2:$G$2307,6,)</f>
        <v>454</v>
      </c>
      <c r="I1922" s="3">
        <f>C1922/H1922</f>
        <v>-8.3700440528634359E-2</v>
      </c>
    </row>
    <row r="1923" spans="1:9" hidden="1" x14ac:dyDescent="0.3">
      <c r="A1923">
        <v>204840</v>
      </c>
      <c r="B1923" s="1">
        <v>43435</v>
      </c>
      <c r="C1923">
        <v>-38</v>
      </c>
      <c r="D1923">
        <v>-53</v>
      </c>
      <c r="E1923">
        <v>7</v>
      </c>
      <c r="F1923">
        <v>45</v>
      </c>
      <c r="G1923">
        <v>14</v>
      </c>
      <c r="H1923">
        <f>VLOOKUP(A1923,cash_flow!$B$2:$G$2307,6,)</f>
        <v>454</v>
      </c>
      <c r="I1923" s="3">
        <f>C1923/H1923</f>
        <v>-8.3700440528634359E-2</v>
      </c>
    </row>
    <row r="1924" spans="1:9" hidden="1" x14ac:dyDescent="0.3">
      <c r="A1924">
        <v>344860</v>
      </c>
      <c r="B1924" s="1">
        <v>43800</v>
      </c>
      <c r="C1924">
        <v>4</v>
      </c>
      <c r="D1924">
        <v>-4</v>
      </c>
      <c r="E1924">
        <v>0</v>
      </c>
      <c r="F1924">
        <v>-1</v>
      </c>
      <c r="G1924">
        <v>3</v>
      </c>
      <c r="H1924">
        <f>VLOOKUP(A1924,cash_flow!$B$2:$G$2307,6,)</f>
        <v>21</v>
      </c>
      <c r="I1924" s="3">
        <f>C1924/H1924</f>
        <v>0.19047619047619047</v>
      </c>
    </row>
    <row r="1925" spans="1:9" x14ac:dyDescent="0.3">
      <c r="A1925">
        <v>151860</v>
      </c>
      <c r="B1925" s="1">
        <v>43891</v>
      </c>
      <c r="C1925">
        <v>88</v>
      </c>
      <c r="D1925">
        <v>16</v>
      </c>
      <c r="E1925">
        <v>-26</v>
      </c>
      <c r="F1925">
        <v>-74</v>
      </c>
      <c r="G1925">
        <v>-12</v>
      </c>
      <c r="H1925">
        <f>VLOOKUP(A1925,cash_flow!$B$2:$G$2307,6,)</f>
        <v>1741</v>
      </c>
      <c r="I1925" s="3">
        <f>C1925/H1925</f>
        <v>5.0545663411832281E-2</v>
      </c>
    </row>
    <row r="1926" spans="1:9" hidden="1" x14ac:dyDescent="0.3">
      <c r="A1926">
        <v>204630</v>
      </c>
      <c r="B1926" s="1">
        <v>43070</v>
      </c>
      <c r="C1926">
        <v>-92</v>
      </c>
      <c r="D1926">
        <v>0</v>
      </c>
      <c r="E1926">
        <v>-29</v>
      </c>
      <c r="F1926">
        <v>4</v>
      </c>
      <c r="G1926">
        <v>-116</v>
      </c>
      <c r="H1926">
        <f>VLOOKUP(A1926,cash_flow!$B$2:$G$2307,6,)</f>
        <v>768</v>
      </c>
      <c r="I1926" s="3">
        <f>C1926/H1926</f>
        <v>-0.11979166666666667</v>
      </c>
    </row>
    <row r="1927" spans="1:9" hidden="1" x14ac:dyDescent="0.3">
      <c r="A1927">
        <v>204630</v>
      </c>
      <c r="B1927" s="1">
        <v>43435</v>
      </c>
      <c r="C1927">
        <v>-27</v>
      </c>
      <c r="D1927">
        <v>0</v>
      </c>
      <c r="E1927">
        <v>32</v>
      </c>
      <c r="F1927">
        <v>-3</v>
      </c>
      <c r="G1927">
        <v>1</v>
      </c>
      <c r="H1927">
        <f>VLOOKUP(A1927,cash_flow!$B$2:$G$2307,6,)</f>
        <v>768</v>
      </c>
      <c r="I1927" s="3">
        <f>C1927/H1927</f>
        <v>-3.515625E-2</v>
      </c>
    </row>
    <row r="1928" spans="1:9" hidden="1" x14ac:dyDescent="0.3">
      <c r="A1928">
        <v>134380</v>
      </c>
      <c r="B1928" s="1">
        <v>43800</v>
      </c>
      <c r="C1928">
        <v>213</v>
      </c>
      <c r="D1928">
        <v>135</v>
      </c>
      <c r="E1928">
        <v>-235</v>
      </c>
      <c r="F1928">
        <v>-17</v>
      </c>
      <c r="G1928">
        <v>-39</v>
      </c>
      <c r="H1928">
        <f>VLOOKUP(A1928,cash_flow!$B$2:$G$2307,6,)</f>
        <v>1122</v>
      </c>
      <c r="I1928" s="3">
        <f>C1928/H1928</f>
        <v>0.18983957219251338</v>
      </c>
    </row>
    <row r="1929" spans="1:9" x14ac:dyDescent="0.3">
      <c r="A1929">
        <v>73190</v>
      </c>
      <c r="B1929" s="1">
        <v>43891</v>
      </c>
      <c r="C1929">
        <v>16</v>
      </c>
      <c r="D1929">
        <v>4</v>
      </c>
      <c r="E1929">
        <v>2</v>
      </c>
      <c r="F1929">
        <v>0</v>
      </c>
      <c r="G1929">
        <v>17</v>
      </c>
      <c r="H1929">
        <f>VLOOKUP(A1929,cash_flow!$B$2:$G$2307,6,)</f>
        <v>317</v>
      </c>
      <c r="I1929" s="3">
        <f>C1929/H1929</f>
        <v>5.0473186119873815E-2</v>
      </c>
    </row>
    <row r="1930" spans="1:9" x14ac:dyDescent="0.3">
      <c r="A1930">
        <v>71850</v>
      </c>
      <c r="B1930" s="1">
        <v>43891</v>
      </c>
      <c r="C1930">
        <v>26</v>
      </c>
      <c r="D1930">
        <v>-10</v>
      </c>
      <c r="E1930">
        <v>10</v>
      </c>
      <c r="F1930">
        <v>-29</v>
      </c>
      <c r="G1930">
        <v>4</v>
      </c>
      <c r="H1930">
        <f>VLOOKUP(A1930,cash_flow!$B$2:$G$2307,6,)</f>
        <v>516</v>
      </c>
      <c r="I1930" s="3">
        <f>C1930/H1930</f>
        <v>5.0387596899224806E-2</v>
      </c>
    </row>
    <row r="1931" spans="1:9" hidden="1" x14ac:dyDescent="0.3">
      <c r="A1931">
        <v>204620</v>
      </c>
      <c r="B1931" s="1">
        <v>43070</v>
      </c>
      <c r="C1931">
        <v>21</v>
      </c>
      <c r="D1931">
        <v>-24</v>
      </c>
      <c r="E1931">
        <v>25</v>
      </c>
      <c r="F1931">
        <v>-78</v>
      </c>
      <c r="G1931">
        <v>-33</v>
      </c>
      <c r="H1931">
        <f>VLOOKUP(A1931,cash_flow!$B$2:$G$2307,6,)</f>
        <v>1055</v>
      </c>
      <c r="I1931" s="3">
        <f>C1931/H1931</f>
        <v>1.9905213270142181E-2</v>
      </c>
    </row>
    <row r="1932" spans="1:9" hidden="1" x14ac:dyDescent="0.3">
      <c r="A1932">
        <v>204620</v>
      </c>
      <c r="B1932" s="1">
        <v>43435</v>
      </c>
      <c r="C1932">
        <v>6</v>
      </c>
      <c r="D1932">
        <v>84</v>
      </c>
      <c r="E1932">
        <v>29</v>
      </c>
      <c r="F1932">
        <v>302</v>
      </c>
      <c r="G1932">
        <v>337</v>
      </c>
      <c r="H1932">
        <f>VLOOKUP(A1932,cash_flow!$B$2:$G$2307,6,)</f>
        <v>1055</v>
      </c>
      <c r="I1932" s="3">
        <f>C1932/H1932</f>
        <v>5.6872037914691941E-3</v>
      </c>
    </row>
    <row r="1933" spans="1:9" hidden="1" x14ac:dyDescent="0.3">
      <c r="A1933">
        <v>34020</v>
      </c>
      <c r="B1933" s="1">
        <v>43800</v>
      </c>
      <c r="C1933">
        <v>4337</v>
      </c>
      <c r="D1933">
        <v>-1044</v>
      </c>
      <c r="E1933">
        <v>-5797</v>
      </c>
      <c r="F1933">
        <v>-5305</v>
      </c>
      <c r="G1933">
        <v>-6340</v>
      </c>
      <c r="H1933">
        <f>VLOOKUP(A1933,cash_flow!$B$2:$G$2307,6,)</f>
        <v>22909</v>
      </c>
      <c r="I1933" s="3">
        <f>C1933/H1933</f>
        <v>0.18931424331048932</v>
      </c>
    </row>
    <row r="1934" spans="1:9" hidden="1" x14ac:dyDescent="0.3">
      <c r="A1934">
        <v>204320</v>
      </c>
      <c r="B1934" s="1">
        <v>43070</v>
      </c>
      <c r="C1934">
        <v>2769</v>
      </c>
      <c r="D1934">
        <v>0</v>
      </c>
      <c r="E1934">
        <v>-3774</v>
      </c>
      <c r="F1934">
        <v>410</v>
      </c>
      <c r="G1934">
        <v>-659</v>
      </c>
      <c r="H1934">
        <f>VLOOKUP(A1934,cash_flow!$B$2:$G$2307,6,)</f>
        <v>15872</v>
      </c>
      <c r="I1934" s="3">
        <f>C1934/H1934</f>
        <v>0.17445816532258066</v>
      </c>
    </row>
    <row r="1935" spans="1:9" hidden="1" x14ac:dyDescent="0.3">
      <c r="A1935">
        <v>204320</v>
      </c>
      <c r="B1935" s="1">
        <v>43435</v>
      </c>
      <c r="C1935">
        <v>2869</v>
      </c>
      <c r="D1935">
        <v>0</v>
      </c>
      <c r="E1935">
        <v>-2976</v>
      </c>
      <c r="F1935">
        <v>100</v>
      </c>
      <c r="G1935">
        <v>-11</v>
      </c>
      <c r="H1935">
        <f>VLOOKUP(A1935,cash_flow!$B$2:$G$2307,6,)</f>
        <v>15872</v>
      </c>
      <c r="I1935" s="3">
        <f>C1935/H1935</f>
        <v>0.18075856854838709</v>
      </c>
    </row>
    <row r="1936" spans="1:9" hidden="1" x14ac:dyDescent="0.3">
      <c r="A1936">
        <v>270</v>
      </c>
      <c r="B1936" s="1">
        <v>43800</v>
      </c>
      <c r="C1936">
        <v>36107</v>
      </c>
      <c r="D1936">
        <v>18267</v>
      </c>
      <c r="E1936">
        <v>-11042</v>
      </c>
      <c r="F1936">
        <v>-7263</v>
      </c>
      <c r="G1936">
        <v>19761</v>
      </c>
      <c r="H1936">
        <f>VLOOKUP(A1936,cash_flow!$B$2:$G$2307,6,)</f>
        <v>191332</v>
      </c>
      <c r="I1936" s="3">
        <f>C1936/H1936</f>
        <v>0.1887138586331612</v>
      </c>
    </row>
    <row r="1937" spans="1:9" x14ac:dyDescent="0.3">
      <c r="A1937">
        <v>28050</v>
      </c>
      <c r="B1937" s="1">
        <v>43891</v>
      </c>
      <c r="C1937">
        <v>1218</v>
      </c>
      <c r="D1937">
        <v>695</v>
      </c>
      <c r="E1937">
        <v>-416</v>
      </c>
      <c r="F1937">
        <v>13</v>
      </c>
      <c r="G1937">
        <v>948</v>
      </c>
      <c r="H1937">
        <f>VLOOKUP(A1937,cash_flow!$B$2:$G$2307,6,)</f>
        <v>24206</v>
      </c>
      <c r="I1937" s="3">
        <f>C1937/H1937</f>
        <v>5.0318102949681899E-2</v>
      </c>
    </row>
    <row r="1938" spans="1:9" x14ac:dyDescent="0.3">
      <c r="A1938">
        <v>36200</v>
      </c>
      <c r="B1938" s="1">
        <v>43891</v>
      </c>
      <c r="C1938">
        <v>113</v>
      </c>
      <c r="D1938">
        <v>74</v>
      </c>
      <c r="E1938">
        <v>77</v>
      </c>
      <c r="F1938">
        <v>-23</v>
      </c>
      <c r="G1938">
        <v>167</v>
      </c>
      <c r="H1938">
        <f>VLOOKUP(A1938,cash_flow!$B$2:$G$2307,6,)</f>
        <v>2248</v>
      </c>
      <c r="I1938" s="3">
        <f>C1938/H1938</f>
        <v>5.0266903914590745E-2</v>
      </c>
    </row>
    <row r="1939" spans="1:9" hidden="1" x14ac:dyDescent="0.3">
      <c r="A1939">
        <v>204270</v>
      </c>
      <c r="B1939" s="1">
        <v>43070</v>
      </c>
      <c r="C1939">
        <v>45</v>
      </c>
      <c r="D1939">
        <v>51</v>
      </c>
      <c r="E1939">
        <v>-478</v>
      </c>
      <c r="F1939">
        <v>255</v>
      </c>
      <c r="G1939">
        <v>-192</v>
      </c>
      <c r="H1939">
        <f>VLOOKUP(A1939,cash_flow!$B$2:$G$2307,6,)</f>
        <v>7810</v>
      </c>
      <c r="I1939" s="3">
        <f>C1939/H1939</f>
        <v>5.7618437900128043E-3</v>
      </c>
    </row>
    <row r="1940" spans="1:9" hidden="1" x14ac:dyDescent="0.3">
      <c r="A1940">
        <v>204270</v>
      </c>
      <c r="B1940" s="1">
        <v>43435</v>
      </c>
      <c r="C1940">
        <v>383</v>
      </c>
      <c r="D1940">
        <v>281</v>
      </c>
      <c r="E1940">
        <v>-507</v>
      </c>
      <c r="F1940">
        <v>-112</v>
      </c>
      <c r="G1940">
        <v>-233</v>
      </c>
      <c r="H1940">
        <f>VLOOKUP(A1940,cash_flow!$B$2:$G$2307,6,)</f>
        <v>7810</v>
      </c>
      <c r="I1940" s="3">
        <f>C1940/H1940</f>
        <v>4.9039692701664535E-2</v>
      </c>
    </row>
    <row r="1941" spans="1:9" hidden="1" x14ac:dyDescent="0.3">
      <c r="A1941">
        <v>900070</v>
      </c>
      <c r="B1941" s="1">
        <v>43800</v>
      </c>
      <c r="C1941">
        <v>55</v>
      </c>
      <c r="D1941">
        <v>0</v>
      </c>
      <c r="E1941">
        <v>-24</v>
      </c>
      <c r="F1941">
        <v>-48</v>
      </c>
      <c r="G1941">
        <v>-21</v>
      </c>
      <c r="H1941">
        <f>VLOOKUP(A1941,cash_flow!$B$2:$G$2307,6,)</f>
        <v>292</v>
      </c>
      <c r="I1941" s="3">
        <f>C1941/H1941</f>
        <v>0.18835616438356165</v>
      </c>
    </row>
    <row r="1942" spans="1:9" x14ac:dyDescent="0.3">
      <c r="A1942">
        <v>66590</v>
      </c>
      <c r="B1942" s="1">
        <v>43891</v>
      </c>
      <c r="C1942">
        <v>49</v>
      </c>
      <c r="D1942">
        <v>-23</v>
      </c>
      <c r="E1942">
        <v>10</v>
      </c>
      <c r="F1942">
        <v>33</v>
      </c>
      <c r="G1942">
        <v>93</v>
      </c>
      <c r="H1942">
        <f>VLOOKUP(A1942,cash_flow!$B$2:$G$2307,6,)</f>
        <v>977</v>
      </c>
      <c r="I1942" s="3">
        <f>C1942/H1942</f>
        <v>5.015353121801433E-2</v>
      </c>
    </row>
    <row r="1943" spans="1:9" hidden="1" x14ac:dyDescent="0.3">
      <c r="A1943">
        <v>204210</v>
      </c>
      <c r="B1943" s="1">
        <v>43070</v>
      </c>
      <c r="C1943">
        <v>17</v>
      </c>
      <c r="D1943">
        <v>6</v>
      </c>
      <c r="E1943">
        <v>-24</v>
      </c>
      <c r="F1943">
        <v>-59</v>
      </c>
      <c r="G1943">
        <v>-65</v>
      </c>
      <c r="H1943">
        <f>VLOOKUP(A1943,cash_flow!$B$2:$G$2307,6,)</f>
        <v>0</v>
      </c>
      <c r="I1943" s="3" t="e">
        <f>C1943/H1943</f>
        <v>#DIV/0!</v>
      </c>
    </row>
    <row r="1944" spans="1:9" hidden="1" x14ac:dyDescent="0.3">
      <c r="A1944">
        <v>204210</v>
      </c>
      <c r="B1944" s="1">
        <v>43435</v>
      </c>
      <c r="C1944">
        <v>16</v>
      </c>
      <c r="D1944">
        <v>9</v>
      </c>
      <c r="E1944">
        <v>-63</v>
      </c>
      <c r="F1944">
        <v>-7</v>
      </c>
      <c r="G1944">
        <v>-54</v>
      </c>
      <c r="H1944">
        <f>VLOOKUP(A1944,cash_flow!$B$2:$G$2307,6,)</f>
        <v>0</v>
      </c>
      <c r="I1944" s="3" t="e">
        <f>C1944/H1944</f>
        <v>#DIV/0!</v>
      </c>
    </row>
    <row r="1945" spans="1:9" hidden="1" x14ac:dyDescent="0.3">
      <c r="A1945">
        <v>49770</v>
      </c>
      <c r="B1945" s="1">
        <v>43800</v>
      </c>
      <c r="C1945">
        <v>1342</v>
      </c>
      <c r="D1945">
        <v>657</v>
      </c>
      <c r="E1945">
        <v>-1600</v>
      </c>
      <c r="F1945">
        <v>390</v>
      </c>
      <c r="G1945">
        <v>134</v>
      </c>
      <c r="H1945">
        <f>VLOOKUP(A1945,cash_flow!$B$2:$G$2307,6,)</f>
        <v>7139</v>
      </c>
      <c r="I1945" s="3">
        <f>C1945/H1945</f>
        <v>0.18798151001540833</v>
      </c>
    </row>
    <row r="1946" spans="1:9" hidden="1" x14ac:dyDescent="0.3">
      <c r="A1946">
        <v>204020</v>
      </c>
      <c r="B1946" s="1">
        <v>43070</v>
      </c>
      <c r="C1946">
        <v>-55</v>
      </c>
      <c r="D1946">
        <v>77</v>
      </c>
      <c r="E1946">
        <v>46</v>
      </c>
      <c r="F1946">
        <v>8</v>
      </c>
      <c r="G1946">
        <v>-1</v>
      </c>
      <c r="H1946">
        <f>VLOOKUP(A1946,cash_flow!$B$2:$G$2307,6,)</f>
        <v>584</v>
      </c>
      <c r="I1946" s="3">
        <f>C1946/H1946</f>
        <v>-9.4178082191780824E-2</v>
      </c>
    </row>
    <row r="1947" spans="1:9" hidden="1" x14ac:dyDescent="0.3">
      <c r="A1947">
        <v>204020</v>
      </c>
      <c r="B1947" s="1">
        <v>43435</v>
      </c>
      <c r="C1947">
        <v>54</v>
      </c>
      <c r="D1947">
        <v>48</v>
      </c>
      <c r="E1947">
        <v>-235</v>
      </c>
      <c r="F1947">
        <v>176</v>
      </c>
      <c r="G1947">
        <v>-4</v>
      </c>
      <c r="H1947">
        <f>VLOOKUP(A1947,cash_flow!$B$2:$G$2307,6,)</f>
        <v>584</v>
      </c>
      <c r="I1947" s="3">
        <f>C1947/H1947</f>
        <v>9.2465753424657529E-2</v>
      </c>
    </row>
    <row r="1948" spans="1:9" hidden="1" x14ac:dyDescent="0.3">
      <c r="A1948">
        <v>127160</v>
      </c>
      <c r="B1948" s="1">
        <v>43800</v>
      </c>
      <c r="C1948">
        <v>59</v>
      </c>
      <c r="D1948">
        <v>-157</v>
      </c>
      <c r="E1948">
        <v>-102</v>
      </c>
      <c r="F1948">
        <v>33</v>
      </c>
      <c r="G1948">
        <v>-11</v>
      </c>
      <c r="H1948">
        <f>VLOOKUP(A1948,cash_flow!$B$2:$G$2307,6,)</f>
        <v>314</v>
      </c>
      <c r="I1948" s="3">
        <f>C1948/H1948</f>
        <v>0.18789808917197454</v>
      </c>
    </row>
    <row r="1949" spans="1:9" hidden="1" x14ac:dyDescent="0.3">
      <c r="A1949">
        <v>203690</v>
      </c>
      <c r="B1949" s="1">
        <v>43070</v>
      </c>
      <c r="C1949">
        <v>-33</v>
      </c>
      <c r="D1949">
        <v>-32</v>
      </c>
      <c r="E1949">
        <v>97</v>
      </c>
      <c r="F1949">
        <v>-33</v>
      </c>
      <c r="G1949">
        <v>29</v>
      </c>
      <c r="H1949">
        <f>VLOOKUP(A1949,cash_flow!$B$2:$G$2307,6,)</f>
        <v>2199</v>
      </c>
      <c r="I1949" s="3">
        <f>C1949/H1949</f>
        <v>-1.5006821282401092E-2</v>
      </c>
    </row>
    <row r="1950" spans="1:9" hidden="1" x14ac:dyDescent="0.3">
      <c r="A1950">
        <v>203690</v>
      </c>
      <c r="B1950" s="1">
        <v>43435</v>
      </c>
      <c r="C1950">
        <v>-23</v>
      </c>
      <c r="D1950">
        <v>-63</v>
      </c>
      <c r="E1950">
        <v>-4</v>
      </c>
      <c r="F1950">
        <v>5</v>
      </c>
      <c r="G1950">
        <v>-21</v>
      </c>
      <c r="H1950">
        <f>VLOOKUP(A1950,cash_flow!$B$2:$G$2307,6,)</f>
        <v>2199</v>
      </c>
      <c r="I1950" s="3">
        <f>C1950/H1950</f>
        <v>-1.0459299681673489E-2</v>
      </c>
    </row>
    <row r="1951" spans="1:9" hidden="1" x14ac:dyDescent="0.3">
      <c r="A1951">
        <v>92220</v>
      </c>
      <c r="B1951" s="1">
        <v>43800</v>
      </c>
      <c r="C1951">
        <v>176</v>
      </c>
      <c r="D1951">
        <v>-197</v>
      </c>
      <c r="E1951">
        <v>-181</v>
      </c>
      <c r="F1951">
        <v>-11</v>
      </c>
      <c r="G1951">
        <v>-17</v>
      </c>
      <c r="H1951">
        <f>VLOOKUP(A1951,cash_flow!$B$2:$G$2307,6,)</f>
        <v>939</v>
      </c>
      <c r="I1951" s="3">
        <f>C1951/H1951</f>
        <v>0.18743343982960597</v>
      </c>
    </row>
    <row r="1952" spans="1:9" x14ac:dyDescent="0.3">
      <c r="A1952">
        <v>36830</v>
      </c>
      <c r="B1952" s="1">
        <v>43891</v>
      </c>
      <c r="C1952">
        <v>310</v>
      </c>
      <c r="D1952">
        <v>0</v>
      </c>
      <c r="E1952">
        <v>-284</v>
      </c>
      <c r="F1952">
        <v>2</v>
      </c>
      <c r="G1952">
        <v>165</v>
      </c>
      <c r="H1952">
        <f>VLOOKUP(A1952,cash_flow!$B$2:$G$2307,6,)</f>
        <v>6185</v>
      </c>
      <c r="I1952" s="3">
        <f>C1952/H1952</f>
        <v>5.0121261115602264E-2</v>
      </c>
    </row>
    <row r="1953" spans="1:9" x14ac:dyDescent="0.3">
      <c r="A1953">
        <v>21650</v>
      </c>
      <c r="B1953" s="1">
        <v>43891</v>
      </c>
      <c r="C1953">
        <v>26</v>
      </c>
      <c r="D1953">
        <v>24</v>
      </c>
      <c r="E1953">
        <v>-29</v>
      </c>
      <c r="F1953">
        <v>-6</v>
      </c>
      <c r="G1953">
        <v>-10</v>
      </c>
      <c r="H1953">
        <f>VLOOKUP(A1953,cash_flow!$B$2:$G$2307,6,)</f>
        <v>527</v>
      </c>
      <c r="I1953" s="3">
        <f>C1953/H1953</f>
        <v>4.9335863377609111E-2</v>
      </c>
    </row>
    <row r="1954" spans="1:9" hidden="1" x14ac:dyDescent="0.3">
      <c r="A1954">
        <v>203650</v>
      </c>
      <c r="B1954" s="1">
        <v>43070</v>
      </c>
      <c r="C1954">
        <v>-6</v>
      </c>
      <c r="D1954">
        <v>-16</v>
      </c>
      <c r="E1954">
        <v>69</v>
      </c>
      <c r="F1954">
        <v>-50</v>
      </c>
      <c r="G1954">
        <v>13</v>
      </c>
      <c r="H1954">
        <f>VLOOKUP(A1954,cash_flow!$B$2:$G$2307,6,)</f>
        <v>1933</v>
      </c>
      <c r="I1954" s="3">
        <f>C1954/H1954</f>
        <v>-3.1039834454216243E-3</v>
      </c>
    </row>
    <row r="1955" spans="1:9" hidden="1" x14ac:dyDescent="0.3">
      <c r="A1955">
        <v>203650</v>
      </c>
      <c r="B1955" s="1">
        <v>43435</v>
      </c>
      <c r="C1955">
        <v>32</v>
      </c>
      <c r="D1955">
        <v>31</v>
      </c>
      <c r="E1955">
        <v>-11</v>
      </c>
      <c r="F1955">
        <v>-3</v>
      </c>
      <c r="G1955">
        <v>18</v>
      </c>
      <c r="H1955">
        <f>VLOOKUP(A1955,cash_flow!$B$2:$G$2307,6,)</f>
        <v>1933</v>
      </c>
      <c r="I1955" s="3">
        <f>C1955/H1955</f>
        <v>1.6554578375581996E-2</v>
      </c>
    </row>
    <row r="1956" spans="1:9" hidden="1" x14ac:dyDescent="0.3">
      <c r="A1956">
        <v>23910</v>
      </c>
      <c r="B1956" s="1">
        <v>43800</v>
      </c>
      <c r="C1956">
        <v>353</v>
      </c>
      <c r="D1956">
        <v>282</v>
      </c>
      <c r="E1956">
        <v>-208</v>
      </c>
      <c r="F1956">
        <v>-103</v>
      </c>
      <c r="G1956">
        <v>43</v>
      </c>
      <c r="H1956">
        <f>VLOOKUP(A1956,cash_flow!$B$2:$G$2307,6,)</f>
        <v>1884</v>
      </c>
      <c r="I1956" s="3">
        <f>C1956/H1956</f>
        <v>0.18736730360934181</v>
      </c>
    </row>
    <row r="1957" spans="1:9" hidden="1" x14ac:dyDescent="0.3">
      <c r="A1957">
        <v>203450</v>
      </c>
      <c r="B1957" s="1">
        <v>43070</v>
      </c>
      <c r="C1957">
        <v>18</v>
      </c>
      <c r="D1957">
        <v>0</v>
      </c>
      <c r="E1957">
        <v>-48</v>
      </c>
      <c r="F1957">
        <v>-44</v>
      </c>
      <c r="G1957">
        <v>-75</v>
      </c>
      <c r="H1957">
        <f>VLOOKUP(A1957,cash_flow!$B$2:$G$2307,6,)</f>
        <v>496</v>
      </c>
      <c r="I1957" s="3">
        <f>C1957/H1957</f>
        <v>3.6290322580645164E-2</v>
      </c>
    </row>
    <row r="1958" spans="1:9" hidden="1" x14ac:dyDescent="0.3">
      <c r="A1958">
        <v>203450</v>
      </c>
      <c r="B1958" s="1">
        <v>43435</v>
      </c>
      <c r="C1958">
        <v>33</v>
      </c>
      <c r="D1958">
        <v>0</v>
      </c>
      <c r="E1958">
        <v>-20</v>
      </c>
      <c r="F1958">
        <v>-26</v>
      </c>
      <c r="G1958">
        <v>-13</v>
      </c>
      <c r="H1958">
        <f>VLOOKUP(A1958,cash_flow!$B$2:$G$2307,6,)</f>
        <v>496</v>
      </c>
      <c r="I1958" s="3">
        <f>C1958/H1958</f>
        <v>6.6532258064516125E-2</v>
      </c>
    </row>
    <row r="1959" spans="1:9" hidden="1" x14ac:dyDescent="0.3">
      <c r="A1959">
        <v>54090</v>
      </c>
      <c r="B1959" s="1">
        <v>43800</v>
      </c>
      <c r="C1959">
        <v>180</v>
      </c>
      <c r="D1959">
        <v>5</v>
      </c>
      <c r="E1959">
        <v>-44</v>
      </c>
      <c r="F1959">
        <v>-120</v>
      </c>
      <c r="G1959">
        <v>24</v>
      </c>
      <c r="H1959">
        <f>VLOOKUP(A1959,cash_flow!$B$2:$G$2307,6,)</f>
        <v>961</v>
      </c>
      <c r="I1959" s="3">
        <f>C1959/H1959</f>
        <v>0.18730489073881373</v>
      </c>
    </row>
    <row r="1960" spans="1:9" x14ac:dyDescent="0.3">
      <c r="A1960">
        <v>430</v>
      </c>
      <c r="B1960" s="1">
        <v>43891</v>
      </c>
      <c r="C1960">
        <v>105</v>
      </c>
      <c r="D1960">
        <v>-33</v>
      </c>
      <c r="E1960">
        <v>84</v>
      </c>
      <c r="F1960">
        <v>-213</v>
      </c>
      <c r="G1960">
        <v>-32</v>
      </c>
      <c r="H1960">
        <f>VLOOKUP(A1960,cash_flow!$B$2:$G$2307,6,)</f>
        <v>2130</v>
      </c>
      <c r="I1960" s="3">
        <f>C1960/H1960</f>
        <v>4.9295774647887321E-2</v>
      </c>
    </row>
    <row r="1961" spans="1:9" x14ac:dyDescent="0.3">
      <c r="A1961">
        <v>25440</v>
      </c>
      <c r="B1961" s="1">
        <v>43891</v>
      </c>
      <c r="C1961">
        <v>32</v>
      </c>
      <c r="D1961">
        <v>-11</v>
      </c>
      <c r="E1961">
        <v>-17</v>
      </c>
      <c r="F1961">
        <v>-23</v>
      </c>
      <c r="G1961">
        <v>-9</v>
      </c>
      <c r="H1961">
        <f>VLOOKUP(A1961,cash_flow!$B$2:$G$2307,6,)</f>
        <v>653</v>
      </c>
      <c r="I1961" s="3">
        <f>C1961/H1961</f>
        <v>4.9004594180704443E-2</v>
      </c>
    </row>
    <row r="1962" spans="1:9" hidden="1" x14ac:dyDescent="0.3">
      <c r="A1962">
        <v>203400</v>
      </c>
      <c r="B1962" s="1">
        <v>43070</v>
      </c>
      <c r="C1962">
        <v>-88</v>
      </c>
      <c r="D1962">
        <v>-95</v>
      </c>
      <c r="E1962">
        <v>-9</v>
      </c>
      <c r="F1962">
        <v>62</v>
      </c>
      <c r="G1962">
        <v>-34</v>
      </c>
      <c r="H1962">
        <f>VLOOKUP(A1962,cash_flow!$B$2:$G$2307,6,)</f>
        <v>753</v>
      </c>
      <c r="I1962" s="3">
        <f>C1962/H1962</f>
        <v>-0.11686586985391766</v>
      </c>
    </row>
    <row r="1963" spans="1:9" hidden="1" x14ac:dyDescent="0.3">
      <c r="A1963">
        <v>203400</v>
      </c>
      <c r="B1963" s="1">
        <v>43435</v>
      </c>
      <c r="C1963">
        <v>-66</v>
      </c>
      <c r="D1963">
        <v>-78</v>
      </c>
      <c r="E1963">
        <v>-20</v>
      </c>
      <c r="F1963">
        <v>77</v>
      </c>
      <c r="G1963">
        <v>-9</v>
      </c>
      <c r="H1963">
        <f>VLOOKUP(A1963,cash_flow!$B$2:$G$2307,6,)</f>
        <v>753</v>
      </c>
      <c r="I1963" s="3">
        <f>C1963/H1963</f>
        <v>-8.7649402390438252E-2</v>
      </c>
    </row>
    <row r="1964" spans="1:9" hidden="1" x14ac:dyDescent="0.3">
      <c r="A1964">
        <v>4650</v>
      </c>
      <c r="B1964" s="1">
        <v>43800</v>
      </c>
      <c r="C1964">
        <v>251</v>
      </c>
      <c r="D1964">
        <v>0</v>
      </c>
      <c r="E1964">
        <v>-5</v>
      </c>
      <c r="F1964">
        <v>-309</v>
      </c>
      <c r="G1964">
        <v>-64</v>
      </c>
      <c r="H1964">
        <f>VLOOKUP(A1964,cash_flow!$B$2:$G$2307,6,)</f>
        <v>1342</v>
      </c>
      <c r="I1964" s="3">
        <f>C1964/H1964</f>
        <v>0.18703427719821161</v>
      </c>
    </row>
    <row r="1965" spans="1:9" x14ac:dyDescent="0.3">
      <c r="A1965">
        <v>50</v>
      </c>
      <c r="B1965" s="1">
        <v>43891</v>
      </c>
      <c r="C1965">
        <v>157</v>
      </c>
      <c r="D1965">
        <v>-32</v>
      </c>
      <c r="E1965">
        <v>-270</v>
      </c>
      <c r="F1965">
        <v>210</v>
      </c>
      <c r="G1965">
        <v>96</v>
      </c>
      <c r="H1965">
        <f>VLOOKUP(A1965,cash_flow!$B$2:$G$2307,6,)</f>
        <v>3221</v>
      </c>
      <c r="I1965" s="3">
        <f>C1965/H1965</f>
        <v>4.8742626513505125E-2</v>
      </c>
    </row>
    <row r="1966" spans="1:9" hidden="1" x14ac:dyDescent="0.3">
      <c r="A1966">
        <v>202960</v>
      </c>
      <c r="B1966" s="1">
        <v>43070</v>
      </c>
      <c r="C1966">
        <v>23</v>
      </c>
      <c r="D1966">
        <v>18</v>
      </c>
      <c r="E1966">
        <v>-16</v>
      </c>
      <c r="F1966">
        <v>-14</v>
      </c>
      <c r="G1966">
        <v>-8</v>
      </c>
      <c r="H1966">
        <f>VLOOKUP(A1966,cash_flow!$B$2:$G$2307,6,)</f>
        <v>92</v>
      </c>
      <c r="I1966" s="3">
        <f>C1966/H1966</f>
        <v>0.25</v>
      </c>
    </row>
    <row r="1967" spans="1:9" hidden="1" x14ac:dyDescent="0.3">
      <c r="A1967">
        <v>202960</v>
      </c>
      <c r="B1967" s="1">
        <v>43435</v>
      </c>
      <c r="C1967">
        <v>23</v>
      </c>
      <c r="D1967">
        <v>-24</v>
      </c>
      <c r="E1967">
        <v>-11</v>
      </c>
      <c r="F1967">
        <v>-20</v>
      </c>
      <c r="G1967">
        <v>-8</v>
      </c>
      <c r="H1967">
        <f>VLOOKUP(A1967,cash_flow!$B$2:$G$2307,6,)</f>
        <v>92</v>
      </c>
      <c r="I1967" s="3">
        <f>C1967/H1967</f>
        <v>0.25</v>
      </c>
    </row>
    <row r="1968" spans="1:9" hidden="1" x14ac:dyDescent="0.3">
      <c r="A1968">
        <v>15350</v>
      </c>
      <c r="B1968" s="1">
        <v>43800</v>
      </c>
      <c r="C1968">
        <v>858</v>
      </c>
      <c r="D1968">
        <v>489</v>
      </c>
      <c r="E1968">
        <v>-917</v>
      </c>
      <c r="F1968">
        <v>-53</v>
      </c>
      <c r="G1968">
        <v>-113</v>
      </c>
      <c r="H1968">
        <f>VLOOKUP(A1968,cash_flow!$B$2:$G$2307,6,)</f>
        <v>4609</v>
      </c>
      <c r="I1968" s="3">
        <f>C1968/H1968</f>
        <v>0.18615751789976134</v>
      </c>
    </row>
    <row r="1969" spans="1:9" x14ac:dyDescent="0.3">
      <c r="A1969">
        <v>7810</v>
      </c>
      <c r="B1969" s="1">
        <v>43891</v>
      </c>
      <c r="C1969">
        <v>170</v>
      </c>
      <c r="D1969">
        <v>85</v>
      </c>
      <c r="E1969">
        <v>19</v>
      </c>
      <c r="F1969">
        <v>-1</v>
      </c>
      <c r="G1969">
        <v>189</v>
      </c>
      <c r="H1969">
        <f>VLOOKUP(A1969,cash_flow!$B$2:$G$2307,6,)</f>
        <v>3496</v>
      </c>
      <c r="I1969" s="3">
        <f>C1969/H1969</f>
        <v>4.8627002288329522E-2</v>
      </c>
    </row>
    <row r="1970" spans="1:9" hidden="1" x14ac:dyDescent="0.3">
      <c r="A1970">
        <v>201490</v>
      </c>
      <c r="B1970" s="1">
        <v>43070</v>
      </c>
      <c r="C1970">
        <v>22</v>
      </c>
      <c r="D1970">
        <v>31</v>
      </c>
      <c r="E1970">
        <v>-37</v>
      </c>
      <c r="F1970">
        <v>363</v>
      </c>
      <c r="G1970">
        <v>339</v>
      </c>
      <c r="H1970">
        <f>VLOOKUP(A1970,cash_flow!$B$2:$G$2307,6,)</f>
        <v>2632</v>
      </c>
      <c r="I1970" s="3">
        <f>C1970/H1970</f>
        <v>8.3586626139817623E-3</v>
      </c>
    </row>
    <row r="1971" spans="1:9" hidden="1" x14ac:dyDescent="0.3">
      <c r="A1971">
        <v>201490</v>
      </c>
      <c r="B1971" s="1">
        <v>43435</v>
      </c>
      <c r="C1971">
        <v>303</v>
      </c>
      <c r="D1971">
        <v>233</v>
      </c>
      <c r="E1971">
        <v>-315</v>
      </c>
      <c r="F1971">
        <v>-19</v>
      </c>
      <c r="G1971">
        <v>-26</v>
      </c>
      <c r="H1971">
        <f>VLOOKUP(A1971,cash_flow!$B$2:$G$2307,6,)</f>
        <v>2632</v>
      </c>
      <c r="I1971" s="3">
        <f>C1971/H1971</f>
        <v>0.11512158054711247</v>
      </c>
    </row>
    <row r="1972" spans="1:9" hidden="1" x14ac:dyDescent="0.3">
      <c r="A1972">
        <v>4450</v>
      </c>
      <c r="B1972" s="1">
        <v>43800</v>
      </c>
      <c r="C1972">
        <v>164</v>
      </c>
      <c r="D1972">
        <v>84</v>
      </c>
      <c r="E1972">
        <v>-786</v>
      </c>
      <c r="F1972">
        <v>450</v>
      </c>
      <c r="G1972">
        <v>-173</v>
      </c>
      <c r="H1972">
        <f>VLOOKUP(A1972,cash_flow!$B$2:$G$2307,6,)</f>
        <v>881</v>
      </c>
      <c r="I1972" s="3">
        <f>C1972/H1972</f>
        <v>0.18615209988649262</v>
      </c>
    </row>
    <row r="1973" spans="1:9" x14ac:dyDescent="0.3">
      <c r="A1973">
        <v>270</v>
      </c>
      <c r="B1973" s="1">
        <v>43891</v>
      </c>
      <c r="C1973">
        <v>9303</v>
      </c>
      <c r="D1973">
        <v>2660</v>
      </c>
      <c r="E1973">
        <v>-6703</v>
      </c>
      <c r="F1973">
        <v>3306</v>
      </c>
      <c r="G1973">
        <v>4762</v>
      </c>
      <c r="H1973">
        <f>VLOOKUP(A1973,cash_flow!$B$2:$G$2307,6,)</f>
        <v>191332</v>
      </c>
      <c r="I1973" s="3">
        <f>C1973/H1973</f>
        <v>4.862229005080175E-2</v>
      </c>
    </row>
    <row r="1974" spans="1:9" hidden="1" x14ac:dyDescent="0.3">
      <c r="A1974">
        <v>200880</v>
      </c>
      <c r="B1974" s="1">
        <v>43070</v>
      </c>
      <c r="C1974">
        <v>1409</v>
      </c>
      <c r="D1974">
        <v>304</v>
      </c>
      <c r="E1974">
        <v>-914</v>
      </c>
      <c r="F1974">
        <v>482</v>
      </c>
      <c r="G1974">
        <v>738</v>
      </c>
      <c r="H1974">
        <f>VLOOKUP(A1974,cash_flow!$B$2:$G$2307,6,)</f>
        <v>1249</v>
      </c>
      <c r="I1974" s="3">
        <f>C1974/H1974</f>
        <v>1.1281024819855885</v>
      </c>
    </row>
    <row r="1975" spans="1:9" hidden="1" x14ac:dyDescent="0.3">
      <c r="A1975">
        <v>200880</v>
      </c>
      <c r="B1975" s="1">
        <v>43435</v>
      </c>
      <c r="C1975">
        <v>-302</v>
      </c>
      <c r="D1975">
        <v>-81</v>
      </c>
      <c r="E1975">
        <v>-2051</v>
      </c>
      <c r="F1975">
        <v>620</v>
      </c>
      <c r="G1975">
        <v>-1733</v>
      </c>
      <c r="H1975">
        <f>VLOOKUP(A1975,cash_flow!$B$2:$G$2307,6,)</f>
        <v>1249</v>
      </c>
      <c r="I1975" s="3">
        <f>C1975/H1975</f>
        <v>-0.24179343474779824</v>
      </c>
    </row>
    <row r="1976" spans="1:9" hidden="1" x14ac:dyDescent="0.3">
      <c r="A1976">
        <v>200580</v>
      </c>
      <c r="B1976" s="1">
        <v>43800</v>
      </c>
      <c r="C1976">
        <v>48</v>
      </c>
      <c r="D1976">
        <v>16</v>
      </c>
      <c r="E1976">
        <v>-8</v>
      </c>
      <c r="F1976">
        <v>-22</v>
      </c>
      <c r="G1976">
        <v>17</v>
      </c>
      <c r="H1976">
        <f>VLOOKUP(A1976,cash_flow!$B$2:$G$2307,6,)</f>
        <v>258</v>
      </c>
      <c r="I1976" s="3">
        <f>C1976/H1976</f>
        <v>0.18604651162790697</v>
      </c>
    </row>
    <row r="1977" spans="1:9" x14ac:dyDescent="0.3">
      <c r="A1977">
        <v>93230</v>
      </c>
      <c r="B1977" s="1">
        <v>43891</v>
      </c>
      <c r="C1977">
        <v>67</v>
      </c>
      <c r="D1977">
        <v>40</v>
      </c>
      <c r="E1977">
        <v>-80</v>
      </c>
      <c r="F1977">
        <v>-13</v>
      </c>
      <c r="G1977">
        <v>-25</v>
      </c>
      <c r="H1977">
        <f>VLOOKUP(A1977,cash_flow!$B$2:$G$2307,6,)</f>
        <v>1378</v>
      </c>
      <c r="I1977" s="3">
        <f>C1977/H1977</f>
        <v>4.862119013062409E-2</v>
      </c>
    </row>
    <row r="1978" spans="1:9" hidden="1" x14ac:dyDescent="0.3">
      <c r="A1978">
        <v>200780</v>
      </c>
      <c r="B1978" s="1">
        <v>43070</v>
      </c>
      <c r="C1978">
        <v>79</v>
      </c>
      <c r="D1978">
        <v>81</v>
      </c>
      <c r="E1978">
        <v>-193</v>
      </c>
      <c r="F1978">
        <v>141</v>
      </c>
      <c r="G1978">
        <v>26</v>
      </c>
      <c r="H1978">
        <f>VLOOKUP(A1978,cash_flow!$B$2:$G$2307,6,)</f>
        <v>1747</v>
      </c>
      <c r="I1978" s="3">
        <f>C1978/H1978</f>
        <v>4.5220377790497999E-2</v>
      </c>
    </row>
    <row r="1979" spans="1:9" hidden="1" x14ac:dyDescent="0.3">
      <c r="A1979">
        <v>200780</v>
      </c>
      <c r="B1979" s="1">
        <v>43435</v>
      </c>
      <c r="C1979">
        <v>53</v>
      </c>
      <c r="D1979">
        <v>86</v>
      </c>
      <c r="E1979">
        <v>-313</v>
      </c>
      <c r="F1979">
        <v>245</v>
      </c>
      <c r="G1979">
        <v>-14</v>
      </c>
      <c r="H1979">
        <f>VLOOKUP(A1979,cash_flow!$B$2:$G$2307,6,)</f>
        <v>1747</v>
      </c>
      <c r="I1979" s="3">
        <f>C1979/H1979</f>
        <v>3.033772180881511E-2</v>
      </c>
    </row>
    <row r="1980" spans="1:9" hidden="1" x14ac:dyDescent="0.3">
      <c r="A1980">
        <v>23150</v>
      </c>
      <c r="B1980" s="1">
        <v>43800</v>
      </c>
      <c r="C1980">
        <v>114</v>
      </c>
      <c r="D1980">
        <v>-76</v>
      </c>
      <c r="E1980">
        <v>-39</v>
      </c>
      <c r="F1980">
        <v>-53</v>
      </c>
      <c r="G1980">
        <v>22</v>
      </c>
      <c r="H1980">
        <f>VLOOKUP(A1980,cash_flow!$B$2:$G$2307,6,)</f>
        <v>614</v>
      </c>
      <c r="I1980" s="3">
        <f>C1980/H1980</f>
        <v>0.18566775244299674</v>
      </c>
    </row>
    <row r="1981" spans="1:9" x14ac:dyDescent="0.3">
      <c r="A1981">
        <v>66910</v>
      </c>
      <c r="B1981" s="1">
        <v>43891</v>
      </c>
      <c r="C1981">
        <v>21</v>
      </c>
      <c r="D1981">
        <v>-13</v>
      </c>
      <c r="E1981">
        <v>-27</v>
      </c>
      <c r="F1981">
        <v>6</v>
      </c>
      <c r="G1981">
        <v>1</v>
      </c>
      <c r="H1981">
        <f>VLOOKUP(A1981,cash_flow!$B$2:$G$2307,6,)</f>
        <v>432</v>
      </c>
      <c r="I1981" s="3">
        <f>C1981/H1981</f>
        <v>4.8611111111111112E-2</v>
      </c>
    </row>
    <row r="1982" spans="1:9" hidden="1" x14ac:dyDescent="0.3">
      <c r="A1982">
        <v>200710</v>
      </c>
      <c r="B1982" s="1">
        <v>43070</v>
      </c>
      <c r="C1982">
        <v>29</v>
      </c>
      <c r="D1982">
        <v>0</v>
      </c>
      <c r="E1982">
        <v>-2</v>
      </c>
      <c r="F1982">
        <v>0</v>
      </c>
      <c r="G1982">
        <v>28</v>
      </c>
      <c r="H1982">
        <f>VLOOKUP(A1982,cash_flow!$B$2:$G$2307,6,)</f>
        <v>4021</v>
      </c>
      <c r="I1982" s="3">
        <f>C1982/H1982</f>
        <v>7.2121362845063413E-3</v>
      </c>
    </row>
    <row r="1983" spans="1:9" hidden="1" x14ac:dyDescent="0.3">
      <c r="A1983">
        <v>200710</v>
      </c>
      <c r="B1983" s="1">
        <v>43435</v>
      </c>
      <c r="C1983">
        <v>-84</v>
      </c>
      <c r="D1983">
        <v>0</v>
      </c>
      <c r="E1983">
        <v>50</v>
      </c>
      <c r="F1983">
        <v>78</v>
      </c>
      <c r="G1983">
        <v>43</v>
      </c>
      <c r="H1983">
        <f>VLOOKUP(A1983,cash_flow!$B$2:$G$2307,6,)</f>
        <v>4021</v>
      </c>
      <c r="I1983" s="3">
        <f>C1983/H1983</f>
        <v>-2.0890325789604577E-2</v>
      </c>
    </row>
    <row r="1984" spans="1:9" hidden="1" x14ac:dyDescent="0.3">
      <c r="A1984">
        <v>135160</v>
      </c>
      <c r="B1984" s="1">
        <v>43800</v>
      </c>
      <c r="C1984">
        <v>53</v>
      </c>
      <c r="D1984">
        <v>2</v>
      </c>
      <c r="E1984">
        <v>-43</v>
      </c>
      <c r="F1984">
        <v>4</v>
      </c>
      <c r="G1984">
        <v>14</v>
      </c>
      <c r="H1984">
        <f>VLOOKUP(A1984,cash_flow!$B$2:$G$2307,6,)</f>
        <v>287</v>
      </c>
      <c r="I1984" s="3">
        <f>C1984/H1984</f>
        <v>0.18466898954703834</v>
      </c>
    </row>
    <row r="1985" spans="1:9" x14ac:dyDescent="0.3">
      <c r="A1985">
        <v>40300</v>
      </c>
      <c r="B1985" s="1">
        <v>43891</v>
      </c>
      <c r="C1985">
        <v>61</v>
      </c>
      <c r="D1985">
        <v>-10</v>
      </c>
      <c r="E1985">
        <v>-53</v>
      </c>
      <c r="F1985">
        <v>-4</v>
      </c>
      <c r="G1985">
        <v>4</v>
      </c>
      <c r="H1985">
        <f>VLOOKUP(A1985,cash_flow!$B$2:$G$2307,6,)</f>
        <v>1258</v>
      </c>
      <c r="I1985" s="3">
        <f>C1985/H1985</f>
        <v>4.8489666136724958E-2</v>
      </c>
    </row>
    <row r="1986" spans="1:9" hidden="1" x14ac:dyDescent="0.3">
      <c r="A1986">
        <v>200670</v>
      </c>
      <c r="B1986" s="1">
        <v>43070</v>
      </c>
      <c r="C1986">
        <v>88</v>
      </c>
      <c r="D1986">
        <v>138</v>
      </c>
      <c r="E1986">
        <v>-208</v>
      </c>
      <c r="F1986">
        <v>-97</v>
      </c>
      <c r="G1986">
        <v>-217</v>
      </c>
      <c r="H1986">
        <f>VLOOKUP(A1986,cash_flow!$B$2:$G$2307,6,)</f>
        <v>2832</v>
      </c>
      <c r="I1986" s="3">
        <f>C1986/H1986</f>
        <v>3.1073446327683617E-2</v>
      </c>
    </row>
    <row r="1987" spans="1:9" hidden="1" x14ac:dyDescent="0.3">
      <c r="A1987">
        <v>200670</v>
      </c>
      <c r="B1987" s="1">
        <v>43435</v>
      </c>
      <c r="C1987">
        <v>238</v>
      </c>
      <c r="D1987">
        <v>108</v>
      </c>
      <c r="E1987">
        <v>-155</v>
      </c>
      <c r="F1987">
        <v>-164</v>
      </c>
      <c r="G1987">
        <v>-81</v>
      </c>
      <c r="H1987">
        <f>VLOOKUP(A1987,cash_flow!$B$2:$G$2307,6,)</f>
        <v>2832</v>
      </c>
      <c r="I1987" s="3">
        <f>C1987/H1987</f>
        <v>8.4039548022598873E-2</v>
      </c>
    </row>
    <row r="1988" spans="1:9" hidden="1" x14ac:dyDescent="0.3">
      <c r="A1988">
        <v>1780</v>
      </c>
      <c r="B1988" s="1">
        <v>43800</v>
      </c>
      <c r="C1988">
        <v>479</v>
      </c>
      <c r="D1988">
        <v>-68</v>
      </c>
      <c r="E1988">
        <v>-556</v>
      </c>
      <c r="F1988">
        <v>148</v>
      </c>
      <c r="G1988">
        <v>75</v>
      </c>
      <c r="H1988">
        <f>VLOOKUP(A1988,cash_flow!$B$2:$G$2307,6,)</f>
        <v>2600</v>
      </c>
      <c r="I1988" s="3">
        <f>C1988/H1988</f>
        <v>0.18423076923076923</v>
      </c>
    </row>
    <row r="1989" spans="1:9" hidden="1" x14ac:dyDescent="0.3">
      <c r="A1989">
        <v>200580</v>
      </c>
      <c r="B1989" s="1">
        <v>43070</v>
      </c>
      <c r="C1989">
        <v>-11</v>
      </c>
      <c r="D1989">
        <v>-1</v>
      </c>
      <c r="E1989">
        <v>-15</v>
      </c>
      <c r="F1989">
        <v>23</v>
      </c>
      <c r="G1989">
        <v>-3</v>
      </c>
      <c r="H1989">
        <f>VLOOKUP(A1989,cash_flow!$B$2:$G$2307,6,)</f>
        <v>258</v>
      </c>
      <c r="I1989" s="3">
        <f>C1989/H1989</f>
        <v>-4.2635658914728682E-2</v>
      </c>
    </row>
    <row r="1990" spans="1:9" hidden="1" x14ac:dyDescent="0.3">
      <c r="A1990">
        <v>200580</v>
      </c>
      <c r="B1990" s="1">
        <v>43435</v>
      </c>
      <c r="C1990">
        <v>18</v>
      </c>
      <c r="D1990">
        <v>28</v>
      </c>
      <c r="E1990">
        <v>-4</v>
      </c>
      <c r="F1990">
        <v>0</v>
      </c>
      <c r="G1990">
        <v>14</v>
      </c>
      <c r="H1990">
        <f>VLOOKUP(A1990,cash_flow!$B$2:$G$2307,6,)</f>
        <v>258</v>
      </c>
      <c r="I1990" s="3">
        <f>C1990/H1990</f>
        <v>6.9767441860465115E-2</v>
      </c>
    </row>
    <row r="1991" spans="1:9" hidden="1" x14ac:dyDescent="0.3">
      <c r="A1991">
        <v>67990</v>
      </c>
      <c r="B1991" s="1">
        <v>43800</v>
      </c>
      <c r="C1991">
        <v>349</v>
      </c>
      <c r="D1991">
        <v>563</v>
      </c>
      <c r="E1991">
        <v>-892</v>
      </c>
      <c r="F1991">
        <v>708</v>
      </c>
      <c r="G1991">
        <v>165</v>
      </c>
      <c r="H1991">
        <f>VLOOKUP(A1991,cash_flow!$B$2:$G$2307,6,)</f>
        <v>1895</v>
      </c>
      <c r="I1991" s="3">
        <f>C1991/H1991</f>
        <v>0.18416886543535621</v>
      </c>
    </row>
    <row r="1992" spans="1:9" x14ac:dyDescent="0.3">
      <c r="A1992">
        <v>3780</v>
      </c>
      <c r="B1992" s="1">
        <v>43891</v>
      </c>
      <c r="C1992">
        <v>23</v>
      </c>
      <c r="D1992">
        <v>14</v>
      </c>
      <c r="E1992">
        <v>-1</v>
      </c>
      <c r="F1992">
        <v>-3</v>
      </c>
      <c r="G1992">
        <v>20</v>
      </c>
      <c r="H1992">
        <f>VLOOKUP(A1992,cash_flow!$B$2:$G$2307,6,)</f>
        <v>476</v>
      </c>
      <c r="I1992" s="3">
        <f>C1992/H1992</f>
        <v>4.8319327731092439E-2</v>
      </c>
    </row>
    <row r="1993" spans="1:9" x14ac:dyDescent="0.3">
      <c r="A1993">
        <v>240810</v>
      </c>
      <c r="B1993" s="1">
        <v>43891</v>
      </c>
      <c r="C1993">
        <v>881</v>
      </c>
      <c r="D1993">
        <v>138</v>
      </c>
      <c r="E1993">
        <v>-140</v>
      </c>
      <c r="F1993">
        <v>-5</v>
      </c>
      <c r="G1993">
        <v>736</v>
      </c>
      <c r="H1993">
        <f>VLOOKUP(A1993,cash_flow!$B$2:$G$2307,6,)</f>
        <v>18284</v>
      </c>
      <c r="I1993" s="3">
        <f>C1993/H1993</f>
        <v>4.818420476919711E-2</v>
      </c>
    </row>
    <row r="1994" spans="1:9" hidden="1" x14ac:dyDescent="0.3">
      <c r="A1994">
        <v>200470</v>
      </c>
      <c r="B1994" s="1">
        <v>43070</v>
      </c>
      <c r="C1994">
        <v>71</v>
      </c>
      <c r="D1994">
        <v>9</v>
      </c>
      <c r="E1994">
        <v>-114</v>
      </c>
      <c r="F1994">
        <v>160</v>
      </c>
      <c r="G1994">
        <v>117</v>
      </c>
      <c r="H1994">
        <f>VLOOKUP(A1994,cash_flow!$B$2:$G$2307,6,)</f>
        <v>1176</v>
      </c>
      <c r="I1994" s="3">
        <f>C1994/H1994</f>
        <v>6.0374149659863943E-2</v>
      </c>
    </row>
    <row r="1995" spans="1:9" hidden="1" x14ac:dyDescent="0.3">
      <c r="A1995">
        <v>200470</v>
      </c>
      <c r="B1995" s="1">
        <v>43435</v>
      </c>
      <c r="C1995">
        <v>290</v>
      </c>
      <c r="D1995">
        <v>148</v>
      </c>
      <c r="E1995">
        <v>-437</v>
      </c>
      <c r="F1995">
        <v>320</v>
      </c>
      <c r="G1995">
        <v>173</v>
      </c>
      <c r="H1995">
        <f>VLOOKUP(A1995,cash_flow!$B$2:$G$2307,6,)</f>
        <v>1176</v>
      </c>
      <c r="I1995" s="3">
        <f>C1995/H1995</f>
        <v>0.24659863945578231</v>
      </c>
    </row>
    <row r="1996" spans="1:9" hidden="1" x14ac:dyDescent="0.3">
      <c r="A1996">
        <v>46440</v>
      </c>
      <c r="B1996" s="1">
        <v>43800</v>
      </c>
      <c r="C1996">
        <v>779</v>
      </c>
      <c r="D1996">
        <v>176</v>
      </c>
      <c r="E1996">
        <v>195</v>
      </c>
      <c r="F1996">
        <v>-525</v>
      </c>
      <c r="G1996">
        <v>448</v>
      </c>
      <c r="H1996">
        <f>VLOOKUP(A1996,cash_flow!$B$2:$G$2307,6,)</f>
        <v>4232</v>
      </c>
      <c r="I1996" s="3">
        <f>C1996/H1996</f>
        <v>0.18407372400756145</v>
      </c>
    </row>
    <row r="1997" spans="1:9" hidden="1" x14ac:dyDescent="0.3">
      <c r="A1997">
        <v>200350</v>
      </c>
      <c r="B1997" s="1">
        <v>43070</v>
      </c>
      <c r="C1997">
        <v>-18</v>
      </c>
      <c r="D1997">
        <v>-106</v>
      </c>
      <c r="E1997">
        <v>0</v>
      </c>
      <c r="F1997">
        <v>-1</v>
      </c>
      <c r="G1997">
        <v>-19</v>
      </c>
      <c r="H1997">
        <f>VLOOKUP(A1997,cash_flow!$B$2:$G$2307,6,)</f>
        <v>446</v>
      </c>
      <c r="I1997" s="3">
        <f>C1997/H1997</f>
        <v>-4.0358744394618833E-2</v>
      </c>
    </row>
    <row r="1998" spans="1:9" hidden="1" x14ac:dyDescent="0.3">
      <c r="A1998">
        <v>200350</v>
      </c>
      <c r="B1998" s="1">
        <v>43435</v>
      </c>
      <c r="C1998">
        <v>6</v>
      </c>
      <c r="D1998">
        <v>13</v>
      </c>
      <c r="E1998">
        <v>0</v>
      </c>
      <c r="F1998">
        <v>2</v>
      </c>
      <c r="G1998">
        <v>8</v>
      </c>
      <c r="H1998">
        <f>VLOOKUP(A1998,cash_flow!$B$2:$G$2307,6,)</f>
        <v>446</v>
      </c>
      <c r="I1998" s="3">
        <f>C1998/H1998</f>
        <v>1.3452914798206279E-2</v>
      </c>
    </row>
    <row r="1999" spans="1:9" hidden="1" x14ac:dyDescent="0.3">
      <c r="A1999">
        <v>29530</v>
      </c>
      <c r="B1999" s="1">
        <v>43800</v>
      </c>
      <c r="C1999">
        <v>454</v>
      </c>
      <c r="D1999">
        <v>145</v>
      </c>
      <c r="E1999">
        <v>-723</v>
      </c>
      <c r="F1999">
        <v>-145</v>
      </c>
      <c r="G1999">
        <v>-411</v>
      </c>
      <c r="H1999">
        <f>VLOOKUP(A1999,cash_flow!$B$2:$G$2307,6,)</f>
        <v>2470</v>
      </c>
      <c r="I1999" s="3">
        <f>C1999/H1999</f>
        <v>0.18380566801619433</v>
      </c>
    </row>
    <row r="2000" spans="1:9" x14ac:dyDescent="0.3">
      <c r="A2000">
        <v>51160</v>
      </c>
      <c r="B2000" s="1">
        <v>43891</v>
      </c>
      <c r="C2000">
        <v>90</v>
      </c>
      <c r="D2000">
        <v>16</v>
      </c>
      <c r="E2000">
        <v>-33</v>
      </c>
      <c r="F2000">
        <v>-13</v>
      </c>
      <c r="G2000">
        <v>44</v>
      </c>
      <c r="H2000">
        <f>VLOOKUP(A2000,cash_flow!$B$2:$G$2307,6,)</f>
        <v>1880</v>
      </c>
      <c r="I2000" s="3">
        <f>C2000/H2000</f>
        <v>4.7872340425531915E-2</v>
      </c>
    </row>
    <row r="2001" spans="1:9" hidden="1" x14ac:dyDescent="0.3">
      <c r="A2001">
        <v>200230</v>
      </c>
      <c r="B2001" s="1">
        <v>43070</v>
      </c>
      <c r="C2001">
        <v>-99</v>
      </c>
      <c r="D2001">
        <v>-205</v>
      </c>
      <c r="E2001">
        <v>-822</v>
      </c>
      <c r="F2001">
        <v>992</v>
      </c>
      <c r="G2001">
        <v>71</v>
      </c>
      <c r="H2001">
        <f>VLOOKUP(A2001,cash_flow!$B$2:$G$2307,6,)</f>
        <v>4935</v>
      </c>
      <c r="I2001" s="3">
        <f>C2001/H2001</f>
        <v>-2.0060790273556232E-2</v>
      </c>
    </row>
    <row r="2002" spans="1:9" hidden="1" x14ac:dyDescent="0.3">
      <c r="A2002">
        <v>200230</v>
      </c>
      <c r="B2002" s="1">
        <v>43435</v>
      </c>
      <c r="C2002">
        <v>-92</v>
      </c>
      <c r="D2002">
        <v>-152</v>
      </c>
      <c r="E2002">
        <v>-574</v>
      </c>
      <c r="F2002">
        <v>943</v>
      </c>
      <c r="G2002">
        <v>-107</v>
      </c>
      <c r="H2002">
        <f>VLOOKUP(A2002,cash_flow!$B$2:$G$2307,6,)</f>
        <v>4935</v>
      </c>
      <c r="I2002" s="3">
        <f>C2002/H2002</f>
        <v>-1.8642350557244173E-2</v>
      </c>
    </row>
    <row r="2003" spans="1:9" hidden="1" x14ac:dyDescent="0.3">
      <c r="A2003">
        <v>24120</v>
      </c>
      <c r="B2003" s="1">
        <v>43800</v>
      </c>
      <c r="C2003">
        <v>138</v>
      </c>
      <c r="D2003">
        <v>107</v>
      </c>
      <c r="E2003">
        <v>-22</v>
      </c>
      <c r="F2003">
        <v>-126</v>
      </c>
      <c r="G2003">
        <v>-9</v>
      </c>
      <c r="H2003">
        <f>VLOOKUP(A2003,cash_flow!$B$2:$G$2307,6,)</f>
        <v>752</v>
      </c>
      <c r="I2003" s="3">
        <f>C2003/H2003</f>
        <v>0.18351063829787234</v>
      </c>
    </row>
    <row r="2004" spans="1:9" x14ac:dyDescent="0.3">
      <c r="A2004">
        <v>900110</v>
      </c>
      <c r="B2004" s="1">
        <v>43891</v>
      </c>
      <c r="C2004">
        <v>12</v>
      </c>
      <c r="D2004">
        <v>0</v>
      </c>
      <c r="E2004">
        <v>4</v>
      </c>
      <c r="F2004">
        <v>0</v>
      </c>
      <c r="G2004">
        <v>16</v>
      </c>
      <c r="H2004">
        <f>VLOOKUP(A2004,cash_flow!$B$2:$G$2307,6,)</f>
        <v>251</v>
      </c>
      <c r="I2004" s="3">
        <f>C2004/H2004</f>
        <v>4.7808764940239043E-2</v>
      </c>
    </row>
    <row r="2005" spans="1:9" hidden="1" x14ac:dyDescent="0.3">
      <c r="A2005">
        <v>200130</v>
      </c>
      <c r="B2005" s="1">
        <v>43070</v>
      </c>
      <c r="C2005">
        <v>533</v>
      </c>
      <c r="D2005">
        <v>474</v>
      </c>
      <c r="E2005">
        <v>-315</v>
      </c>
      <c r="F2005">
        <v>-43</v>
      </c>
      <c r="G2005">
        <v>175</v>
      </c>
      <c r="H2005">
        <f>VLOOKUP(A2005,cash_flow!$B$2:$G$2307,6,)</f>
        <v>19765</v>
      </c>
      <c r="I2005" s="3">
        <f>C2005/H2005</f>
        <v>2.6966860612193271E-2</v>
      </c>
    </row>
    <row r="2006" spans="1:9" hidden="1" x14ac:dyDescent="0.3">
      <c r="A2006">
        <v>200130</v>
      </c>
      <c r="B2006" s="1">
        <v>43435</v>
      </c>
      <c r="C2006">
        <v>220</v>
      </c>
      <c r="D2006">
        <v>0</v>
      </c>
      <c r="E2006">
        <v>-27</v>
      </c>
      <c r="F2006">
        <v>-245</v>
      </c>
      <c r="G2006">
        <v>-52</v>
      </c>
      <c r="H2006">
        <f>VLOOKUP(A2006,cash_flow!$B$2:$G$2307,6,)</f>
        <v>19765</v>
      </c>
      <c r="I2006" s="3">
        <f>C2006/H2006</f>
        <v>1.1130786744244878E-2</v>
      </c>
    </row>
    <row r="2007" spans="1:9" hidden="1" x14ac:dyDescent="0.3">
      <c r="A2007">
        <v>298050</v>
      </c>
      <c r="B2007" s="1">
        <v>43800</v>
      </c>
      <c r="C2007">
        <v>1270</v>
      </c>
      <c r="D2007">
        <v>0</v>
      </c>
      <c r="E2007">
        <v>-2229</v>
      </c>
      <c r="F2007">
        <v>509</v>
      </c>
      <c r="G2007">
        <v>-529</v>
      </c>
      <c r="H2007">
        <f>VLOOKUP(A2007,cash_flow!$B$2:$G$2307,6,)</f>
        <v>6922</v>
      </c>
      <c r="I2007" s="3">
        <f>C2007/H2007</f>
        <v>0.1834729846865068</v>
      </c>
    </row>
    <row r="2008" spans="1:9" x14ac:dyDescent="0.3">
      <c r="A2008">
        <v>104460</v>
      </c>
      <c r="B2008" s="1">
        <v>43891</v>
      </c>
      <c r="C2008">
        <v>74</v>
      </c>
      <c r="D2008">
        <v>56</v>
      </c>
      <c r="E2008">
        <v>-19</v>
      </c>
      <c r="F2008">
        <v>-34</v>
      </c>
      <c r="G2008">
        <v>23</v>
      </c>
      <c r="H2008">
        <f>VLOOKUP(A2008,cash_flow!$B$2:$G$2307,6,)</f>
        <v>1553</v>
      </c>
      <c r="I2008" s="3">
        <f>C2008/H2008</f>
        <v>4.7649710238248551E-2</v>
      </c>
    </row>
    <row r="2009" spans="1:9" x14ac:dyDescent="0.3">
      <c r="A2009">
        <v>131290</v>
      </c>
      <c r="B2009" s="1">
        <v>43891</v>
      </c>
      <c r="C2009">
        <v>210</v>
      </c>
      <c r="D2009">
        <v>0</v>
      </c>
      <c r="E2009">
        <v>-99</v>
      </c>
      <c r="F2009">
        <v>-29</v>
      </c>
      <c r="G2009">
        <v>83</v>
      </c>
      <c r="H2009">
        <f>VLOOKUP(A2009,cash_flow!$B$2:$G$2307,6,)</f>
        <v>4425</v>
      </c>
      <c r="I2009" s="3">
        <f>C2009/H2009</f>
        <v>4.7457627118644069E-2</v>
      </c>
    </row>
    <row r="2010" spans="1:9" hidden="1" x14ac:dyDescent="0.3">
      <c r="A2010">
        <v>199800</v>
      </c>
      <c r="B2010" s="1">
        <v>43070</v>
      </c>
      <c r="C2010">
        <v>-18</v>
      </c>
      <c r="D2010">
        <v>-43</v>
      </c>
      <c r="E2010">
        <v>37</v>
      </c>
      <c r="F2010">
        <v>2</v>
      </c>
      <c r="G2010">
        <v>20</v>
      </c>
      <c r="H2010">
        <f>VLOOKUP(A2010,cash_flow!$B$2:$G$2307,6,)</f>
        <v>3791</v>
      </c>
      <c r="I2010" s="3">
        <f>C2010/H2010</f>
        <v>-4.7480875758375103E-3</v>
      </c>
    </row>
    <row r="2011" spans="1:9" hidden="1" x14ac:dyDescent="0.3">
      <c r="A2011">
        <v>199800</v>
      </c>
      <c r="B2011" s="1">
        <v>43435</v>
      </c>
      <c r="C2011">
        <v>-63</v>
      </c>
      <c r="D2011">
        <v>-81</v>
      </c>
      <c r="E2011">
        <v>-249</v>
      </c>
      <c r="F2011">
        <v>298</v>
      </c>
      <c r="G2011">
        <v>-14</v>
      </c>
      <c r="H2011">
        <f>VLOOKUP(A2011,cash_flow!$B$2:$G$2307,6,)</f>
        <v>3791</v>
      </c>
      <c r="I2011" s="3">
        <f>C2011/H2011</f>
        <v>-1.6618306515431284E-2</v>
      </c>
    </row>
    <row r="2012" spans="1:9" hidden="1" x14ac:dyDescent="0.3">
      <c r="A2012">
        <v>390</v>
      </c>
      <c r="B2012" s="1">
        <v>43800</v>
      </c>
      <c r="C2012">
        <v>258</v>
      </c>
      <c r="D2012">
        <v>39</v>
      </c>
      <c r="E2012">
        <v>-103</v>
      </c>
      <c r="F2012">
        <v>-80</v>
      </c>
      <c r="G2012">
        <v>74</v>
      </c>
      <c r="H2012">
        <f>VLOOKUP(A2012,cash_flow!$B$2:$G$2307,6,)</f>
        <v>1409</v>
      </c>
      <c r="I2012" s="3">
        <f>C2012/H2012</f>
        <v>0.18310858765081617</v>
      </c>
    </row>
    <row r="2013" spans="1:9" hidden="1" x14ac:dyDescent="0.3">
      <c r="A2013">
        <v>199290</v>
      </c>
      <c r="B2013" s="1">
        <v>43070</v>
      </c>
      <c r="C2013">
        <v>5</v>
      </c>
      <c r="D2013">
        <v>-52</v>
      </c>
      <c r="E2013">
        <v>4</v>
      </c>
      <c r="F2013">
        <v>-13</v>
      </c>
      <c r="G2013">
        <v>-3</v>
      </c>
      <c r="H2013">
        <f>VLOOKUP(A2013,cash_flow!$B$2:$G$2307,6,)</f>
        <v>96</v>
      </c>
      <c r="I2013" s="3">
        <f>C2013/H2013</f>
        <v>5.2083333333333336E-2</v>
      </c>
    </row>
    <row r="2014" spans="1:9" hidden="1" x14ac:dyDescent="0.3">
      <c r="A2014">
        <v>199290</v>
      </c>
      <c r="B2014" s="1">
        <v>43435</v>
      </c>
      <c r="C2014">
        <v>-52</v>
      </c>
      <c r="D2014">
        <v>1</v>
      </c>
      <c r="E2014">
        <v>7</v>
      </c>
      <c r="F2014">
        <v>48</v>
      </c>
      <c r="G2014">
        <v>3</v>
      </c>
      <c r="H2014">
        <f>VLOOKUP(A2014,cash_flow!$B$2:$G$2307,6,)</f>
        <v>96</v>
      </c>
      <c r="I2014" s="3">
        <f>C2014/H2014</f>
        <v>-0.54166666666666663</v>
      </c>
    </row>
    <row r="2015" spans="1:9" hidden="1" x14ac:dyDescent="0.3">
      <c r="A2015">
        <v>35460</v>
      </c>
      <c r="B2015" s="1">
        <v>43800</v>
      </c>
      <c r="C2015">
        <v>82</v>
      </c>
      <c r="D2015">
        <v>0</v>
      </c>
      <c r="E2015">
        <v>12</v>
      </c>
      <c r="F2015">
        <v>-27</v>
      </c>
      <c r="G2015">
        <v>67</v>
      </c>
      <c r="H2015">
        <f>VLOOKUP(A2015,cash_flow!$B$2:$G$2307,6,)</f>
        <v>449</v>
      </c>
      <c r="I2015" s="3">
        <f>C2015/H2015</f>
        <v>0.18262806236080179</v>
      </c>
    </row>
    <row r="2016" spans="1:9" x14ac:dyDescent="0.3">
      <c r="A2016">
        <v>225590</v>
      </c>
      <c r="B2016" s="1">
        <v>43891</v>
      </c>
      <c r="C2016">
        <v>15</v>
      </c>
      <c r="D2016">
        <v>11</v>
      </c>
      <c r="E2016">
        <v>69</v>
      </c>
      <c r="F2016">
        <v>1</v>
      </c>
      <c r="G2016">
        <v>85</v>
      </c>
      <c r="H2016">
        <f>VLOOKUP(A2016,cash_flow!$B$2:$G$2307,6,)</f>
        <v>317</v>
      </c>
      <c r="I2016" s="3">
        <f>C2016/H2016</f>
        <v>4.7318611987381701E-2</v>
      </c>
    </row>
    <row r="2017" spans="1:9" x14ac:dyDescent="0.3">
      <c r="A2017">
        <v>33100</v>
      </c>
      <c r="B2017" s="1">
        <v>43891</v>
      </c>
      <c r="C2017">
        <v>42</v>
      </c>
      <c r="D2017">
        <v>9</v>
      </c>
      <c r="E2017">
        <v>-68</v>
      </c>
      <c r="F2017">
        <v>-12</v>
      </c>
      <c r="G2017">
        <v>-37</v>
      </c>
      <c r="H2017">
        <f>VLOOKUP(A2017,cash_flow!$B$2:$G$2307,6,)</f>
        <v>888</v>
      </c>
      <c r="I2017" s="3">
        <f>C2017/H2017</f>
        <v>4.72972972972973E-2</v>
      </c>
    </row>
    <row r="2018" spans="1:9" hidden="1" x14ac:dyDescent="0.3">
      <c r="A2018">
        <v>199150</v>
      </c>
      <c r="B2018" s="1">
        <v>43070</v>
      </c>
      <c r="C2018">
        <v>3</v>
      </c>
      <c r="D2018">
        <v>-22</v>
      </c>
      <c r="E2018">
        <v>-3</v>
      </c>
      <c r="F2018">
        <v>0</v>
      </c>
      <c r="G2018">
        <v>0</v>
      </c>
      <c r="H2018">
        <f>VLOOKUP(A2018,cash_flow!$B$2:$G$2307,6,)</f>
        <v>197</v>
      </c>
      <c r="I2018" s="3">
        <f>C2018/H2018</f>
        <v>1.5228426395939087E-2</v>
      </c>
    </row>
    <row r="2019" spans="1:9" hidden="1" x14ac:dyDescent="0.3">
      <c r="A2019">
        <v>199150</v>
      </c>
      <c r="B2019" s="1">
        <v>43435</v>
      </c>
      <c r="C2019">
        <v>-13</v>
      </c>
      <c r="D2019">
        <v>1</v>
      </c>
      <c r="E2019">
        <v>1</v>
      </c>
      <c r="F2019">
        <v>0</v>
      </c>
      <c r="G2019">
        <v>-12</v>
      </c>
      <c r="H2019">
        <f>VLOOKUP(A2019,cash_flow!$B$2:$G$2307,6,)</f>
        <v>197</v>
      </c>
      <c r="I2019" s="3">
        <f>C2019/H2019</f>
        <v>-6.5989847715736044E-2</v>
      </c>
    </row>
    <row r="2020" spans="1:9" hidden="1" x14ac:dyDescent="0.3">
      <c r="A2020">
        <v>86220</v>
      </c>
      <c r="B2020" s="1">
        <v>43800</v>
      </c>
      <c r="C2020">
        <v>54</v>
      </c>
      <c r="D2020">
        <v>-136</v>
      </c>
      <c r="E2020">
        <v>-192</v>
      </c>
      <c r="F2020">
        <v>101</v>
      </c>
      <c r="G2020">
        <v>-37</v>
      </c>
      <c r="H2020">
        <f>VLOOKUP(A2020,cash_flow!$B$2:$G$2307,6,)</f>
        <v>296</v>
      </c>
      <c r="I2020" s="3">
        <f>C2020/H2020</f>
        <v>0.18243243243243243</v>
      </c>
    </row>
    <row r="2021" spans="1:9" hidden="1" x14ac:dyDescent="0.3">
      <c r="A2021">
        <v>198440</v>
      </c>
      <c r="B2021" s="1">
        <v>43070</v>
      </c>
      <c r="C2021">
        <v>32</v>
      </c>
      <c r="D2021">
        <v>10</v>
      </c>
      <c r="E2021">
        <v>-146</v>
      </c>
      <c r="F2021">
        <v>89</v>
      </c>
      <c r="G2021">
        <v>-26</v>
      </c>
      <c r="H2021">
        <f>VLOOKUP(A2021,cash_flow!$B$2:$G$2307,6,)</f>
        <v>1134</v>
      </c>
      <c r="I2021" s="3">
        <f>C2021/H2021</f>
        <v>2.821869488536155E-2</v>
      </c>
    </row>
    <row r="2022" spans="1:9" hidden="1" x14ac:dyDescent="0.3">
      <c r="A2022">
        <v>198440</v>
      </c>
      <c r="B2022" s="1">
        <v>43435</v>
      </c>
      <c r="C2022">
        <v>17</v>
      </c>
      <c r="D2022">
        <v>46</v>
      </c>
      <c r="E2022">
        <v>-100</v>
      </c>
      <c r="F2022">
        <v>85</v>
      </c>
      <c r="G2022">
        <v>3</v>
      </c>
      <c r="H2022">
        <f>VLOOKUP(A2022,cash_flow!$B$2:$G$2307,6,)</f>
        <v>1134</v>
      </c>
      <c r="I2022" s="3">
        <f>C2022/H2022</f>
        <v>1.4991181657848324E-2</v>
      </c>
    </row>
    <row r="2023" spans="1:9" hidden="1" x14ac:dyDescent="0.3">
      <c r="A2023">
        <v>1680</v>
      </c>
      <c r="B2023" s="1">
        <v>43800</v>
      </c>
      <c r="C2023">
        <v>1673</v>
      </c>
      <c r="D2023">
        <v>1089</v>
      </c>
      <c r="E2023">
        <v>-498</v>
      </c>
      <c r="F2023">
        <v>-551</v>
      </c>
      <c r="G2023">
        <v>596</v>
      </c>
      <c r="H2023">
        <f>VLOOKUP(A2023,cash_flow!$B$2:$G$2307,6,)</f>
        <v>9182</v>
      </c>
      <c r="I2023" s="3">
        <f>C2023/H2023</f>
        <v>0.18220431278588542</v>
      </c>
    </row>
    <row r="2024" spans="1:9" x14ac:dyDescent="0.3">
      <c r="A2024">
        <v>67310</v>
      </c>
      <c r="B2024" s="1">
        <v>43891</v>
      </c>
      <c r="C2024">
        <v>100</v>
      </c>
      <c r="D2024">
        <v>-71</v>
      </c>
      <c r="E2024">
        <v>-298</v>
      </c>
      <c r="F2024">
        <v>312</v>
      </c>
      <c r="G2024">
        <v>120</v>
      </c>
      <c r="H2024">
        <f>VLOOKUP(A2024,cash_flow!$B$2:$G$2307,6,)</f>
        <v>2141</v>
      </c>
      <c r="I2024" s="3">
        <f>C2024/H2024</f>
        <v>4.6707146193367584E-2</v>
      </c>
    </row>
    <row r="2025" spans="1:9" x14ac:dyDescent="0.3">
      <c r="A2025">
        <v>5090</v>
      </c>
      <c r="B2025" s="1">
        <v>43891</v>
      </c>
      <c r="C2025">
        <v>77</v>
      </c>
      <c r="D2025">
        <v>38</v>
      </c>
      <c r="E2025">
        <v>-56</v>
      </c>
      <c r="F2025">
        <v>-31</v>
      </c>
      <c r="G2025">
        <v>-10</v>
      </c>
      <c r="H2025">
        <f>VLOOKUP(A2025,cash_flow!$B$2:$G$2307,6,)</f>
        <v>1651</v>
      </c>
      <c r="I2025" s="3">
        <f>C2025/H2025</f>
        <v>4.6638400969109629E-2</v>
      </c>
    </row>
    <row r="2026" spans="1:9" hidden="1" x14ac:dyDescent="0.3">
      <c r="A2026">
        <v>198080</v>
      </c>
      <c r="B2026" s="1">
        <v>43070</v>
      </c>
      <c r="C2026">
        <v>98</v>
      </c>
      <c r="D2026">
        <v>71</v>
      </c>
      <c r="E2026">
        <v>-234</v>
      </c>
      <c r="F2026">
        <v>123</v>
      </c>
      <c r="G2026">
        <v>-12</v>
      </c>
      <c r="H2026">
        <f>VLOOKUP(A2026,cash_flow!$B$2:$G$2307,6,)</f>
        <v>920</v>
      </c>
      <c r="I2026" s="3">
        <f>C2026/H2026</f>
        <v>0.10652173913043478</v>
      </c>
    </row>
    <row r="2027" spans="1:9" hidden="1" x14ac:dyDescent="0.3">
      <c r="A2027">
        <v>198080</v>
      </c>
      <c r="B2027" s="1">
        <v>43435</v>
      </c>
      <c r="C2027">
        <v>190</v>
      </c>
      <c r="D2027">
        <v>86</v>
      </c>
      <c r="E2027">
        <v>-39</v>
      </c>
      <c r="F2027">
        <v>-128</v>
      </c>
      <c r="G2027">
        <v>26</v>
      </c>
      <c r="H2027">
        <f>VLOOKUP(A2027,cash_flow!$B$2:$G$2307,6,)</f>
        <v>920</v>
      </c>
      <c r="I2027" s="3">
        <f>C2027/H2027</f>
        <v>0.20652173913043478</v>
      </c>
    </row>
    <row r="2028" spans="1:9" hidden="1" x14ac:dyDescent="0.3">
      <c r="A2028">
        <v>65950</v>
      </c>
      <c r="B2028" s="1">
        <v>43800</v>
      </c>
      <c r="C2028">
        <v>311</v>
      </c>
      <c r="D2028">
        <v>-222</v>
      </c>
      <c r="E2028">
        <v>-72</v>
      </c>
      <c r="F2028">
        <v>-115</v>
      </c>
      <c r="G2028">
        <v>-63</v>
      </c>
      <c r="H2028">
        <f>VLOOKUP(A2028,cash_flow!$B$2:$G$2307,6,)</f>
        <v>1708</v>
      </c>
      <c r="I2028" s="3">
        <f>C2028/H2028</f>
        <v>0.18208430913348947</v>
      </c>
    </row>
    <row r="2029" spans="1:9" x14ac:dyDescent="0.3">
      <c r="A2029">
        <v>14530</v>
      </c>
      <c r="B2029" s="1">
        <v>43891</v>
      </c>
      <c r="C2029">
        <v>51</v>
      </c>
      <c r="D2029">
        <v>45</v>
      </c>
      <c r="E2029">
        <v>-51</v>
      </c>
      <c r="F2029">
        <v>28</v>
      </c>
      <c r="G2029">
        <v>28</v>
      </c>
      <c r="H2029">
        <f>VLOOKUP(A2029,cash_flow!$B$2:$G$2307,6,)</f>
        <v>1095</v>
      </c>
      <c r="I2029" s="3">
        <f>C2029/H2029</f>
        <v>4.6575342465753428E-2</v>
      </c>
    </row>
    <row r="2030" spans="1:9" hidden="1" x14ac:dyDescent="0.3">
      <c r="A2030">
        <v>197140</v>
      </c>
      <c r="B2030" s="1">
        <v>43070</v>
      </c>
      <c r="C2030">
        <v>34</v>
      </c>
      <c r="D2030">
        <v>20</v>
      </c>
      <c r="E2030">
        <v>-77</v>
      </c>
      <c r="F2030">
        <v>55</v>
      </c>
      <c r="G2030">
        <v>13</v>
      </c>
      <c r="H2030">
        <f>VLOOKUP(A2030,cash_flow!$B$2:$G$2307,6,)</f>
        <v>285</v>
      </c>
      <c r="I2030" s="3">
        <f>C2030/H2030</f>
        <v>0.11929824561403508</v>
      </c>
    </row>
    <row r="2031" spans="1:9" hidden="1" x14ac:dyDescent="0.3">
      <c r="A2031">
        <v>197140</v>
      </c>
      <c r="B2031" s="1">
        <v>43435</v>
      </c>
      <c r="C2031">
        <v>29</v>
      </c>
      <c r="D2031">
        <v>11</v>
      </c>
      <c r="E2031">
        <v>-98</v>
      </c>
      <c r="F2031">
        <v>47</v>
      </c>
      <c r="G2031">
        <v>-22</v>
      </c>
      <c r="H2031">
        <f>VLOOKUP(A2031,cash_flow!$B$2:$G$2307,6,)</f>
        <v>285</v>
      </c>
      <c r="I2031" s="3">
        <f>C2031/H2031</f>
        <v>0.10175438596491228</v>
      </c>
    </row>
    <row r="2032" spans="1:9" hidden="1" x14ac:dyDescent="0.3">
      <c r="A2032">
        <v>24090</v>
      </c>
      <c r="B2032" s="1">
        <v>43800</v>
      </c>
      <c r="C2032">
        <v>234</v>
      </c>
      <c r="D2032">
        <v>235</v>
      </c>
      <c r="E2032">
        <v>-157</v>
      </c>
      <c r="F2032">
        <v>29</v>
      </c>
      <c r="G2032">
        <v>105</v>
      </c>
      <c r="H2032">
        <f>VLOOKUP(A2032,cash_flow!$B$2:$G$2307,6,)</f>
        <v>1287</v>
      </c>
      <c r="I2032" s="3">
        <f>C2032/H2032</f>
        <v>0.18181818181818182</v>
      </c>
    </row>
    <row r="2033" spans="1:9" x14ac:dyDescent="0.3">
      <c r="A2033">
        <v>217500</v>
      </c>
      <c r="B2033" s="1">
        <v>43891</v>
      </c>
      <c r="C2033">
        <v>33</v>
      </c>
      <c r="D2033">
        <v>12</v>
      </c>
      <c r="E2033">
        <v>-22</v>
      </c>
      <c r="F2033">
        <v>0</v>
      </c>
      <c r="G2033">
        <v>9</v>
      </c>
      <c r="H2033">
        <f>VLOOKUP(A2033,cash_flow!$B$2:$G$2307,6,)</f>
        <v>713</v>
      </c>
      <c r="I2033" s="3">
        <f>C2033/H2033</f>
        <v>4.6283309957924262E-2</v>
      </c>
    </row>
    <row r="2034" spans="1:9" hidden="1" x14ac:dyDescent="0.3">
      <c r="A2034">
        <v>196700</v>
      </c>
      <c r="B2034" s="1">
        <v>43070</v>
      </c>
      <c r="C2034">
        <v>-6</v>
      </c>
      <c r="D2034">
        <v>-8</v>
      </c>
      <c r="E2034">
        <v>-30</v>
      </c>
      <c r="F2034">
        <v>29</v>
      </c>
      <c r="G2034">
        <v>-10</v>
      </c>
      <c r="H2034">
        <f>VLOOKUP(A2034,cash_flow!$B$2:$G$2307,6,)</f>
        <v>289</v>
      </c>
      <c r="I2034" s="3">
        <f>C2034/H2034</f>
        <v>-2.0761245674740483E-2</v>
      </c>
    </row>
    <row r="2035" spans="1:9" hidden="1" x14ac:dyDescent="0.3">
      <c r="A2035">
        <v>196700</v>
      </c>
      <c r="B2035" s="1">
        <v>43435</v>
      </c>
      <c r="C2035">
        <v>3</v>
      </c>
      <c r="D2035">
        <v>0</v>
      </c>
      <c r="E2035">
        <v>-12</v>
      </c>
      <c r="F2035">
        <v>6</v>
      </c>
      <c r="G2035">
        <v>-1</v>
      </c>
      <c r="H2035">
        <f>VLOOKUP(A2035,cash_flow!$B$2:$G$2307,6,)</f>
        <v>289</v>
      </c>
      <c r="I2035" s="3">
        <f>C2035/H2035</f>
        <v>1.0380622837370242E-2</v>
      </c>
    </row>
    <row r="2036" spans="1:9" hidden="1" x14ac:dyDescent="0.3">
      <c r="A2036">
        <v>54540</v>
      </c>
      <c r="B2036" s="1">
        <v>43800</v>
      </c>
      <c r="C2036">
        <v>99</v>
      </c>
      <c r="D2036">
        <v>35</v>
      </c>
      <c r="E2036">
        <v>-108</v>
      </c>
      <c r="F2036">
        <v>17</v>
      </c>
      <c r="G2036">
        <v>8</v>
      </c>
      <c r="H2036">
        <f>VLOOKUP(A2036,cash_flow!$B$2:$G$2307,6,)</f>
        <v>545</v>
      </c>
      <c r="I2036" s="3">
        <f>C2036/H2036</f>
        <v>0.181651376146789</v>
      </c>
    </row>
    <row r="2037" spans="1:9" x14ac:dyDescent="0.3">
      <c r="A2037">
        <v>75180</v>
      </c>
      <c r="B2037" s="1">
        <v>43891</v>
      </c>
      <c r="C2037">
        <v>36</v>
      </c>
      <c r="D2037">
        <v>17</v>
      </c>
      <c r="E2037">
        <v>-119</v>
      </c>
      <c r="F2037">
        <v>-1</v>
      </c>
      <c r="G2037">
        <v>-62</v>
      </c>
      <c r="H2037">
        <f>VLOOKUP(A2037,cash_flow!$B$2:$G$2307,6,)</f>
        <v>779</v>
      </c>
      <c r="I2037" s="3">
        <f>C2037/H2037</f>
        <v>4.6213093709884467E-2</v>
      </c>
    </row>
    <row r="2038" spans="1:9" hidden="1" x14ac:dyDescent="0.3">
      <c r="A2038">
        <v>196490</v>
      </c>
      <c r="B2038" s="1">
        <v>43070</v>
      </c>
      <c r="C2038">
        <v>-24</v>
      </c>
      <c r="D2038">
        <v>11</v>
      </c>
      <c r="E2038">
        <v>-124</v>
      </c>
      <c r="F2038">
        <v>80</v>
      </c>
      <c r="G2038">
        <v>-69</v>
      </c>
      <c r="H2038">
        <f>VLOOKUP(A2038,cash_flow!$B$2:$G$2307,6,)</f>
        <v>1341</v>
      </c>
      <c r="I2038" s="3">
        <f>C2038/H2038</f>
        <v>-1.7897091722595078E-2</v>
      </c>
    </row>
    <row r="2039" spans="1:9" hidden="1" x14ac:dyDescent="0.3">
      <c r="A2039">
        <v>196490</v>
      </c>
      <c r="B2039" s="1">
        <v>43435</v>
      </c>
      <c r="C2039">
        <v>8</v>
      </c>
      <c r="D2039">
        <v>-172</v>
      </c>
      <c r="E2039">
        <v>-573</v>
      </c>
      <c r="F2039">
        <v>898</v>
      </c>
      <c r="G2039">
        <v>332</v>
      </c>
      <c r="H2039">
        <f>VLOOKUP(A2039,cash_flow!$B$2:$G$2307,6,)</f>
        <v>1341</v>
      </c>
      <c r="I2039" s="3">
        <f>C2039/H2039</f>
        <v>5.9656972408650257E-3</v>
      </c>
    </row>
    <row r="2040" spans="1:9" hidden="1" x14ac:dyDescent="0.3">
      <c r="A2040">
        <v>105630</v>
      </c>
      <c r="B2040" s="1">
        <v>43800</v>
      </c>
      <c r="C2040">
        <v>879</v>
      </c>
      <c r="D2040">
        <v>-173</v>
      </c>
      <c r="E2040">
        <v>-154</v>
      </c>
      <c r="F2040">
        <v>-270</v>
      </c>
      <c r="G2040">
        <v>457</v>
      </c>
      <c r="H2040">
        <f>VLOOKUP(A2040,cash_flow!$B$2:$G$2307,6,)</f>
        <v>4840</v>
      </c>
      <c r="I2040" s="3">
        <f>C2040/H2040</f>
        <v>0.1816115702479339</v>
      </c>
    </row>
    <row r="2041" spans="1:9" x14ac:dyDescent="0.3">
      <c r="A2041">
        <v>242040</v>
      </c>
      <c r="B2041" s="1">
        <v>43891</v>
      </c>
      <c r="C2041">
        <v>58</v>
      </c>
      <c r="D2041">
        <v>-12</v>
      </c>
      <c r="E2041">
        <v>-61</v>
      </c>
      <c r="F2041">
        <v>16</v>
      </c>
      <c r="G2041">
        <v>14</v>
      </c>
      <c r="H2041">
        <f>VLOOKUP(A2041,cash_flow!$B$2:$G$2307,6,)</f>
        <v>1263</v>
      </c>
      <c r="I2041" s="3">
        <f>C2041/H2041</f>
        <v>4.5922406967537611E-2</v>
      </c>
    </row>
    <row r="2042" spans="1:9" hidden="1" x14ac:dyDescent="0.3">
      <c r="A2042">
        <v>196450</v>
      </c>
      <c r="B2042" s="1">
        <v>43070</v>
      </c>
      <c r="C2042">
        <v>-75</v>
      </c>
      <c r="D2042">
        <v>-188</v>
      </c>
      <c r="E2042">
        <v>-106</v>
      </c>
      <c r="F2042">
        <v>221</v>
      </c>
      <c r="G2042">
        <v>40</v>
      </c>
      <c r="H2042">
        <f>VLOOKUP(A2042,cash_flow!$B$2:$G$2307,6,)</f>
        <v>592</v>
      </c>
      <c r="I2042" s="3">
        <f>C2042/H2042</f>
        <v>-0.1266891891891892</v>
      </c>
    </row>
    <row r="2043" spans="1:9" hidden="1" x14ac:dyDescent="0.3">
      <c r="A2043">
        <v>196450</v>
      </c>
      <c r="B2043" s="1">
        <v>43435</v>
      </c>
      <c r="C2043">
        <v>-57</v>
      </c>
      <c r="D2043">
        <v>-96</v>
      </c>
      <c r="E2043">
        <v>72</v>
      </c>
      <c r="F2043">
        <v>-27</v>
      </c>
      <c r="G2043">
        <v>-12</v>
      </c>
      <c r="H2043">
        <f>VLOOKUP(A2043,cash_flow!$B$2:$G$2307,6,)</f>
        <v>592</v>
      </c>
      <c r="I2043" s="3">
        <f>C2043/H2043</f>
        <v>-9.6283783783783786E-2</v>
      </c>
    </row>
    <row r="2044" spans="1:9" hidden="1" x14ac:dyDescent="0.3">
      <c r="A2044">
        <v>201490</v>
      </c>
      <c r="B2044" s="1">
        <v>43800</v>
      </c>
      <c r="C2044">
        <v>477</v>
      </c>
      <c r="D2044">
        <v>279</v>
      </c>
      <c r="E2044">
        <v>5</v>
      </c>
      <c r="F2044">
        <v>-270</v>
      </c>
      <c r="G2044">
        <v>221</v>
      </c>
      <c r="H2044">
        <f>VLOOKUP(A2044,cash_flow!$B$2:$G$2307,6,)</f>
        <v>2632</v>
      </c>
      <c r="I2044" s="3">
        <f>C2044/H2044</f>
        <v>0.18123100303951367</v>
      </c>
    </row>
    <row r="2045" spans="1:9" hidden="1" x14ac:dyDescent="0.3">
      <c r="A2045">
        <v>196300</v>
      </c>
      <c r="B2045" s="1">
        <v>43070</v>
      </c>
      <c r="C2045">
        <v>12</v>
      </c>
      <c r="D2045">
        <v>4</v>
      </c>
      <c r="E2045">
        <v>23</v>
      </c>
      <c r="F2045">
        <v>10</v>
      </c>
      <c r="G2045">
        <v>45</v>
      </c>
      <c r="H2045">
        <f>VLOOKUP(A2045,cash_flow!$B$2:$G$2307,6,)</f>
        <v>865</v>
      </c>
      <c r="I2045" s="3">
        <f>C2045/H2045</f>
        <v>1.3872832369942197E-2</v>
      </c>
    </row>
    <row r="2046" spans="1:9" hidden="1" x14ac:dyDescent="0.3">
      <c r="A2046">
        <v>196300</v>
      </c>
      <c r="B2046" s="1">
        <v>43435</v>
      </c>
      <c r="C2046">
        <v>-20</v>
      </c>
      <c r="D2046">
        <v>-72</v>
      </c>
      <c r="E2046">
        <v>-183</v>
      </c>
      <c r="F2046">
        <v>163</v>
      </c>
      <c r="G2046">
        <v>-41</v>
      </c>
      <c r="H2046">
        <f>VLOOKUP(A2046,cash_flow!$B$2:$G$2307,6,)</f>
        <v>865</v>
      </c>
      <c r="I2046" s="3">
        <f>C2046/H2046</f>
        <v>-2.3121387283236993E-2</v>
      </c>
    </row>
    <row r="2047" spans="1:9" hidden="1" x14ac:dyDescent="0.3">
      <c r="A2047">
        <v>101170</v>
      </c>
      <c r="B2047" s="1">
        <v>43800</v>
      </c>
      <c r="C2047">
        <v>79</v>
      </c>
      <c r="D2047">
        <v>-7</v>
      </c>
      <c r="E2047">
        <v>-92</v>
      </c>
      <c r="F2047">
        <v>-8</v>
      </c>
      <c r="G2047">
        <v>-22</v>
      </c>
      <c r="H2047">
        <f>VLOOKUP(A2047,cash_flow!$B$2:$G$2307,6,)</f>
        <v>437</v>
      </c>
      <c r="I2047" s="3">
        <f>C2047/H2047</f>
        <v>0.18077803203661327</v>
      </c>
    </row>
    <row r="2048" spans="1:9" x14ac:dyDescent="0.3">
      <c r="A2048">
        <v>189860</v>
      </c>
      <c r="B2048" s="1">
        <v>43891</v>
      </c>
      <c r="C2048">
        <v>14</v>
      </c>
      <c r="D2048">
        <v>-8</v>
      </c>
      <c r="E2048">
        <v>-6</v>
      </c>
      <c r="F2048">
        <v>-17</v>
      </c>
      <c r="G2048">
        <v>-9</v>
      </c>
      <c r="H2048">
        <f>VLOOKUP(A2048,cash_flow!$B$2:$G$2307,6,)</f>
        <v>305</v>
      </c>
      <c r="I2048" s="3">
        <f>C2048/H2048</f>
        <v>4.5901639344262293E-2</v>
      </c>
    </row>
    <row r="2049" spans="1:9" hidden="1" x14ac:dyDescent="0.3">
      <c r="A2049">
        <v>196170</v>
      </c>
      <c r="B2049" s="1">
        <v>43070</v>
      </c>
      <c r="C2049">
        <v>-43</v>
      </c>
      <c r="D2049">
        <v>-74</v>
      </c>
      <c r="E2049">
        <v>-3</v>
      </c>
      <c r="F2049">
        <v>17</v>
      </c>
      <c r="G2049">
        <v>-32</v>
      </c>
      <c r="H2049">
        <f>VLOOKUP(A2049,cash_flow!$B$2:$G$2307,6,)</f>
        <v>26816</v>
      </c>
      <c r="I2049" s="3">
        <f>C2049/H2049</f>
        <v>-1.6035202863961813E-3</v>
      </c>
    </row>
    <row r="2050" spans="1:9" hidden="1" x14ac:dyDescent="0.3">
      <c r="A2050">
        <v>196170</v>
      </c>
      <c r="B2050" s="1">
        <v>43435</v>
      </c>
      <c r="C2050">
        <v>-91</v>
      </c>
      <c r="D2050">
        <v>-71</v>
      </c>
      <c r="E2050">
        <v>-228</v>
      </c>
      <c r="F2050">
        <v>354</v>
      </c>
      <c r="G2050">
        <v>37</v>
      </c>
      <c r="H2050">
        <f>VLOOKUP(A2050,cash_flow!$B$2:$G$2307,6,)</f>
        <v>26816</v>
      </c>
      <c r="I2050" s="3">
        <f>C2050/H2050</f>
        <v>-3.3934964200477329E-3</v>
      </c>
    </row>
    <row r="2051" spans="1:9" hidden="1" x14ac:dyDescent="0.3">
      <c r="A2051">
        <v>60370</v>
      </c>
      <c r="B2051" s="1">
        <v>43800</v>
      </c>
      <c r="C2051">
        <v>180</v>
      </c>
      <c r="D2051">
        <v>5</v>
      </c>
      <c r="E2051">
        <v>-14</v>
      </c>
      <c r="F2051">
        <v>-127</v>
      </c>
      <c r="G2051">
        <v>38</v>
      </c>
      <c r="H2051">
        <f>VLOOKUP(A2051,cash_flow!$B$2:$G$2307,6,)</f>
        <v>998</v>
      </c>
      <c r="I2051" s="3">
        <f>C2051/H2051</f>
        <v>0.18036072144288579</v>
      </c>
    </row>
    <row r="2052" spans="1:9" x14ac:dyDescent="0.3">
      <c r="A2052">
        <v>5160</v>
      </c>
      <c r="B2052" s="1">
        <v>43891</v>
      </c>
      <c r="C2052">
        <v>91</v>
      </c>
      <c r="D2052">
        <v>88</v>
      </c>
      <c r="E2052">
        <v>-102</v>
      </c>
      <c r="F2052">
        <v>47</v>
      </c>
      <c r="G2052">
        <v>43</v>
      </c>
      <c r="H2052">
        <f>VLOOKUP(A2052,cash_flow!$B$2:$G$2307,6,)</f>
        <v>1983</v>
      </c>
      <c r="I2052" s="3">
        <f>C2052/H2052</f>
        <v>4.5890065557236508E-2</v>
      </c>
    </row>
    <row r="2053" spans="1:9" hidden="1" x14ac:dyDescent="0.3">
      <c r="A2053">
        <v>195990</v>
      </c>
      <c r="B2053" s="1">
        <v>43070</v>
      </c>
      <c r="C2053">
        <v>-342</v>
      </c>
      <c r="D2053">
        <v>0</v>
      </c>
      <c r="E2053">
        <v>52</v>
      </c>
      <c r="F2053">
        <v>124</v>
      </c>
      <c r="G2053">
        <v>-168</v>
      </c>
      <c r="H2053">
        <f>VLOOKUP(A2053,cash_flow!$B$2:$G$2307,6,)</f>
        <v>1766</v>
      </c>
      <c r="I2053" s="3">
        <f>C2053/H2053</f>
        <v>-0.19365798414496035</v>
      </c>
    </row>
    <row r="2054" spans="1:9" hidden="1" x14ac:dyDescent="0.3">
      <c r="A2054">
        <v>195990</v>
      </c>
      <c r="B2054" s="1">
        <v>43435</v>
      </c>
      <c r="C2054">
        <v>25</v>
      </c>
      <c r="D2054">
        <v>0</v>
      </c>
      <c r="E2054">
        <v>-76</v>
      </c>
      <c r="F2054">
        <v>79</v>
      </c>
      <c r="G2054">
        <v>28</v>
      </c>
      <c r="H2054">
        <f>VLOOKUP(A2054,cash_flow!$B$2:$G$2307,6,)</f>
        <v>1766</v>
      </c>
      <c r="I2054" s="3">
        <f>C2054/H2054</f>
        <v>1.4156285390713477E-2</v>
      </c>
    </row>
    <row r="2055" spans="1:9" hidden="1" x14ac:dyDescent="0.3">
      <c r="A2055">
        <v>126560</v>
      </c>
      <c r="B2055" s="1">
        <v>43800</v>
      </c>
      <c r="C2055">
        <v>823</v>
      </c>
      <c r="D2055">
        <v>378</v>
      </c>
      <c r="E2055">
        <v>-626</v>
      </c>
      <c r="F2055">
        <v>-153</v>
      </c>
      <c r="G2055">
        <v>43</v>
      </c>
      <c r="H2055">
        <f>VLOOKUP(A2055,cash_flow!$B$2:$G$2307,6,)</f>
        <v>4572</v>
      </c>
      <c r="I2055" s="3">
        <f>C2055/H2055</f>
        <v>0.18000874890638671</v>
      </c>
    </row>
    <row r="2056" spans="1:9" x14ac:dyDescent="0.3">
      <c r="A2056">
        <v>79940</v>
      </c>
      <c r="B2056" s="1">
        <v>43891</v>
      </c>
      <c r="C2056">
        <v>109</v>
      </c>
      <c r="D2056">
        <v>42</v>
      </c>
      <c r="E2056">
        <v>14</v>
      </c>
      <c r="F2056">
        <v>69</v>
      </c>
      <c r="G2056">
        <v>196</v>
      </c>
      <c r="H2056">
        <f>VLOOKUP(A2056,cash_flow!$B$2:$G$2307,6,)</f>
        <v>2382</v>
      </c>
      <c r="I2056" s="3">
        <f>C2056/H2056</f>
        <v>4.5759865659109993E-2</v>
      </c>
    </row>
    <row r="2057" spans="1:9" x14ac:dyDescent="0.3">
      <c r="A2057">
        <v>262260</v>
      </c>
      <c r="B2057" s="1">
        <v>43891</v>
      </c>
      <c r="C2057">
        <v>131</v>
      </c>
      <c r="D2057">
        <v>23</v>
      </c>
      <c r="E2057">
        <v>0</v>
      </c>
      <c r="F2057">
        <v>20</v>
      </c>
      <c r="G2057">
        <v>151</v>
      </c>
      <c r="H2057">
        <f>VLOOKUP(A2057,cash_flow!$B$2:$G$2307,6,)</f>
        <v>2880</v>
      </c>
      <c r="I2057" s="3">
        <f>C2057/H2057</f>
        <v>4.5486111111111109E-2</v>
      </c>
    </row>
    <row r="2058" spans="1:9" hidden="1" x14ac:dyDescent="0.3">
      <c r="A2058">
        <v>195870</v>
      </c>
      <c r="B2058" s="1">
        <v>43070</v>
      </c>
      <c r="C2058">
        <v>237</v>
      </c>
      <c r="D2058">
        <v>239</v>
      </c>
      <c r="E2058">
        <v>-365</v>
      </c>
      <c r="F2058">
        <v>106</v>
      </c>
      <c r="G2058">
        <v>-25</v>
      </c>
      <c r="H2058">
        <f>VLOOKUP(A2058,cash_flow!$B$2:$G$2307,6,)</f>
        <v>3443</v>
      </c>
      <c r="I2058" s="3">
        <f>C2058/H2058</f>
        <v>6.8835318036595997E-2</v>
      </c>
    </row>
    <row r="2059" spans="1:9" hidden="1" x14ac:dyDescent="0.3">
      <c r="A2059">
        <v>195870</v>
      </c>
      <c r="B2059" s="1">
        <v>43435</v>
      </c>
      <c r="C2059">
        <v>368</v>
      </c>
      <c r="D2059">
        <v>207</v>
      </c>
      <c r="E2059">
        <v>-296</v>
      </c>
      <c r="F2059">
        <v>-105</v>
      </c>
      <c r="G2059">
        <v>-37</v>
      </c>
      <c r="H2059">
        <f>VLOOKUP(A2059,cash_flow!$B$2:$G$2307,6,)</f>
        <v>3443</v>
      </c>
      <c r="I2059" s="3">
        <f>C2059/H2059</f>
        <v>0.1068835318036596</v>
      </c>
    </row>
    <row r="2060" spans="1:9" hidden="1" x14ac:dyDescent="0.3">
      <c r="A2060">
        <v>11200</v>
      </c>
      <c r="B2060" s="1">
        <v>43800</v>
      </c>
      <c r="C2060">
        <v>3993</v>
      </c>
      <c r="D2060">
        <v>-5898</v>
      </c>
      <c r="E2060">
        <v>-8772</v>
      </c>
      <c r="F2060">
        <v>5729</v>
      </c>
      <c r="G2060">
        <v>822</v>
      </c>
      <c r="H2060">
        <f>VLOOKUP(A2060,cash_flow!$B$2:$G$2307,6,)</f>
        <v>22217</v>
      </c>
      <c r="I2060" s="3">
        <f>C2060/H2060</f>
        <v>0.1797272359004366</v>
      </c>
    </row>
    <row r="2061" spans="1:9" x14ac:dyDescent="0.3">
      <c r="A2061">
        <v>4430</v>
      </c>
      <c r="B2061" s="1">
        <v>43891</v>
      </c>
      <c r="C2061">
        <v>144</v>
      </c>
      <c r="D2061">
        <v>112</v>
      </c>
      <c r="E2061">
        <v>-67</v>
      </c>
      <c r="F2061">
        <v>-14</v>
      </c>
      <c r="G2061">
        <v>87</v>
      </c>
      <c r="H2061">
        <f>VLOOKUP(A2061,cash_flow!$B$2:$G$2307,6,)</f>
        <v>3180</v>
      </c>
      <c r="I2061" s="3">
        <f>C2061/H2061</f>
        <v>4.5283018867924525E-2</v>
      </c>
    </row>
    <row r="2062" spans="1:9" hidden="1" x14ac:dyDescent="0.3">
      <c r="A2062">
        <v>195500</v>
      </c>
      <c r="B2062" s="1">
        <v>43070</v>
      </c>
      <c r="C2062">
        <v>62</v>
      </c>
      <c r="D2062">
        <v>14</v>
      </c>
      <c r="E2062">
        <v>-22</v>
      </c>
      <c r="F2062">
        <v>-39</v>
      </c>
      <c r="G2062">
        <v>0</v>
      </c>
      <c r="H2062">
        <f>VLOOKUP(A2062,cash_flow!$B$2:$G$2307,6,)</f>
        <v>1033</v>
      </c>
      <c r="I2062" s="3">
        <f>C2062/H2062</f>
        <v>6.0019361084220714E-2</v>
      </c>
    </row>
    <row r="2063" spans="1:9" hidden="1" x14ac:dyDescent="0.3">
      <c r="A2063">
        <v>195500</v>
      </c>
      <c r="B2063" s="1">
        <v>43435</v>
      </c>
      <c r="C2063">
        <v>15</v>
      </c>
      <c r="D2063">
        <v>41</v>
      </c>
      <c r="E2063">
        <v>-17</v>
      </c>
      <c r="F2063">
        <v>4</v>
      </c>
      <c r="G2063">
        <v>2</v>
      </c>
      <c r="H2063">
        <f>VLOOKUP(A2063,cash_flow!$B$2:$G$2307,6,)</f>
        <v>1033</v>
      </c>
      <c r="I2063" s="3">
        <f>C2063/H2063</f>
        <v>1.452081316553727E-2</v>
      </c>
    </row>
    <row r="2064" spans="1:9" hidden="1" x14ac:dyDescent="0.3">
      <c r="A2064">
        <v>50760</v>
      </c>
      <c r="B2064" s="1">
        <v>43800</v>
      </c>
      <c r="C2064">
        <v>234</v>
      </c>
      <c r="D2064">
        <v>107</v>
      </c>
      <c r="E2064">
        <v>-26</v>
      </c>
      <c r="F2064">
        <v>-55</v>
      </c>
      <c r="G2064">
        <v>155</v>
      </c>
      <c r="H2064">
        <f>VLOOKUP(A2064,cash_flow!$B$2:$G$2307,6,)</f>
        <v>1305</v>
      </c>
      <c r="I2064" s="3">
        <f>C2064/H2064</f>
        <v>0.1793103448275862</v>
      </c>
    </row>
    <row r="2065" spans="1:9" x14ac:dyDescent="0.3">
      <c r="A2065">
        <v>2360</v>
      </c>
      <c r="B2065" s="1">
        <v>43891</v>
      </c>
      <c r="C2065">
        <v>42</v>
      </c>
      <c r="D2065">
        <v>-21</v>
      </c>
      <c r="E2065">
        <v>-18</v>
      </c>
      <c r="F2065">
        <v>0</v>
      </c>
      <c r="G2065">
        <v>26</v>
      </c>
      <c r="H2065">
        <f>VLOOKUP(A2065,cash_flow!$B$2:$G$2307,6,)</f>
        <v>931</v>
      </c>
      <c r="I2065" s="3">
        <f>C2065/H2065</f>
        <v>4.5112781954887216E-2</v>
      </c>
    </row>
    <row r="2066" spans="1:9" hidden="1" x14ac:dyDescent="0.3">
      <c r="A2066">
        <v>195440</v>
      </c>
      <c r="B2066" s="1">
        <v>43070</v>
      </c>
      <c r="C2066">
        <v>-70</v>
      </c>
      <c r="D2066">
        <v>-83</v>
      </c>
      <c r="E2066">
        <v>-24</v>
      </c>
      <c r="F2066">
        <v>10</v>
      </c>
      <c r="G2066">
        <v>-84</v>
      </c>
      <c r="H2066">
        <f>VLOOKUP(A2066,cash_flow!$B$2:$G$2307,6,)</f>
        <v>86</v>
      </c>
      <c r="I2066" s="3">
        <f>C2066/H2066</f>
        <v>-0.81395348837209303</v>
      </c>
    </row>
    <row r="2067" spans="1:9" hidden="1" x14ac:dyDescent="0.3">
      <c r="A2067">
        <v>195440</v>
      </c>
      <c r="B2067" s="1">
        <v>43435</v>
      </c>
      <c r="C2067">
        <v>44</v>
      </c>
      <c r="D2067">
        <v>-132</v>
      </c>
      <c r="E2067">
        <v>-197</v>
      </c>
      <c r="F2067">
        <v>161</v>
      </c>
      <c r="G2067">
        <v>7</v>
      </c>
      <c r="H2067">
        <f>VLOOKUP(A2067,cash_flow!$B$2:$G$2307,6,)</f>
        <v>86</v>
      </c>
      <c r="I2067" s="3">
        <f>C2067/H2067</f>
        <v>0.51162790697674421</v>
      </c>
    </row>
    <row r="2068" spans="1:9" hidden="1" x14ac:dyDescent="0.3">
      <c r="A2068">
        <v>5670</v>
      </c>
      <c r="B2068" s="1">
        <v>43800</v>
      </c>
      <c r="C2068">
        <v>95</v>
      </c>
      <c r="D2068">
        <v>320</v>
      </c>
      <c r="E2068">
        <v>249</v>
      </c>
      <c r="F2068">
        <v>-197</v>
      </c>
      <c r="G2068">
        <v>146</v>
      </c>
      <c r="H2068">
        <f>VLOOKUP(A2068,cash_flow!$B$2:$G$2307,6,)</f>
        <v>530</v>
      </c>
      <c r="I2068" s="3">
        <f>C2068/H2068</f>
        <v>0.17924528301886791</v>
      </c>
    </row>
    <row r="2069" spans="1:9" hidden="1" x14ac:dyDescent="0.3">
      <c r="A2069">
        <v>194700</v>
      </c>
      <c r="B2069" s="1">
        <v>43070</v>
      </c>
      <c r="C2069">
        <v>106</v>
      </c>
      <c r="D2069">
        <v>0</v>
      </c>
      <c r="E2069">
        <v>-53</v>
      </c>
      <c r="F2069">
        <v>-9</v>
      </c>
      <c r="G2069">
        <v>39</v>
      </c>
      <c r="H2069">
        <f>VLOOKUP(A2069,cash_flow!$B$2:$G$2307,6,)</f>
        <v>3867</v>
      </c>
      <c r="I2069" s="3">
        <f>C2069/H2069</f>
        <v>2.7411430049133694E-2</v>
      </c>
    </row>
    <row r="2070" spans="1:9" hidden="1" x14ac:dyDescent="0.3">
      <c r="A2070">
        <v>194700</v>
      </c>
      <c r="B2070" s="1">
        <v>43435</v>
      </c>
      <c r="C2070">
        <v>74</v>
      </c>
      <c r="D2070">
        <v>0</v>
      </c>
      <c r="E2070">
        <v>-122</v>
      </c>
      <c r="F2070">
        <v>186</v>
      </c>
      <c r="G2070">
        <v>139</v>
      </c>
      <c r="H2070">
        <f>VLOOKUP(A2070,cash_flow!$B$2:$G$2307,6,)</f>
        <v>3867</v>
      </c>
      <c r="I2070" s="3">
        <f>C2070/H2070</f>
        <v>1.9136281355055598E-2</v>
      </c>
    </row>
    <row r="2071" spans="1:9" hidden="1" x14ac:dyDescent="0.3">
      <c r="A2071">
        <v>1340</v>
      </c>
      <c r="B2071" s="1">
        <v>43800</v>
      </c>
      <c r="C2071">
        <v>305</v>
      </c>
      <c r="D2071">
        <v>0</v>
      </c>
      <c r="E2071">
        <v>-385</v>
      </c>
      <c r="F2071">
        <v>93</v>
      </c>
      <c r="G2071">
        <v>13</v>
      </c>
      <c r="H2071">
        <f>VLOOKUP(A2071,cash_flow!$B$2:$G$2307,6,)</f>
        <v>1702</v>
      </c>
      <c r="I2071" s="3">
        <f>C2071/H2071</f>
        <v>0.1792009400705053</v>
      </c>
    </row>
    <row r="2072" spans="1:9" x14ac:dyDescent="0.3">
      <c r="A2072">
        <v>263600</v>
      </c>
      <c r="B2072" s="1">
        <v>43891</v>
      </c>
      <c r="C2072">
        <v>57</v>
      </c>
      <c r="D2072">
        <v>42</v>
      </c>
      <c r="E2072">
        <v>-41</v>
      </c>
      <c r="F2072">
        <v>-1</v>
      </c>
      <c r="G2072">
        <v>10</v>
      </c>
      <c r="H2072">
        <f>VLOOKUP(A2072,cash_flow!$B$2:$G$2307,6,)</f>
        <v>1270</v>
      </c>
      <c r="I2072" s="3">
        <f>C2072/H2072</f>
        <v>4.4881889763779527E-2</v>
      </c>
    </row>
    <row r="2073" spans="1:9" x14ac:dyDescent="0.3">
      <c r="A2073">
        <v>119830</v>
      </c>
      <c r="B2073" s="1">
        <v>43891</v>
      </c>
      <c r="C2073">
        <v>31</v>
      </c>
      <c r="D2073">
        <v>-1</v>
      </c>
      <c r="E2073">
        <v>-4</v>
      </c>
      <c r="F2073">
        <v>-4</v>
      </c>
      <c r="G2073">
        <v>23</v>
      </c>
      <c r="H2073">
        <f>VLOOKUP(A2073,cash_flow!$B$2:$G$2307,6,)</f>
        <v>691</v>
      </c>
      <c r="I2073" s="3">
        <f>C2073/H2073</f>
        <v>4.4862518089725037E-2</v>
      </c>
    </row>
    <row r="2074" spans="1:9" hidden="1" x14ac:dyDescent="0.3">
      <c r="A2074">
        <v>194510</v>
      </c>
      <c r="B2074" s="1">
        <v>43070</v>
      </c>
      <c r="C2074">
        <v>-53</v>
      </c>
      <c r="D2074">
        <v>-654</v>
      </c>
      <c r="E2074">
        <v>-1459</v>
      </c>
      <c r="F2074">
        <v>1679</v>
      </c>
      <c r="G2074">
        <v>166</v>
      </c>
      <c r="H2074">
        <f>VLOOKUP(A2074,cash_flow!$B$2:$G$2307,6,)</f>
        <v>131</v>
      </c>
      <c r="I2074" s="3">
        <f>C2074/H2074</f>
        <v>-0.40458015267175573</v>
      </c>
    </row>
    <row r="2075" spans="1:9" hidden="1" x14ac:dyDescent="0.3">
      <c r="A2075">
        <v>194510</v>
      </c>
      <c r="B2075" s="1">
        <v>43435</v>
      </c>
      <c r="C2075">
        <v>-171</v>
      </c>
      <c r="D2075">
        <v>231</v>
      </c>
      <c r="E2075">
        <v>511</v>
      </c>
      <c r="F2075">
        <v>-469</v>
      </c>
      <c r="G2075">
        <v>-130</v>
      </c>
      <c r="H2075">
        <f>VLOOKUP(A2075,cash_flow!$B$2:$G$2307,6,)</f>
        <v>131</v>
      </c>
      <c r="I2075" s="3">
        <f>C2075/H2075</f>
        <v>-1.3053435114503817</v>
      </c>
    </row>
    <row r="2076" spans="1:9" hidden="1" x14ac:dyDescent="0.3">
      <c r="A2076">
        <v>2790</v>
      </c>
      <c r="B2076" s="1">
        <v>43800</v>
      </c>
      <c r="C2076">
        <v>8302</v>
      </c>
      <c r="D2076">
        <v>2824</v>
      </c>
      <c r="E2076">
        <v>-4333</v>
      </c>
      <c r="F2076">
        <v>-2874</v>
      </c>
      <c r="G2076">
        <v>1200</v>
      </c>
      <c r="H2076">
        <f>VLOOKUP(A2076,cash_flow!$B$2:$G$2307,6,)</f>
        <v>46342</v>
      </c>
      <c r="I2076" s="3">
        <f>C2076/H2076</f>
        <v>0.17914634672651158</v>
      </c>
    </row>
    <row r="2077" spans="1:9" hidden="1" x14ac:dyDescent="0.3">
      <c r="A2077">
        <v>194480</v>
      </c>
      <c r="B2077" s="1">
        <v>43070</v>
      </c>
      <c r="C2077">
        <v>-86</v>
      </c>
      <c r="D2077">
        <v>-190</v>
      </c>
      <c r="E2077">
        <v>77</v>
      </c>
      <c r="F2077">
        <v>49</v>
      </c>
      <c r="G2077">
        <v>38</v>
      </c>
      <c r="H2077">
        <f>VLOOKUP(A2077,cash_flow!$B$2:$G$2307,6,)</f>
        <v>960</v>
      </c>
      <c r="I2077" s="3">
        <f>C2077/H2077</f>
        <v>-8.9583333333333334E-2</v>
      </c>
    </row>
    <row r="2078" spans="1:9" hidden="1" x14ac:dyDescent="0.3">
      <c r="A2078">
        <v>194480</v>
      </c>
      <c r="B2078" s="1">
        <v>43435</v>
      </c>
      <c r="C2078">
        <v>78</v>
      </c>
      <c r="D2078">
        <v>-184</v>
      </c>
      <c r="E2078">
        <v>-167</v>
      </c>
      <c r="F2078">
        <v>68</v>
      </c>
      <c r="G2078">
        <v>-19</v>
      </c>
      <c r="H2078">
        <f>VLOOKUP(A2078,cash_flow!$B$2:$G$2307,6,)</f>
        <v>960</v>
      </c>
      <c r="I2078" s="3">
        <f>C2078/H2078</f>
        <v>8.1250000000000003E-2</v>
      </c>
    </row>
    <row r="2079" spans="1:9" hidden="1" x14ac:dyDescent="0.3">
      <c r="A2079">
        <v>300</v>
      </c>
      <c r="B2079" s="1">
        <v>43800</v>
      </c>
      <c r="C2079">
        <v>128</v>
      </c>
      <c r="D2079">
        <v>303</v>
      </c>
      <c r="E2079">
        <v>-507</v>
      </c>
      <c r="F2079">
        <v>297</v>
      </c>
      <c r="G2079">
        <v>-89</v>
      </c>
      <c r="H2079">
        <f>VLOOKUP(A2079,cash_flow!$B$2:$G$2307,6,)</f>
        <v>715</v>
      </c>
      <c r="I2079" s="3">
        <f>C2079/H2079</f>
        <v>0.17902097902097902</v>
      </c>
    </row>
    <row r="2080" spans="1:9" x14ac:dyDescent="0.3">
      <c r="A2080">
        <v>160550</v>
      </c>
      <c r="B2080" s="1">
        <v>43891</v>
      </c>
      <c r="C2080">
        <v>59</v>
      </c>
      <c r="D2080">
        <v>-12</v>
      </c>
      <c r="E2080">
        <v>-8</v>
      </c>
      <c r="F2080">
        <v>22</v>
      </c>
      <c r="G2080">
        <v>73</v>
      </c>
      <c r="H2080">
        <f>VLOOKUP(A2080,cash_flow!$B$2:$G$2307,6,)</f>
        <v>1323</v>
      </c>
      <c r="I2080" s="3">
        <f>C2080/H2080</f>
        <v>4.4595616024187455E-2</v>
      </c>
    </row>
    <row r="2081" spans="1:9" hidden="1" x14ac:dyDescent="0.3">
      <c r="A2081">
        <v>194370</v>
      </c>
      <c r="B2081" s="1">
        <v>43070</v>
      </c>
      <c r="C2081">
        <v>-4</v>
      </c>
      <c r="D2081">
        <v>58</v>
      </c>
      <c r="E2081">
        <v>113</v>
      </c>
      <c r="F2081">
        <v>-44</v>
      </c>
      <c r="G2081">
        <v>64</v>
      </c>
      <c r="H2081">
        <f>VLOOKUP(A2081,cash_flow!$B$2:$G$2307,6,)</f>
        <v>909</v>
      </c>
      <c r="I2081" s="3">
        <f>C2081/H2081</f>
        <v>-4.4004400440044002E-3</v>
      </c>
    </row>
    <row r="2082" spans="1:9" hidden="1" x14ac:dyDescent="0.3">
      <c r="A2082">
        <v>194370</v>
      </c>
      <c r="B2082" s="1">
        <v>43435</v>
      </c>
      <c r="C2082">
        <v>66</v>
      </c>
      <c r="D2082">
        <v>59</v>
      </c>
      <c r="E2082">
        <v>-119</v>
      </c>
      <c r="F2082">
        <v>-90</v>
      </c>
      <c r="G2082">
        <v>-144</v>
      </c>
      <c r="H2082">
        <f>VLOOKUP(A2082,cash_flow!$B$2:$G$2307,6,)</f>
        <v>909</v>
      </c>
      <c r="I2082" s="3">
        <f>C2082/H2082</f>
        <v>7.2607260726072612E-2</v>
      </c>
    </row>
    <row r="2083" spans="1:9" hidden="1" x14ac:dyDescent="0.3">
      <c r="A2083">
        <v>248170</v>
      </c>
      <c r="B2083" s="1">
        <v>43800</v>
      </c>
      <c r="C2083">
        <v>425</v>
      </c>
      <c r="D2083">
        <v>268</v>
      </c>
      <c r="E2083">
        <v>-250</v>
      </c>
      <c r="F2083">
        <v>-181</v>
      </c>
      <c r="G2083">
        <v>-9</v>
      </c>
      <c r="H2083">
        <f>VLOOKUP(A2083,cash_flow!$B$2:$G$2307,6,)</f>
        <v>2376</v>
      </c>
      <c r="I2083" s="3">
        <f>C2083/H2083</f>
        <v>0.17887205387205388</v>
      </c>
    </row>
    <row r="2084" spans="1:9" x14ac:dyDescent="0.3">
      <c r="A2084">
        <v>115960</v>
      </c>
      <c r="B2084" s="1">
        <v>43891</v>
      </c>
      <c r="C2084">
        <v>94</v>
      </c>
      <c r="D2084">
        <v>31</v>
      </c>
      <c r="E2084">
        <v>-17</v>
      </c>
      <c r="F2084">
        <v>-112</v>
      </c>
      <c r="G2084">
        <v>-34</v>
      </c>
      <c r="H2084">
        <f>VLOOKUP(A2084,cash_flow!$B$2:$G$2307,6,)</f>
        <v>2114</v>
      </c>
      <c r="I2084" s="3">
        <f>C2084/H2084</f>
        <v>4.4465468306527908E-2</v>
      </c>
    </row>
    <row r="2085" spans="1:9" hidden="1" x14ac:dyDescent="0.3">
      <c r="A2085">
        <v>193250</v>
      </c>
      <c r="B2085" s="1">
        <v>43070</v>
      </c>
      <c r="C2085">
        <v>-14</v>
      </c>
      <c r="D2085">
        <v>-104</v>
      </c>
      <c r="E2085">
        <v>-167</v>
      </c>
      <c r="F2085">
        <v>258</v>
      </c>
      <c r="G2085">
        <v>70</v>
      </c>
      <c r="H2085">
        <f>VLOOKUP(A2085,cash_flow!$B$2:$G$2307,6,)</f>
        <v>972</v>
      </c>
      <c r="I2085" s="3">
        <f>C2085/H2085</f>
        <v>-1.4403292181069959E-2</v>
      </c>
    </row>
    <row r="2086" spans="1:9" hidden="1" x14ac:dyDescent="0.3">
      <c r="A2086">
        <v>193250</v>
      </c>
      <c r="B2086" s="1">
        <v>43435</v>
      </c>
      <c r="C2086">
        <v>-30</v>
      </c>
      <c r="D2086">
        <v>-147</v>
      </c>
      <c r="E2086">
        <v>-152</v>
      </c>
      <c r="F2086">
        <v>4</v>
      </c>
      <c r="G2086">
        <v>-176</v>
      </c>
      <c r="H2086">
        <f>VLOOKUP(A2086,cash_flow!$B$2:$G$2307,6,)</f>
        <v>972</v>
      </c>
      <c r="I2086" s="3">
        <f>C2086/H2086</f>
        <v>-3.0864197530864196E-2</v>
      </c>
    </row>
    <row r="2087" spans="1:9" hidden="1" x14ac:dyDescent="0.3">
      <c r="A2087">
        <v>224020</v>
      </c>
      <c r="B2087" s="1">
        <v>43800</v>
      </c>
      <c r="C2087">
        <v>5</v>
      </c>
      <c r="D2087">
        <v>-1</v>
      </c>
      <c r="E2087">
        <v>-2</v>
      </c>
      <c r="F2087">
        <v>-5</v>
      </c>
      <c r="G2087">
        <v>-3</v>
      </c>
      <c r="H2087">
        <f>VLOOKUP(A2087,cash_flow!$B$2:$G$2307,6,)</f>
        <v>28</v>
      </c>
      <c r="I2087" s="3">
        <f>C2087/H2087</f>
        <v>0.17857142857142858</v>
      </c>
    </row>
    <row r="2088" spans="1:9" x14ac:dyDescent="0.3">
      <c r="A2088">
        <v>12030</v>
      </c>
      <c r="B2088" s="1">
        <v>43891</v>
      </c>
      <c r="C2088">
        <v>65</v>
      </c>
      <c r="D2088">
        <v>67</v>
      </c>
      <c r="E2088">
        <v>-3</v>
      </c>
      <c r="F2088">
        <v>-14</v>
      </c>
      <c r="G2088">
        <v>48</v>
      </c>
      <c r="H2088">
        <f>VLOOKUP(A2088,cash_flow!$B$2:$G$2307,6,)</f>
        <v>1465</v>
      </c>
      <c r="I2088" s="3">
        <f>C2088/H2088</f>
        <v>4.4368600682593858E-2</v>
      </c>
    </row>
    <row r="2089" spans="1:9" x14ac:dyDescent="0.3">
      <c r="A2089">
        <v>57030</v>
      </c>
      <c r="B2089" s="1">
        <v>43891</v>
      </c>
      <c r="C2089">
        <v>48</v>
      </c>
      <c r="D2089">
        <v>-10</v>
      </c>
      <c r="E2089">
        <v>-2</v>
      </c>
      <c r="F2089">
        <v>-4</v>
      </c>
      <c r="G2089">
        <v>41</v>
      </c>
      <c r="H2089">
        <f>VLOOKUP(A2089,cash_flow!$B$2:$G$2307,6,)</f>
        <v>1090</v>
      </c>
      <c r="I2089" s="3">
        <f>C2089/H2089</f>
        <v>4.4036697247706424E-2</v>
      </c>
    </row>
    <row r="2090" spans="1:9" hidden="1" x14ac:dyDescent="0.3">
      <c r="A2090">
        <v>192820</v>
      </c>
      <c r="B2090" s="1">
        <v>43070</v>
      </c>
      <c r="C2090">
        <v>-66</v>
      </c>
      <c r="D2090">
        <v>155</v>
      </c>
      <c r="E2090">
        <v>-1727</v>
      </c>
      <c r="F2090">
        <v>1501</v>
      </c>
      <c r="G2090">
        <v>-293</v>
      </c>
      <c r="H2090">
        <f>VLOOKUP(A2090,cash_flow!$B$2:$G$2307,6,)</f>
        <v>9336</v>
      </c>
      <c r="I2090" s="3">
        <f>C2090/H2090</f>
        <v>-7.0694087403598968E-3</v>
      </c>
    </row>
    <row r="2091" spans="1:9" hidden="1" x14ac:dyDescent="0.3">
      <c r="A2091">
        <v>192820</v>
      </c>
      <c r="B2091" s="1">
        <v>43435</v>
      </c>
      <c r="C2091">
        <v>-546</v>
      </c>
      <c r="D2091">
        <v>211</v>
      </c>
      <c r="E2091">
        <v>-567</v>
      </c>
      <c r="F2091">
        <v>1075</v>
      </c>
      <c r="G2091">
        <v>-39</v>
      </c>
      <c r="H2091">
        <f>VLOOKUP(A2091,cash_flow!$B$2:$G$2307,6,)</f>
        <v>9336</v>
      </c>
      <c r="I2091" s="3">
        <f>C2091/H2091</f>
        <v>-5.8483290488431879E-2</v>
      </c>
    </row>
    <row r="2092" spans="1:9" hidden="1" x14ac:dyDescent="0.3">
      <c r="A2092">
        <v>20000</v>
      </c>
      <c r="B2092" s="1">
        <v>43800</v>
      </c>
      <c r="C2092">
        <v>1364</v>
      </c>
      <c r="D2092">
        <v>0</v>
      </c>
      <c r="E2092">
        <v>-589</v>
      </c>
      <c r="F2092">
        <v>-865</v>
      </c>
      <c r="G2092">
        <v>-89</v>
      </c>
      <c r="H2092">
        <f>VLOOKUP(A2092,cash_flow!$B$2:$G$2307,6,)</f>
        <v>7660</v>
      </c>
      <c r="I2092" s="3">
        <f>C2092/H2092</f>
        <v>0.17806788511749347</v>
      </c>
    </row>
    <row r="2093" spans="1:9" hidden="1" x14ac:dyDescent="0.3">
      <c r="A2093">
        <v>192650</v>
      </c>
      <c r="B2093" s="1">
        <v>43070</v>
      </c>
      <c r="C2093">
        <v>236</v>
      </c>
      <c r="D2093">
        <v>0</v>
      </c>
      <c r="E2093">
        <v>-280</v>
      </c>
      <c r="F2093">
        <v>11</v>
      </c>
      <c r="G2093">
        <v>-33</v>
      </c>
      <c r="H2093">
        <f>VLOOKUP(A2093,cash_flow!$B$2:$G$2307,6,)</f>
        <v>11174</v>
      </c>
      <c r="I2093" s="3">
        <f>C2093/H2093</f>
        <v>2.112045820655092E-2</v>
      </c>
    </row>
    <row r="2094" spans="1:9" hidden="1" x14ac:dyDescent="0.3">
      <c r="A2094">
        <v>192650</v>
      </c>
      <c r="B2094" s="1">
        <v>43435</v>
      </c>
      <c r="C2094">
        <v>621</v>
      </c>
      <c r="D2094">
        <v>0</v>
      </c>
      <c r="E2094">
        <v>-476</v>
      </c>
      <c r="F2094">
        <v>-54</v>
      </c>
      <c r="G2094">
        <v>92</v>
      </c>
      <c r="H2094">
        <f>VLOOKUP(A2094,cash_flow!$B$2:$G$2307,6,)</f>
        <v>11174</v>
      </c>
      <c r="I2094" s="3">
        <f>C2094/H2094</f>
        <v>5.5575442992661539E-2</v>
      </c>
    </row>
    <row r="2095" spans="1:9" hidden="1" x14ac:dyDescent="0.3">
      <c r="A2095">
        <v>73560</v>
      </c>
      <c r="B2095" s="1">
        <v>43800</v>
      </c>
      <c r="C2095">
        <v>249</v>
      </c>
      <c r="D2095">
        <v>43</v>
      </c>
      <c r="E2095">
        <v>-286</v>
      </c>
      <c r="F2095">
        <v>73</v>
      </c>
      <c r="G2095">
        <v>40</v>
      </c>
      <c r="H2095">
        <f>VLOOKUP(A2095,cash_flow!$B$2:$G$2307,6,)</f>
        <v>1399</v>
      </c>
      <c r="I2095" s="3">
        <f>C2095/H2095</f>
        <v>0.1779842744817727</v>
      </c>
    </row>
    <row r="2096" spans="1:9" x14ac:dyDescent="0.3">
      <c r="A2096">
        <v>14160</v>
      </c>
      <c r="B2096" s="1">
        <v>43891</v>
      </c>
      <c r="C2096">
        <v>51</v>
      </c>
      <c r="D2096">
        <v>28</v>
      </c>
      <c r="E2096">
        <v>21</v>
      </c>
      <c r="F2096">
        <v>-62</v>
      </c>
      <c r="G2096">
        <v>11</v>
      </c>
      <c r="H2096">
        <f>VLOOKUP(A2096,cash_flow!$B$2:$G$2307,6,)</f>
        <v>1160</v>
      </c>
      <c r="I2096" s="3">
        <f>C2096/H2096</f>
        <v>4.3965517241379308E-2</v>
      </c>
    </row>
    <row r="2097" spans="1:9" x14ac:dyDescent="0.3">
      <c r="A2097">
        <v>11040</v>
      </c>
      <c r="B2097" s="1">
        <v>43891</v>
      </c>
      <c r="C2097">
        <v>152</v>
      </c>
      <c r="D2097">
        <v>54</v>
      </c>
      <c r="E2097">
        <v>-201</v>
      </c>
      <c r="F2097">
        <v>-6</v>
      </c>
      <c r="G2097">
        <v>-54</v>
      </c>
      <c r="H2097">
        <f>VLOOKUP(A2097,cash_flow!$B$2:$G$2307,6,)</f>
        <v>3465</v>
      </c>
      <c r="I2097" s="3">
        <f>C2097/H2097</f>
        <v>4.3867243867243867E-2</v>
      </c>
    </row>
    <row r="2098" spans="1:9" hidden="1" x14ac:dyDescent="0.3">
      <c r="A2098">
        <v>192440</v>
      </c>
      <c r="B2098" s="1">
        <v>43070</v>
      </c>
      <c r="C2098">
        <v>359</v>
      </c>
      <c r="D2098">
        <v>407</v>
      </c>
      <c r="E2098">
        <v>-259</v>
      </c>
      <c r="F2098">
        <v>-35</v>
      </c>
      <c r="G2098">
        <v>52</v>
      </c>
      <c r="H2098">
        <f>VLOOKUP(A2098,cash_flow!$B$2:$G$2307,6,)</f>
        <v>3941</v>
      </c>
      <c r="I2098" s="3">
        <f>C2098/H2098</f>
        <v>9.1093631058107083E-2</v>
      </c>
    </row>
    <row r="2099" spans="1:9" hidden="1" x14ac:dyDescent="0.3">
      <c r="A2099">
        <v>192440</v>
      </c>
      <c r="B2099" s="1">
        <v>43435</v>
      </c>
      <c r="C2099">
        <v>380</v>
      </c>
      <c r="D2099">
        <v>427</v>
      </c>
      <c r="E2099">
        <v>-368</v>
      </c>
      <c r="F2099">
        <v>-42</v>
      </c>
      <c r="G2099">
        <v>-21</v>
      </c>
      <c r="H2099">
        <f>VLOOKUP(A2099,cash_flow!$B$2:$G$2307,6,)</f>
        <v>3941</v>
      </c>
      <c r="I2099" s="3">
        <f>C2099/H2099</f>
        <v>9.6422227860948992E-2</v>
      </c>
    </row>
    <row r="2100" spans="1:9" hidden="1" x14ac:dyDescent="0.3">
      <c r="A2100">
        <v>71840</v>
      </c>
      <c r="B2100" s="1">
        <v>43800</v>
      </c>
      <c r="C2100">
        <v>1304</v>
      </c>
      <c r="D2100">
        <v>-999</v>
      </c>
      <c r="E2100">
        <v>-1056</v>
      </c>
      <c r="F2100">
        <v>-2748</v>
      </c>
      <c r="G2100">
        <v>-2500</v>
      </c>
      <c r="H2100">
        <f>VLOOKUP(A2100,cash_flow!$B$2:$G$2307,6,)</f>
        <v>7330</v>
      </c>
      <c r="I2100" s="3">
        <f>C2100/H2100</f>
        <v>0.17789904502046386</v>
      </c>
    </row>
    <row r="2101" spans="1:9" hidden="1" x14ac:dyDescent="0.3">
      <c r="A2101">
        <v>192410</v>
      </c>
      <c r="B2101" s="1">
        <v>43070</v>
      </c>
      <c r="C2101">
        <v>-73</v>
      </c>
      <c r="D2101">
        <v>0</v>
      </c>
      <c r="E2101">
        <v>-355</v>
      </c>
      <c r="F2101">
        <v>294</v>
      </c>
      <c r="G2101">
        <v>-136</v>
      </c>
      <c r="H2101">
        <f>VLOOKUP(A2101,cash_flow!$B$2:$G$2307,6,)</f>
        <v>100</v>
      </c>
      <c r="I2101" s="3">
        <f>C2101/H2101</f>
        <v>-0.73</v>
      </c>
    </row>
    <row r="2102" spans="1:9" hidden="1" x14ac:dyDescent="0.3">
      <c r="A2102">
        <v>192410</v>
      </c>
      <c r="B2102" s="1">
        <v>43435</v>
      </c>
      <c r="C2102">
        <v>-45</v>
      </c>
      <c r="D2102">
        <v>0</v>
      </c>
      <c r="E2102">
        <v>-11</v>
      </c>
      <c r="F2102">
        <v>86</v>
      </c>
      <c r="G2102">
        <v>30</v>
      </c>
      <c r="H2102">
        <f>VLOOKUP(A2102,cash_flow!$B$2:$G$2307,6,)</f>
        <v>100</v>
      </c>
      <c r="I2102" s="3">
        <f>C2102/H2102</f>
        <v>-0.45</v>
      </c>
    </row>
    <row r="2103" spans="1:9" hidden="1" x14ac:dyDescent="0.3">
      <c r="A2103">
        <v>97520</v>
      </c>
      <c r="B2103" s="1">
        <v>43800</v>
      </c>
      <c r="C2103">
        <v>1160</v>
      </c>
      <c r="D2103">
        <v>845</v>
      </c>
      <c r="E2103">
        <v>-1042</v>
      </c>
      <c r="F2103">
        <v>-286</v>
      </c>
      <c r="G2103">
        <v>-168</v>
      </c>
      <c r="H2103">
        <f>VLOOKUP(A2103,cash_flow!$B$2:$G$2307,6,)</f>
        <v>6529</v>
      </c>
      <c r="I2103" s="3">
        <f>C2103/H2103</f>
        <v>0.17766886200030632</v>
      </c>
    </row>
    <row r="2104" spans="1:9" x14ac:dyDescent="0.3">
      <c r="A2104">
        <v>5990</v>
      </c>
      <c r="B2104" s="1">
        <v>43891</v>
      </c>
      <c r="C2104">
        <v>49</v>
      </c>
      <c r="D2104">
        <v>138</v>
      </c>
      <c r="E2104">
        <v>18</v>
      </c>
      <c r="F2104">
        <v>-177</v>
      </c>
      <c r="G2104">
        <v>-97</v>
      </c>
      <c r="H2104">
        <f>VLOOKUP(A2104,cash_flow!$B$2:$G$2307,6,)</f>
        <v>1124</v>
      </c>
      <c r="I2104" s="3">
        <f>C2104/H2104</f>
        <v>4.3594306049822062E-2</v>
      </c>
    </row>
    <row r="2105" spans="1:9" hidden="1" x14ac:dyDescent="0.3">
      <c r="A2105">
        <v>192400</v>
      </c>
      <c r="B2105" s="1">
        <v>43070</v>
      </c>
      <c r="C2105">
        <v>-301</v>
      </c>
      <c r="D2105">
        <v>0</v>
      </c>
      <c r="E2105">
        <v>367</v>
      </c>
      <c r="F2105">
        <v>-363</v>
      </c>
      <c r="G2105">
        <v>-300</v>
      </c>
      <c r="H2105">
        <f>VLOOKUP(A2105,cash_flow!$B$2:$G$2307,6,)</f>
        <v>6010</v>
      </c>
      <c r="I2105" s="3">
        <f>C2105/H2105</f>
        <v>-5.0083194675540767E-2</v>
      </c>
    </row>
    <row r="2106" spans="1:9" hidden="1" x14ac:dyDescent="0.3">
      <c r="A2106">
        <v>192400</v>
      </c>
      <c r="B2106" s="1">
        <v>43435</v>
      </c>
      <c r="C2106">
        <v>731</v>
      </c>
      <c r="D2106">
        <v>0</v>
      </c>
      <c r="E2106">
        <v>-502</v>
      </c>
      <c r="F2106">
        <v>-184</v>
      </c>
      <c r="G2106">
        <v>45</v>
      </c>
      <c r="H2106">
        <f>VLOOKUP(A2106,cash_flow!$B$2:$G$2307,6,)</f>
        <v>6010</v>
      </c>
      <c r="I2106" s="3">
        <f>C2106/H2106</f>
        <v>0.121630615640599</v>
      </c>
    </row>
    <row r="2107" spans="1:9" hidden="1" x14ac:dyDescent="0.3">
      <c r="A2107">
        <v>5960</v>
      </c>
      <c r="B2107" s="1">
        <v>43800</v>
      </c>
      <c r="C2107">
        <v>483</v>
      </c>
      <c r="D2107">
        <v>598</v>
      </c>
      <c r="E2107">
        <v>378</v>
      </c>
      <c r="F2107">
        <v>173</v>
      </c>
      <c r="G2107">
        <v>1034</v>
      </c>
      <c r="H2107">
        <f>VLOOKUP(A2107,cash_flow!$B$2:$G$2307,6,)</f>
        <v>2736</v>
      </c>
      <c r="I2107" s="3">
        <f>C2107/H2107</f>
        <v>0.17653508771929824</v>
      </c>
    </row>
    <row r="2108" spans="1:9" x14ac:dyDescent="0.3">
      <c r="A2108">
        <v>102120</v>
      </c>
      <c r="B2108" s="1">
        <v>43891</v>
      </c>
      <c r="C2108">
        <v>89</v>
      </c>
      <c r="D2108">
        <v>43</v>
      </c>
      <c r="E2108">
        <v>-32</v>
      </c>
      <c r="F2108">
        <v>-32</v>
      </c>
      <c r="G2108">
        <v>22</v>
      </c>
      <c r="H2108">
        <f>VLOOKUP(A2108,cash_flow!$B$2:$G$2307,6,)</f>
        <v>2043</v>
      </c>
      <c r="I2108" s="3">
        <f>C2108/H2108</f>
        <v>4.3563387175721981E-2</v>
      </c>
    </row>
    <row r="2109" spans="1:9" x14ac:dyDescent="0.3">
      <c r="A2109">
        <v>222800</v>
      </c>
      <c r="B2109" s="1">
        <v>43891</v>
      </c>
      <c r="C2109">
        <v>283</v>
      </c>
      <c r="D2109">
        <v>82</v>
      </c>
      <c r="E2109">
        <v>-126</v>
      </c>
      <c r="F2109">
        <v>-146</v>
      </c>
      <c r="G2109">
        <v>17</v>
      </c>
      <c r="H2109">
        <f>VLOOKUP(A2109,cash_flow!$B$2:$G$2307,6,)</f>
        <v>6498</v>
      </c>
      <c r="I2109" s="3">
        <f>C2109/H2109</f>
        <v>4.3551862111418899E-2</v>
      </c>
    </row>
    <row r="2110" spans="1:9" hidden="1" x14ac:dyDescent="0.3">
      <c r="A2110">
        <v>192390</v>
      </c>
      <c r="B2110" s="1">
        <v>43070</v>
      </c>
      <c r="C2110">
        <v>0</v>
      </c>
      <c r="D2110">
        <v>39</v>
      </c>
      <c r="E2110">
        <v>-303</v>
      </c>
      <c r="F2110">
        <v>332</v>
      </c>
      <c r="G2110">
        <v>28</v>
      </c>
      <c r="H2110">
        <f>VLOOKUP(A2110,cash_flow!$B$2:$G$2307,6,)</f>
        <v>278</v>
      </c>
      <c r="I2110" s="3">
        <f>C2110/H2110</f>
        <v>0</v>
      </c>
    </row>
    <row r="2111" spans="1:9" hidden="1" x14ac:dyDescent="0.3">
      <c r="A2111">
        <v>192390</v>
      </c>
      <c r="B2111" s="1">
        <v>43435</v>
      </c>
      <c r="C2111">
        <v>-177</v>
      </c>
      <c r="D2111">
        <v>64</v>
      </c>
      <c r="E2111">
        <v>63</v>
      </c>
      <c r="F2111">
        <v>126</v>
      </c>
      <c r="G2111">
        <v>12</v>
      </c>
      <c r="H2111">
        <f>VLOOKUP(A2111,cash_flow!$B$2:$G$2307,6,)</f>
        <v>278</v>
      </c>
      <c r="I2111" s="3">
        <f>C2111/H2111</f>
        <v>-0.63669064748201443</v>
      </c>
    </row>
    <row r="2112" spans="1:9" hidden="1" x14ac:dyDescent="0.3">
      <c r="A2112">
        <v>221980</v>
      </c>
      <c r="B2112" s="1">
        <v>43800</v>
      </c>
      <c r="C2112">
        <v>85</v>
      </c>
      <c r="D2112">
        <v>0</v>
      </c>
      <c r="E2112">
        <v>-51</v>
      </c>
      <c r="F2112">
        <v>-46</v>
      </c>
      <c r="G2112">
        <v>-12</v>
      </c>
      <c r="H2112">
        <f>VLOOKUP(A2112,cash_flow!$B$2:$G$2307,6,)</f>
        <v>482</v>
      </c>
      <c r="I2112" s="3">
        <f>C2112/H2112</f>
        <v>0.17634854771784234</v>
      </c>
    </row>
    <row r="2113" spans="1:9" x14ac:dyDescent="0.3">
      <c r="A2113">
        <v>33050</v>
      </c>
      <c r="B2113" s="1">
        <v>43891</v>
      </c>
      <c r="C2113">
        <v>15</v>
      </c>
      <c r="D2113">
        <v>-8</v>
      </c>
      <c r="E2113">
        <v>-1</v>
      </c>
      <c r="F2113">
        <v>-3</v>
      </c>
      <c r="G2113">
        <v>12</v>
      </c>
      <c r="H2113">
        <f>VLOOKUP(A2113,cash_flow!$B$2:$G$2307,6,)</f>
        <v>345</v>
      </c>
      <c r="I2113" s="3">
        <f>C2113/H2113</f>
        <v>4.3478260869565216E-2</v>
      </c>
    </row>
    <row r="2114" spans="1:9" hidden="1" x14ac:dyDescent="0.3">
      <c r="A2114">
        <v>192250</v>
      </c>
      <c r="B2114" s="1">
        <v>43070</v>
      </c>
      <c r="C2114">
        <v>48</v>
      </c>
      <c r="D2114">
        <v>-49</v>
      </c>
      <c r="E2114">
        <v>-82</v>
      </c>
      <c r="F2114">
        <v>-31</v>
      </c>
      <c r="G2114">
        <v>-67</v>
      </c>
      <c r="H2114">
        <f>VLOOKUP(A2114,cash_flow!$B$2:$G$2307,6,)</f>
        <v>860</v>
      </c>
      <c r="I2114" s="3">
        <f>C2114/H2114</f>
        <v>5.5813953488372092E-2</v>
      </c>
    </row>
    <row r="2115" spans="1:9" hidden="1" x14ac:dyDescent="0.3">
      <c r="A2115">
        <v>192250</v>
      </c>
      <c r="B2115" s="1">
        <v>43435</v>
      </c>
      <c r="C2115">
        <v>64</v>
      </c>
      <c r="D2115">
        <v>-8</v>
      </c>
      <c r="E2115">
        <v>-139</v>
      </c>
      <c r="F2115">
        <v>-6</v>
      </c>
      <c r="G2115">
        <v>-82</v>
      </c>
      <c r="H2115">
        <f>VLOOKUP(A2115,cash_flow!$B$2:$G$2307,6,)</f>
        <v>860</v>
      </c>
      <c r="I2115" s="3">
        <f>C2115/H2115</f>
        <v>7.441860465116279E-2</v>
      </c>
    </row>
    <row r="2116" spans="1:9" hidden="1" x14ac:dyDescent="0.3">
      <c r="A2116">
        <v>24800</v>
      </c>
      <c r="B2116" s="1">
        <v>43800</v>
      </c>
      <c r="C2116">
        <v>118</v>
      </c>
      <c r="D2116">
        <v>217</v>
      </c>
      <c r="E2116">
        <v>30</v>
      </c>
      <c r="F2116">
        <v>-56</v>
      </c>
      <c r="G2116">
        <v>92</v>
      </c>
      <c r="H2116">
        <f>VLOOKUP(A2116,cash_flow!$B$2:$G$2307,6,)</f>
        <v>671</v>
      </c>
      <c r="I2116" s="3">
        <f>C2116/H2116</f>
        <v>0.17585692995529062</v>
      </c>
    </row>
    <row r="2117" spans="1:9" x14ac:dyDescent="0.3">
      <c r="A2117">
        <v>440</v>
      </c>
      <c r="B2117" s="1">
        <v>43891</v>
      </c>
      <c r="C2117">
        <v>22</v>
      </c>
      <c r="D2117">
        <v>0</v>
      </c>
      <c r="E2117">
        <v>0</v>
      </c>
      <c r="F2117">
        <v>-22</v>
      </c>
      <c r="G2117">
        <v>0</v>
      </c>
      <c r="H2117">
        <f>VLOOKUP(A2117,cash_flow!$B$2:$G$2307,6,)</f>
        <v>506</v>
      </c>
      <c r="I2117" s="3">
        <f>C2117/H2117</f>
        <v>4.3478260869565216E-2</v>
      </c>
    </row>
    <row r="2118" spans="1:9" hidden="1" x14ac:dyDescent="0.3">
      <c r="A2118">
        <v>192080</v>
      </c>
      <c r="B2118" s="1">
        <v>43070</v>
      </c>
      <c r="C2118">
        <v>824</v>
      </c>
      <c r="D2118">
        <v>356</v>
      </c>
      <c r="E2118">
        <v>-5968</v>
      </c>
      <c r="F2118">
        <v>5246</v>
      </c>
      <c r="G2118">
        <v>95</v>
      </c>
      <c r="H2118">
        <f>VLOOKUP(A2118,cash_flow!$B$2:$G$2307,6,)</f>
        <v>14626</v>
      </c>
      <c r="I2118" s="3">
        <f>C2118/H2118</f>
        <v>5.6338028169014086E-2</v>
      </c>
    </row>
    <row r="2119" spans="1:9" hidden="1" x14ac:dyDescent="0.3">
      <c r="A2119">
        <v>192080</v>
      </c>
      <c r="B2119" s="1">
        <v>43435</v>
      </c>
      <c r="C2119">
        <v>1563</v>
      </c>
      <c r="D2119">
        <v>878</v>
      </c>
      <c r="E2119">
        <v>34</v>
      </c>
      <c r="F2119">
        <v>-1431</v>
      </c>
      <c r="G2119">
        <v>170</v>
      </c>
      <c r="H2119">
        <f>VLOOKUP(A2119,cash_flow!$B$2:$G$2307,6,)</f>
        <v>14626</v>
      </c>
      <c r="I2119" s="3">
        <f>C2119/H2119</f>
        <v>0.10686448789826336</v>
      </c>
    </row>
    <row r="2120" spans="1:9" hidden="1" x14ac:dyDescent="0.3">
      <c r="A2120">
        <v>53270</v>
      </c>
      <c r="B2120" s="1">
        <v>43800</v>
      </c>
      <c r="C2120">
        <v>77</v>
      </c>
      <c r="D2120">
        <v>34</v>
      </c>
      <c r="E2120">
        <v>-65</v>
      </c>
      <c r="F2120">
        <v>6</v>
      </c>
      <c r="G2120">
        <v>16</v>
      </c>
      <c r="H2120">
        <f>VLOOKUP(A2120,cash_flow!$B$2:$G$2307,6,)</f>
        <v>439</v>
      </c>
      <c r="I2120" s="3">
        <f>C2120/H2120</f>
        <v>0.17539863325740318</v>
      </c>
    </row>
    <row r="2121" spans="1:9" hidden="1" x14ac:dyDescent="0.3">
      <c r="A2121">
        <v>191600</v>
      </c>
      <c r="B2121" s="1">
        <v>43070</v>
      </c>
      <c r="C2121">
        <v>-19</v>
      </c>
      <c r="D2121">
        <v>-5</v>
      </c>
      <c r="E2121">
        <v>-33</v>
      </c>
      <c r="F2121">
        <v>42</v>
      </c>
      <c r="G2121">
        <v>-10</v>
      </c>
      <c r="H2121">
        <f>VLOOKUP(A2121,cash_flow!$B$2:$G$2307,6,)</f>
        <v>265</v>
      </c>
      <c r="I2121" s="3">
        <f>C2121/H2121</f>
        <v>-7.1698113207547168E-2</v>
      </c>
    </row>
    <row r="2122" spans="1:9" hidden="1" x14ac:dyDescent="0.3">
      <c r="A2122">
        <v>191600</v>
      </c>
      <c r="B2122" s="1">
        <v>43435</v>
      </c>
      <c r="C2122">
        <v>2</v>
      </c>
      <c r="D2122">
        <v>6</v>
      </c>
      <c r="E2122">
        <v>-19</v>
      </c>
      <c r="F2122">
        <v>12</v>
      </c>
      <c r="G2122">
        <v>-5</v>
      </c>
      <c r="H2122">
        <f>VLOOKUP(A2122,cash_flow!$B$2:$G$2307,6,)</f>
        <v>265</v>
      </c>
      <c r="I2122" s="3">
        <f>C2122/H2122</f>
        <v>7.5471698113207548E-3</v>
      </c>
    </row>
    <row r="2123" spans="1:9" hidden="1" x14ac:dyDescent="0.3">
      <c r="A2123">
        <v>3200</v>
      </c>
      <c r="B2123" s="1">
        <v>43800</v>
      </c>
      <c r="C2123">
        <v>295</v>
      </c>
      <c r="D2123">
        <v>80</v>
      </c>
      <c r="E2123">
        <v>-208</v>
      </c>
      <c r="F2123">
        <v>-103</v>
      </c>
      <c r="G2123">
        <v>-16</v>
      </c>
      <c r="H2123">
        <f>VLOOKUP(A2123,cash_flow!$B$2:$G$2307,6,)</f>
        <v>1682</v>
      </c>
      <c r="I2123" s="3">
        <f>C2123/H2123</f>
        <v>0.17538644470868014</v>
      </c>
    </row>
    <row r="2124" spans="1:9" x14ac:dyDescent="0.3">
      <c r="A2124">
        <v>9780</v>
      </c>
      <c r="B2124" s="1">
        <v>43891</v>
      </c>
      <c r="C2124">
        <v>32</v>
      </c>
      <c r="D2124">
        <v>24</v>
      </c>
      <c r="E2124">
        <v>-24</v>
      </c>
      <c r="F2124">
        <v>8</v>
      </c>
      <c r="G2124">
        <v>16</v>
      </c>
      <c r="H2124">
        <f>VLOOKUP(A2124,cash_flow!$B$2:$G$2307,6,)</f>
        <v>747</v>
      </c>
      <c r="I2124" s="3">
        <f>C2124/H2124</f>
        <v>4.2838018741633198E-2</v>
      </c>
    </row>
    <row r="2125" spans="1:9" hidden="1" x14ac:dyDescent="0.3">
      <c r="A2125">
        <v>191420</v>
      </c>
      <c r="B2125" s="1">
        <v>43070</v>
      </c>
      <c r="C2125">
        <v>29</v>
      </c>
      <c r="D2125">
        <v>-60</v>
      </c>
      <c r="E2125">
        <v>-66</v>
      </c>
      <c r="F2125">
        <v>0</v>
      </c>
      <c r="G2125">
        <v>-38</v>
      </c>
      <c r="H2125">
        <f>VLOOKUP(A2125,cash_flow!$B$2:$G$2307,6,)</f>
        <v>2446</v>
      </c>
      <c r="I2125" s="3">
        <f>C2125/H2125</f>
        <v>1.1856091578086671E-2</v>
      </c>
    </row>
    <row r="2126" spans="1:9" hidden="1" x14ac:dyDescent="0.3">
      <c r="A2126">
        <v>191420</v>
      </c>
      <c r="B2126" s="1">
        <v>43435</v>
      </c>
      <c r="C2126">
        <v>8</v>
      </c>
      <c r="D2126">
        <v>-19</v>
      </c>
      <c r="E2126">
        <v>0</v>
      </c>
      <c r="F2126">
        <v>0</v>
      </c>
      <c r="G2126">
        <v>8</v>
      </c>
      <c r="H2126">
        <f>VLOOKUP(A2126,cash_flow!$B$2:$G$2307,6,)</f>
        <v>2446</v>
      </c>
      <c r="I2126" s="3">
        <f>C2126/H2126</f>
        <v>3.2706459525756338E-3</v>
      </c>
    </row>
    <row r="2127" spans="1:9" hidden="1" x14ac:dyDescent="0.3">
      <c r="A2127">
        <v>84010</v>
      </c>
      <c r="B2127" s="1">
        <v>43800</v>
      </c>
      <c r="C2127">
        <v>287</v>
      </c>
      <c r="D2127">
        <v>296</v>
      </c>
      <c r="E2127">
        <v>-324</v>
      </c>
      <c r="F2127">
        <v>-162</v>
      </c>
      <c r="G2127">
        <v>-193</v>
      </c>
      <c r="H2127">
        <f>VLOOKUP(A2127,cash_flow!$B$2:$G$2307,6,)</f>
        <v>1637</v>
      </c>
      <c r="I2127" s="3">
        <f>C2127/H2127</f>
        <v>0.17532070861331706</v>
      </c>
    </row>
    <row r="2128" spans="1:9" x14ac:dyDescent="0.3">
      <c r="A2128">
        <v>183300</v>
      </c>
      <c r="B2128" s="1">
        <v>43891</v>
      </c>
      <c r="C2128">
        <v>144</v>
      </c>
      <c r="D2128">
        <v>55</v>
      </c>
      <c r="E2128">
        <v>53</v>
      </c>
      <c r="F2128">
        <v>-54</v>
      </c>
      <c r="G2128">
        <v>161</v>
      </c>
      <c r="H2128">
        <f>VLOOKUP(A2128,cash_flow!$B$2:$G$2307,6,)</f>
        <v>3378</v>
      </c>
      <c r="I2128" s="3">
        <f>C2128/H2128</f>
        <v>4.2628774422735348E-2</v>
      </c>
    </row>
    <row r="2129" spans="1:9" hidden="1" x14ac:dyDescent="0.3">
      <c r="A2129">
        <v>191410</v>
      </c>
      <c r="B2129" s="1">
        <v>43070</v>
      </c>
      <c r="C2129">
        <v>80</v>
      </c>
      <c r="D2129">
        <v>136</v>
      </c>
      <c r="E2129">
        <v>-316</v>
      </c>
      <c r="F2129">
        <v>244</v>
      </c>
      <c r="G2129">
        <v>-4</v>
      </c>
      <c r="H2129">
        <f>VLOOKUP(A2129,cash_flow!$B$2:$G$2307,6,)</f>
        <v>342</v>
      </c>
      <c r="I2129" s="3">
        <f>C2129/H2129</f>
        <v>0.23391812865497075</v>
      </c>
    </row>
    <row r="2130" spans="1:9" hidden="1" x14ac:dyDescent="0.3">
      <c r="A2130">
        <v>191410</v>
      </c>
      <c r="B2130" s="1">
        <v>43435</v>
      </c>
      <c r="C2130">
        <v>-3</v>
      </c>
      <c r="D2130">
        <v>2</v>
      </c>
      <c r="E2130">
        <v>-25</v>
      </c>
      <c r="F2130">
        <v>40</v>
      </c>
      <c r="G2130">
        <v>14</v>
      </c>
      <c r="H2130">
        <f>VLOOKUP(A2130,cash_flow!$B$2:$G$2307,6,)</f>
        <v>342</v>
      </c>
      <c r="I2130" s="3">
        <f>C2130/H2130</f>
        <v>-8.771929824561403E-3</v>
      </c>
    </row>
    <row r="2131" spans="1:9" hidden="1" x14ac:dyDescent="0.3">
      <c r="A2131">
        <v>1630</v>
      </c>
      <c r="B2131" s="1">
        <v>43800</v>
      </c>
      <c r="C2131">
        <v>1113</v>
      </c>
      <c r="D2131">
        <v>793</v>
      </c>
      <c r="E2131">
        <v>-1816</v>
      </c>
      <c r="F2131">
        <v>762</v>
      </c>
      <c r="G2131">
        <v>60</v>
      </c>
      <c r="H2131">
        <f>VLOOKUP(A2131,cash_flow!$B$2:$G$2307,6,)</f>
        <v>6363</v>
      </c>
      <c r="I2131" s="3">
        <f>C2131/H2131</f>
        <v>0.17491749174917492</v>
      </c>
    </row>
    <row r="2132" spans="1:9" x14ac:dyDescent="0.3">
      <c r="A2132">
        <v>225190</v>
      </c>
      <c r="B2132" s="1">
        <v>43891</v>
      </c>
      <c r="C2132">
        <v>41</v>
      </c>
      <c r="D2132">
        <v>6</v>
      </c>
      <c r="E2132">
        <v>-3</v>
      </c>
      <c r="F2132">
        <v>-1</v>
      </c>
      <c r="G2132">
        <v>38</v>
      </c>
      <c r="H2132">
        <f>VLOOKUP(A2132,cash_flow!$B$2:$G$2307,6,)</f>
        <v>974</v>
      </c>
      <c r="I2132" s="3">
        <f>C2132/H2132</f>
        <v>4.2094455852156057E-2</v>
      </c>
    </row>
    <row r="2133" spans="1:9" x14ac:dyDescent="0.3">
      <c r="A2133">
        <v>14820</v>
      </c>
      <c r="B2133" s="1">
        <v>43891</v>
      </c>
      <c r="C2133">
        <v>247</v>
      </c>
      <c r="D2133">
        <v>133</v>
      </c>
      <c r="E2133">
        <v>-189</v>
      </c>
      <c r="F2133">
        <v>180</v>
      </c>
      <c r="G2133">
        <v>248</v>
      </c>
      <c r="H2133">
        <f>VLOOKUP(A2133,cash_flow!$B$2:$G$2307,6,)</f>
        <v>5879</v>
      </c>
      <c r="I2133" s="3">
        <f>C2133/H2133</f>
        <v>4.2013947950331691E-2</v>
      </c>
    </row>
    <row r="2134" spans="1:9" hidden="1" x14ac:dyDescent="0.3">
      <c r="A2134">
        <v>190510</v>
      </c>
      <c r="B2134" s="1">
        <v>43070</v>
      </c>
      <c r="C2134">
        <v>-433</v>
      </c>
      <c r="D2134">
        <v>-409</v>
      </c>
      <c r="E2134">
        <v>121</v>
      </c>
      <c r="F2134">
        <v>79</v>
      </c>
      <c r="G2134">
        <v>-240</v>
      </c>
      <c r="H2134">
        <f>VLOOKUP(A2134,cash_flow!$B$2:$G$2307,6,)</f>
        <v>1501</v>
      </c>
      <c r="I2134" s="3">
        <f>C2134/H2134</f>
        <v>-0.28847435043304465</v>
      </c>
    </row>
    <row r="2135" spans="1:9" hidden="1" x14ac:dyDescent="0.3">
      <c r="A2135">
        <v>190510</v>
      </c>
      <c r="B2135" s="1">
        <v>43435</v>
      </c>
      <c r="C2135">
        <v>260</v>
      </c>
      <c r="D2135">
        <v>36</v>
      </c>
      <c r="E2135">
        <v>-15</v>
      </c>
      <c r="F2135">
        <v>-218</v>
      </c>
      <c r="G2135">
        <v>-4</v>
      </c>
      <c r="H2135">
        <f>VLOOKUP(A2135,cash_flow!$B$2:$G$2307,6,)</f>
        <v>1501</v>
      </c>
      <c r="I2135" s="3">
        <f>C2135/H2135</f>
        <v>0.173217854763491</v>
      </c>
    </row>
    <row r="2136" spans="1:9" hidden="1" x14ac:dyDescent="0.3">
      <c r="A2136">
        <v>298040</v>
      </c>
      <c r="B2136" s="1">
        <v>43800</v>
      </c>
      <c r="C2136">
        <v>752</v>
      </c>
      <c r="D2136">
        <v>0</v>
      </c>
      <c r="E2136">
        <v>-4111</v>
      </c>
      <c r="F2136">
        <v>3326</v>
      </c>
      <c r="G2136">
        <v>-28</v>
      </c>
      <c r="H2136">
        <f>VLOOKUP(A2136,cash_flow!$B$2:$G$2307,6,)</f>
        <v>4308</v>
      </c>
      <c r="I2136" s="3">
        <f>C2136/H2136</f>
        <v>0.1745589600742804</v>
      </c>
    </row>
    <row r="2137" spans="1:9" x14ac:dyDescent="0.3">
      <c r="A2137">
        <v>79370</v>
      </c>
      <c r="B2137" s="1">
        <v>43891</v>
      </c>
      <c r="C2137">
        <v>61</v>
      </c>
      <c r="D2137">
        <v>-53</v>
      </c>
      <c r="E2137">
        <v>-28</v>
      </c>
      <c r="F2137">
        <v>242</v>
      </c>
      <c r="G2137">
        <v>275</v>
      </c>
      <c r="H2137">
        <f>VLOOKUP(A2137,cash_flow!$B$2:$G$2307,6,)</f>
        <v>1454</v>
      </c>
      <c r="I2137" s="3">
        <f>C2137/H2137</f>
        <v>4.1953232462173314E-2</v>
      </c>
    </row>
    <row r="2138" spans="1:9" hidden="1" x14ac:dyDescent="0.3">
      <c r="A2138">
        <v>189980</v>
      </c>
      <c r="B2138" s="1">
        <v>43070</v>
      </c>
      <c r="C2138">
        <v>56</v>
      </c>
      <c r="D2138">
        <v>26</v>
      </c>
      <c r="E2138">
        <v>-68</v>
      </c>
      <c r="F2138">
        <v>8</v>
      </c>
      <c r="G2138">
        <v>-5</v>
      </c>
      <c r="H2138">
        <f>VLOOKUP(A2138,cash_flow!$B$2:$G$2307,6,)</f>
        <v>642</v>
      </c>
      <c r="I2138" s="3">
        <f>C2138/H2138</f>
        <v>8.7227414330218064E-2</v>
      </c>
    </row>
    <row r="2139" spans="1:9" hidden="1" x14ac:dyDescent="0.3">
      <c r="A2139">
        <v>189980</v>
      </c>
      <c r="B2139" s="1">
        <v>43435</v>
      </c>
      <c r="C2139">
        <v>43</v>
      </c>
      <c r="D2139">
        <v>28</v>
      </c>
      <c r="E2139">
        <v>-114</v>
      </c>
      <c r="F2139">
        <v>72</v>
      </c>
      <c r="G2139">
        <v>1</v>
      </c>
      <c r="H2139">
        <f>VLOOKUP(A2139,cash_flow!$B$2:$G$2307,6,)</f>
        <v>642</v>
      </c>
      <c r="I2139" s="3">
        <f>C2139/H2139</f>
        <v>6.6978193146417439E-2</v>
      </c>
    </row>
    <row r="2140" spans="1:9" hidden="1" x14ac:dyDescent="0.3">
      <c r="A2140">
        <v>52900</v>
      </c>
      <c r="B2140" s="1">
        <v>43800</v>
      </c>
      <c r="C2140">
        <v>105</v>
      </c>
      <c r="D2140">
        <v>22</v>
      </c>
      <c r="E2140">
        <v>-24</v>
      </c>
      <c r="F2140">
        <v>-22</v>
      </c>
      <c r="G2140">
        <v>59</v>
      </c>
      <c r="H2140">
        <f>VLOOKUP(A2140,cash_flow!$B$2:$G$2307,6,)</f>
        <v>602</v>
      </c>
      <c r="I2140" s="3">
        <f>C2140/H2140</f>
        <v>0.1744186046511628</v>
      </c>
    </row>
    <row r="2141" spans="1:9" x14ac:dyDescent="0.3">
      <c r="A2141">
        <v>69110</v>
      </c>
      <c r="B2141" s="1">
        <v>43891</v>
      </c>
      <c r="C2141">
        <v>38</v>
      </c>
      <c r="D2141">
        <v>-47</v>
      </c>
      <c r="E2141">
        <v>-7</v>
      </c>
      <c r="F2141">
        <v>-120</v>
      </c>
      <c r="G2141">
        <v>-90</v>
      </c>
      <c r="H2141">
        <f>VLOOKUP(A2141,cash_flow!$B$2:$G$2307,6,)</f>
        <v>906</v>
      </c>
      <c r="I2141" s="3">
        <f>C2141/H2141</f>
        <v>4.194260485651214E-2</v>
      </c>
    </row>
    <row r="2142" spans="1:9" x14ac:dyDescent="0.3">
      <c r="A2142">
        <v>24060</v>
      </c>
      <c r="B2142" s="1">
        <v>43891</v>
      </c>
      <c r="C2142">
        <v>42</v>
      </c>
      <c r="D2142">
        <v>0</v>
      </c>
      <c r="E2142">
        <v>27</v>
      </c>
      <c r="F2142">
        <v>-1</v>
      </c>
      <c r="G2142">
        <v>68</v>
      </c>
      <c r="H2142">
        <f>VLOOKUP(A2142,cash_flow!$B$2:$G$2307,6,)</f>
        <v>1007</v>
      </c>
      <c r="I2142" s="3">
        <f>C2142/H2142</f>
        <v>4.1708043694141016E-2</v>
      </c>
    </row>
    <row r="2143" spans="1:9" hidden="1" x14ac:dyDescent="0.3">
      <c r="A2143">
        <v>189860</v>
      </c>
      <c r="B2143" s="1">
        <v>43070</v>
      </c>
      <c r="C2143">
        <v>-5</v>
      </c>
      <c r="D2143">
        <v>28</v>
      </c>
      <c r="E2143">
        <v>-49</v>
      </c>
      <c r="F2143">
        <v>11</v>
      </c>
      <c r="G2143">
        <v>-48</v>
      </c>
      <c r="H2143">
        <f>VLOOKUP(A2143,cash_flow!$B$2:$G$2307,6,)</f>
        <v>305</v>
      </c>
      <c r="I2143" s="3">
        <f>C2143/H2143</f>
        <v>-1.6393442622950821E-2</v>
      </c>
    </row>
    <row r="2144" spans="1:9" hidden="1" x14ac:dyDescent="0.3">
      <c r="A2144">
        <v>189860</v>
      </c>
      <c r="B2144" s="1">
        <v>43435</v>
      </c>
      <c r="C2144">
        <v>55</v>
      </c>
      <c r="D2144">
        <v>34</v>
      </c>
      <c r="E2144">
        <v>-53</v>
      </c>
      <c r="F2144">
        <v>-1</v>
      </c>
      <c r="G2144">
        <v>1</v>
      </c>
      <c r="H2144">
        <f>VLOOKUP(A2144,cash_flow!$B$2:$G$2307,6,)</f>
        <v>305</v>
      </c>
      <c r="I2144" s="3">
        <f>C2144/H2144</f>
        <v>0.18032786885245902</v>
      </c>
    </row>
    <row r="2145" spans="1:9" hidden="1" x14ac:dyDescent="0.3">
      <c r="A2145">
        <v>44780</v>
      </c>
      <c r="B2145" s="1">
        <v>43800</v>
      </c>
      <c r="C2145">
        <v>42</v>
      </c>
      <c r="D2145">
        <v>8</v>
      </c>
      <c r="E2145">
        <v>-4</v>
      </c>
      <c r="F2145">
        <v>-28</v>
      </c>
      <c r="G2145">
        <v>10</v>
      </c>
      <c r="H2145">
        <f>VLOOKUP(A2145,cash_flow!$B$2:$G$2307,6,)</f>
        <v>241</v>
      </c>
      <c r="I2145" s="3">
        <f>C2145/H2145</f>
        <v>0.17427385892116182</v>
      </c>
    </row>
    <row r="2146" spans="1:9" x14ac:dyDescent="0.3">
      <c r="A2146">
        <v>42110</v>
      </c>
      <c r="B2146" s="1">
        <v>43891</v>
      </c>
      <c r="C2146">
        <v>23</v>
      </c>
      <c r="D2146">
        <v>-5</v>
      </c>
      <c r="E2146">
        <v>-1</v>
      </c>
      <c r="F2146">
        <v>-8</v>
      </c>
      <c r="G2146">
        <v>15</v>
      </c>
      <c r="H2146">
        <f>VLOOKUP(A2146,cash_flow!$B$2:$G$2307,6,)</f>
        <v>553</v>
      </c>
      <c r="I2146" s="3">
        <f>C2146/H2146</f>
        <v>4.1591320072332731E-2</v>
      </c>
    </row>
    <row r="2147" spans="1:9" x14ac:dyDescent="0.3">
      <c r="A2147">
        <v>171010</v>
      </c>
      <c r="B2147" s="1">
        <v>43891</v>
      </c>
      <c r="C2147">
        <v>39</v>
      </c>
      <c r="D2147">
        <v>13</v>
      </c>
      <c r="E2147">
        <v>-60</v>
      </c>
      <c r="F2147">
        <v>-16</v>
      </c>
      <c r="G2147">
        <v>-35</v>
      </c>
      <c r="H2147">
        <f>VLOOKUP(A2147,cash_flow!$B$2:$G$2307,6,)</f>
        <v>938</v>
      </c>
      <c r="I2147" s="3">
        <f>C2147/H2147</f>
        <v>4.1577825159914712E-2</v>
      </c>
    </row>
    <row r="2148" spans="1:9" hidden="1" x14ac:dyDescent="0.3">
      <c r="A2148">
        <v>189350</v>
      </c>
      <c r="B2148" s="1">
        <v>43070</v>
      </c>
      <c r="C2148">
        <v>8</v>
      </c>
      <c r="D2148">
        <v>6</v>
      </c>
      <c r="E2148">
        <v>-14</v>
      </c>
      <c r="F2148">
        <v>28</v>
      </c>
      <c r="G2148">
        <v>22</v>
      </c>
      <c r="H2148">
        <f>VLOOKUP(A2148,cash_flow!$B$2:$G$2307,6,)</f>
        <v>80</v>
      </c>
      <c r="I2148" s="3">
        <f>C2148/H2148</f>
        <v>0.1</v>
      </c>
    </row>
    <row r="2149" spans="1:9" hidden="1" x14ac:dyDescent="0.3">
      <c r="A2149">
        <v>189350</v>
      </c>
      <c r="B2149" s="1">
        <v>43435</v>
      </c>
      <c r="C2149">
        <v>-22</v>
      </c>
      <c r="D2149">
        <v>-27</v>
      </c>
      <c r="E2149">
        <v>-4</v>
      </c>
      <c r="F2149">
        <v>1</v>
      </c>
      <c r="G2149">
        <v>-25</v>
      </c>
      <c r="H2149">
        <f>VLOOKUP(A2149,cash_flow!$B$2:$G$2307,6,)</f>
        <v>80</v>
      </c>
      <c r="I2149" s="3">
        <f>C2149/H2149</f>
        <v>-0.27500000000000002</v>
      </c>
    </row>
    <row r="2150" spans="1:9" hidden="1" x14ac:dyDescent="0.3">
      <c r="A2150">
        <v>80010</v>
      </c>
      <c r="B2150" s="1">
        <v>43800</v>
      </c>
      <c r="C2150">
        <v>97</v>
      </c>
      <c r="D2150">
        <v>0</v>
      </c>
      <c r="E2150">
        <v>82</v>
      </c>
      <c r="F2150">
        <v>-4</v>
      </c>
      <c r="G2150">
        <v>175</v>
      </c>
      <c r="H2150">
        <f>VLOOKUP(A2150,cash_flow!$B$2:$G$2307,6,)</f>
        <v>557</v>
      </c>
      <c r="I2150" s="3">
        <f>C2150/H2150</f>
        <v>0.1741472172351885</v>
      </c>
    </row>
    <row r="2151" spans="1:9" hidden="1" x14ac:dyDescent="0.3">
      <c r="A2151">
        <v>189330</v>
      </c>
      <c r="B2151" s="1">
        <v>43070</v>
      </c>
      <c r="C2151">
        <v>1</v>
      </c>
      <c r="D2151">
        <v>1</v>
      </c>
      <c r="E2151">
        <v>-1</v>
      </c>
      <c r="F2151">
        <v>14</v>
      </c>
      <c r="G2151">
        <v>15</v>
      </c>
      <c r="H2151">
        <f>VLOOKUP(A2151,cash_flow!$B$2:$G$2307,6,)</f>
        <v>776</v>
      </c>
      <c r="I2151" s="3">
        <f>C2151/H2151</f>
        <v>1.288659793814433E-3</v>
      </c>
    </row>
    <row r="2152" spans="1:9" hidden="1" x14ac:dyDescent="0.3">
      <c r="A2152">
        <v>189330</v>
      </c>
      <c r="B2152" s="1">
        <v>43435</v>
      </c>
      <c r="C2152">
        <v>-5</v>
      </c>
      <c r="D2152">
        <v>-1</v>
      </c>
      <c r="E2152">
        <v>-2</v>
      </c>
      <c r="F2152">
        <v>-1</v>
      </c>
      <c r="G2152">
        <v>-8</v>
      </c>
      <c r="H2152">
        <f>VLOOKUP(A2152,cash_flow!$B$2:$G$2307,6,)</f>
        <v>776</v>
      </c>
      <c r="I2152" s="3">
        <f>C2152/H2152</f>
        <v>-6.4432989690721646E-3</v>
      </c>
    </row>
    <row r="2153" spans="1:9" hidden="1" x14ac:dyDescent="0.3">
      <c r="A2153">
        <v>45100</v>
      </c>
      <c r="B2153" s="1">
        <v>43800</v>
      </c>
      <c r="C2153">
        <v>340</v>
      </c>
      <c r="D2153">
        <v>295</v>
      </c>
      <c r="E2153">
        <v>-169</v>
      </c>
      <c r="F2153">
        <v>-8</v>
      </c>
      <c r="G2153">
        <v>164</v>
      </c>
      <c r="H2153">
        <f>VLOOKUP(A2153,cash_flow!$B$2:$G$2307,6,)</f>
        <v>1953</v>
      </c>
      <c r="I2153" s="3">
        <f>C2153/H2153</f>
        <v>0.17409114183307731</v>
      </c>
    </row>
    <row r="2154" spans="1:9" x14ac:dyDescent="0.3">
      <c r="A2154">
        <v>3230</v>
      </c>
      <c r="B2154" s="1">
        <v>43891</v>
      </c>
      <c r="C2154">
        <v>385</v>
      </c>
      <c r="D2154">
        <v>227</v>
      </c>
      <c r="E2154">
        <v>-39</v>
      </c>
      <c r="F2154">
        <v>-68</v>
      </c>
      <c r="G2154">
        <v>279</v>
      </c>
      <c r="H2154">
        <f>VLOOKUP(A2154,cash_flow!$B$2:$G$2307,6,)</f>
        <v>9266</v>
      </c>
      <c r="I2154" s="3">
        <f>C2154/H2154</f>
        <v>4.154975178070365E-2</v>
      </c>
    </row>
    <row r="2155" spans="1:9" x14ac:dyDescent="0.3">
      <c r="A2155">
        <v>155650</v>
      </c>
      <c r="B2155" s="1">
        <v>43891</v>
      </c>
      <c r="C2155">
        <v>102</v>
      </c>
      <c r="D2155">
        <v>18</v>
      </c>
      <c r="E2155">
        <v>-128</v>
      </c>
      <c r="F2155">
        <v>-13</v>
      </c>
      <c r="G2155">
        <v>-39</v>
      </c>
      <c r="H2155">
        <f>VLOOKUP(A2155,cash_flow!$B$2:$G$2307,6,)</f>
        <v>2457</v>
      </c>
      <c r="I2155" s="3">
        <f>C2155/H2155</f>
        <v>4.1514041514041512E-2</v>
      </c>
    </row>
    <row r="2156" spans="1:9" hidden="1" x14ac:dyDescent="0.3">
      <c r="A2156">
        <v>189300</v>
      </c>
      <c r="B2156" s="1">
        <v>43070</v>
      </c>
      <c r="C2156">
        <v>-27</v>
      </c>
      <c r="D2156">
        <v>34</v>
      </c>
      <c r="E2156">
        <v>-95</v>
      </c>
      <c r="F2156">
        <v>7</v>
      </c>
      <c r="G2156">
        <v>-117</v>
      </c>
      <c r="H2156">
        <f>VLOOKUP(A2156,cash_flow!$B$2:$G$2307,6,)</f>
        <v>2212</v>
      </c>
      <c r="I2156" s="3">
        <f>C2156/H2156</f>
        <v>-1.2206148282097649E-2</v>
      </c>
    </row>
    <row r="2157" spans="1:9" hidden="1" x14ac:dyDescent="0.3">
      <c r="A2157">
        <v>189300</v>
      </c>
      <c r="B2157" s="1">
        <v>43435</v>
      </c>
      <c r="C2157">
        <v>132</v>
      </c>
      <c r="D2157">
        <v>93</v>
      </c>
      <c r="E2157">
        <v>-222</v>
      </c>
      <c r="F2157">
        <v>108</v>
      </c>
      <c r="G2157">
        <v>20</v>
      </c>
      <c r="H2157">
        <f>VLOOKUP(A2157,cash_flow!$B$2:$G$2307,6,)</f>
        <v>2212</v>
      </c>
      <c r="I2157" s="3">
        <f>C2157/H2157</f>
        <v>5.9674502712477394E-2</v>
      </c>
    </row>
    <row r="2158" spans="1:9" hidden="1" x14ac:dyDescent="0.3">
      <c r="A2158">
        <v>73240</v>
      </c>
      <c r="B2158" s="1">
        <v>43800</v>
      </c>
      <c r="C2158">
        <v>1465</v>
      </c>
      <c r="D2158">
        <v>-434</v>
      </c>
      <c r="E2158">
        <v>-982</v>
      </c>
      <c r="F2158">
        <v>-2136</v>
      </c>
      <c r="G2158">
        <v>-1623</v>
      </c>
      <c r="H2158">
        <f>VLOOKUP(A2158,cash_flow!$B$2:$G$2307,6,)</f>
        <v>8417</v>
      </c>
      <c r="I2158" s="3">
        <f>C2158/H2158</f>
        <v>0.17405251277177142</v>
      </c>
    </row>
    <row r="2159" spans="1:9" hidden="1" x14ac:dyDescent="0.3">
      <c r="A2159">
        <v>187870</v>
      </c>
      <c r="B2159" s="1">
        <v>43070</v>
      </c>
      <c r="C2159">
        <v>-75</v>
      </c>
      <c r="D2159">
        <v>75</v>
      </c>
      <c r="E2159">
        <v>-4</v>
      </c>
      <c r="F2159">
        <v>144</v>
      </c>
      <c r="G2159">
        <v>61</v>
      </c>
      <c r="H2159">
        <f>VLOOKUP(A2159,cash_flow!$B$2:$G$2307,6,)</f>
        <v>1625</v>
      </c>
      <c r="I2159" s="3">
        <f>C2159/H2159</f>
        <v>-4.6153846153846156E-2</v>
      </c>
    </row>
    <row r="2160" spans="1:9" hidden="1" x14ac:dyDescent="0.3">
      <c r="A2160">
        <v>187870</v>
      </c>
      <c r="B2160" s="1">
        <v>43435</v>
      </c>
      <c r="C2160">
        <v>69</v>
      </c>
      <c r="D2160">
        <v>139</v>
      </c>
      <c r="E2160">
        <v>-62</v>
      </c>
      <c r="F2160">
        <v>-87</v>
      </c>
      <c r="G2160">
        <v>-82</v>
      </c>
      <c r="H2160">
        <f>VLOOKUP(A2160,cash_flow!$B$2:$G$2307,6,)</f>
        <v>1625</v>
      </c>
      <c r="I2160" s="3">
        <f>C2160/H2160</f>
        <v>4.246153846153846E-2</v>
      </c>
    </row>
    <row r="2161" spans="1:9" hidden="1" x14ac:dyDescent="0.3">
      <c r="A2161">
        <v>202960</v>
      </c>
      <c r="B2161" s="1">
        <v>43800</v>
      </c>
      <c r="C2161">
        <v>16</v>
      </c>
      <c r="D2161">
        <v>-11</v>
      </c>
      <c r="E2161">
        <v>11</v>
      </c>
      <c r="F2161">
        <v>-42</v>
      </c>
      <c r="G2161">
        <v>-15</v>
      </c>
      <c r="H2161">
        <f>VLOOKUP(A2161,cash_flow!$B$2:$G$2307,6,)</f>
        <v>92</v>
      </c>
      <c r="I2161" s="3">
        <f>C2161/H2161</f>
        <v>0.17391304347826086</v>
      </c>
    </row>
    <row r="2162" spans="1:9" x14ac:dyDescent="0.3">
      <c r="A2162">
        <v>238490</v>
      </c>
      <c r="B2162" s="1">
        <v>43891</v>
      </c>
      <c r="C2162">
        <v>61</v>
      </c>
      <c r="D2162">
        <v>0</v>
      </c>
      <c r="E2162">
        <v>-14</v>
      </c>
      <c r="F2162">
        <v>9</v>
      </c>
      <c r="G2162">
        <v>58</v>
      </c>
      <c r="H2162">
        <f>VLOOKUP(A2162,cash_flow!$B$2:$G$2307,6,)</f>
        <v>1471</v>
      </c>
      <c r="I2162" s="3">
        <f>C2162/H2162</f>
        <v>4.1468388851121689E-2</v>
      </c>
    </row>
    <row r="2163" spans="1:9" x14ac:dyDescent="0.3">
      <c r="A2163">
        <v>10240</v>
      </c>
      <c r="B2163" s="1">
        <v>43891</v>
      </c>
      <c r="C2163">
        <v>23</v>
      </c>
      <c r="D2163">
        <v>29</v>
      </c>
      <c r="E2163">
        <v>-52</v>
      </c>
      <c r="F2163">
        <v>44</v>
      </c>
      <c r="G2163">
        <v>21</v>
      </c>
      <c r="H2163">
        <f>VLOOKUP(A2163,cash_flow!$B$2:$G$2307,6,)</f>
        <v>555</v>
      </c>
      <c r="I2163" s="3">
        <f>C2163/H2163</f>
        <v>4.1441441441441441E-2</v>
      </c>
    </row>
    <row r="2164" spans="1:9" hidden="1" x14ac:dyDescent="0.3">
      <c r="A2164">
        <v>187790</v>
      </c>
      <c r="B2164" s="1">
        <v>43070</v>
      </c>
      <c r="C2164">
        <v>-15</v>
      </c>
      <c r="D2164">
        <v>1</v>
      </c>
      <c r="E2164">
        <v>-53</v>
      </c>
      <c r="F2164">
        <v>84</v>
      </c>
      <c r="G2164">
        <v>14</v>
      </c>
      <c r="H2164">
        <f>VLOOKUP(A2164,cash_flow!$B$2:$G$2307,6,)</f>
        <v>360</v>
      </c>
      <c r="I2164" s="3">
        <f>C2164/H2164</f>
        <v>-4.1666666666666664E-2</v>
      </c>
    </row>
    <row r="2165" spans="1:9" hidden="1" x14ac:dyDescent="0.3">
      <c r="A2165">
        <v>187790</v>
      </c>
      <c r="B2165" s="1">
        <v>43435</v>
      </c>
      <c r="C2165">
        <v>38</v>
      </c>
      <c r="D2165">
        <v>-5</v>
      </c>
      <c r="E2165">
        <v>-128</v>
      </c>
      <c r="F2165">
        <v>120</v>
      </c>
      <c r="G2165">
        <v>28</v>
      </c>
      <c r="H2165">
        <f>VLOOKUP(A2165,cash_flow!$B$2:$G$2307,6,)</f>
        <v>360</v>
      </c>
      <c r="I2165" s="3">
        <f>C2165/H2165</f>
        <v>0.10555555555555556</v>
      </c>
    </row>
    <row r="2166" spans="1:9" hidden="1" x14ac:dyDescent="0.3">
      <c r="A2166">
        <v>2360</v>
      </c>
      <c r="B2166" s="1">
        <v>43800</v>
      </c>
      <c r="C2166">
        <v>161</v>
      </c>
      <c r="D2166">
        <v>-31</v>
      </c>
      <c r="E2166">
        <v>-63</v>
      </c>
      <c r="F2166">
        <v>18</v>
      </c>
      <c r="G2166">
        <v>114</v>
      </c>
      <c r="H2166">
        <f>VLOOKUP(A2166,cash_flow!$B$2:$G$2307,6,)</f>
        <v>931</v>
      </c>
      <c r="I2166" s="3">
        <f>C2166/H2166</f>
        <v>0.17293233082706766</v>
      </c>
    </row>
    <row r="2167" spans="1:9" x14ac:dyDescent="0.3">
      <c r="A2167">
        <v>51370</v>
      </c>
      <c r="B2167" s="1">
        <v>43891</v>
      </c>
      <c r="C2167">
        <v>135</v>
      </c>
      <c r="D2167">
        <v>-72</v>
      </c>
      <c r="E2167">
        <v>-129</v>
      </c>
      <c r="F2167">
        <v>115</v>
      </c>
      <c r="G2167">
        <v>120</v>
      </c>
      <c r="H2167">
        <f>VLOOKUP(A2167,cash_flow!$B$2:$G$2307,6,)</f>
        <v>3278</v>
      </c>
      <c r="I2167" s="3">
        <f>C2167/H2167</f>
        <v>4.1183648566198904E-2</v>
      </c>
    </row>
    <row r="2168" spans="1:9" hidden="1" x14ac:dyDescent="0.3">
      <c r="A2168">
        <v>187420</v>
      </c>
      <c r="B2168" s="1">
        <v>43070</v>
      </c>
      <c r="C2168">
        <v>14</v>
      </c>
      <c r="D2168">
        <v>13</v>
      </c>
      <c r="E2168">
        <v>12</v>
      </c>
      <c r="F2168">
        <v>-19</v>
      </c>
      <c r="G2168">
        <v>7</v>
      </c>
      <c r="H2168">
        <f>VLOOKUP(A2168,cash_flow!$B$2:$G$2307,6,)</f>
        <v>1570</v>
      </c>
      <c r="I2168" s="3">
        <f>C2168/H2168</f>
        <v>8.9171974522292991E-3</v>
      </c>
    </row>
    <row r="2169" spans="1:9" hidden="1" x14ac:dyDescent="0.3">
      <c r="A2169">
        <v>187420</v>
      </c>
      <c r="B2169" s="1">
        <v>43435</v>
      </c>
      <c r="C2169">
        <v>16</v>
      </c>
      <c r="D2169">
        <v>-24</v>
      </c>
      <c r="E2169">
        <v>-26</v>
      </c>
      <c r="F2169">
        <v>6</v>
      </c>
      <c r="G2169">
        <v>-4</v>
      </c>
      <c r="H2169">
        <f>VLOOKUP(A2169,cash_flow!$B$2:$G$2307,6,)</f>
        <v>1570</v>
      </c>
      <c r="I2169" s="3">
        <f>C2169/H2169</f>
        <v>1.019108280254777E-2</v>
      </c>
    </row>
    <row r="2170" spans="1:9" hidden="1" x14ac:dyDescent="0.3">
      <c r="A2170">
        <v>5610</v>
      </c>
      <c r="B2170" s="1">
        <v>43800</v>
      </c>
      <c r="C2170">
        <v>947</v>
      </c>
      <c r="D2170">
        <v>202</v>
      </c>
      <c r="E2170">
        <v>-699</v>
      </c>
      <c r="F2170">
        <v>-162</v>
      </c>
      <c r="G2170">
        <v>84</v>
      </c>
      <c r="H2170">
        <f>VLOOKUP(A2170,cash_flow!$B$2:$G$2307,6,)</f>
        <v>5479</v>
      </c>
      <c r="I2170" s="3">
        <f>C2170/H2170</f>
        <v>0.17284175944515423</v>
      </c>
    </row>
    <row r="2171" spans="1:9" x14ac:dyDescent="0.3">
      <c r="A2171">
        <v>66790</v>
      </c>
      <c r="B2171" s="1">
        <v>43891</v>
      </c>
      <c r="C2171">
        <v>16</v>
      </c>
      <c r="D2171">
        <v>0</v>
      </c>
      <c r="E2171">
        <v>-3</v>
      </c>
      <c r="F2171">
        <v>-2</v>
      </c>
      <c r="G2171">
        <v>12</v>
      </c>
      <c r="H2171">
        <f>VLOOKUP(A2171,cash_flow!$B$2:$G$2307,6,)</f>
        <v>389</v>
      </c>
      <c r="I2171" s="3">
        <f>C2171/H2171</f>
        <v>4.1131105398457581E-2</v>
      </c>
    </row>
    <row r="2172" spans="1:9" hidden="1" x14ac:dyDescent="0.3">
      <c r="A2172">
        <v>187270</v>
      </c>
      <c r="B2172" s="1">
        <v>43070</v>
      </c>
      <c r="C2172">
        <v>93</v>
      </c>
      <c r="D2172">
        <v>62</v>
      </c>
      <c r="E2172">
        <v>-108</v>
      </c>
      <c r="F2172">
        <v>111</v>
      </c>
      <c r="G2172">
        <v>91</v>
      </c>
      <c r="H2172">
        <f>VLOOKUP(A2172,cash_flow!$B$2:$G$2307,6,)</f>
        <v>261</v>
      </c>
      <c r="I2172" s="3">
        <f>C2172/H2172</f>
        <v>0.35632183908045978</v>
      </c>
    </row>
    <row r="2173" spans="1:9" hidden="1" x14ac:dyDescent="0.3">
      <c r="A2173">
        <v>187270</v>
      </c>
      <c r="B2173" s="1">
        <v>43435</v>
      </c>
      <c r="C2173">
        <v>80</v>
      </c>
      <c r="D2173">
        <v>-8</v>
      </c>
      <c r="E2173">
        <v>-66</v>
      </c>
      <c r="F2173">
        <v>-26</v>
      </c>
      <c r="G2173">
        <v>-13</v>
      </c>
      <c r="H2173">
        <f>VLOOKUP(A2173,cash_flow!$B$2:$G$2307,6,)</f>
        <v>261</v>
      </c>
      <c r="I2173" s="3">
        <f>C2173/H2173</f>
        <v>0.3065134099616858</v>
      </c>
    </row>
    <row r="2174" spans="1:9" hidden="1" x14ac:dyDescent="0.3">
      <c r="A2174">
        <v>95720</v>
      </c>
      <c r="B2174" s="1">
        <v>43800</v>
      </c>
      <c r="C2174">
        <v>517</v>
      </c>
      <c r="D2174">
        <v>-1412</v>
      </c>
      <c r="E2174">
        <v>-16313</v>
      </c>
      <c r="F2174">
        <v>16227</v>
      </c>
      <c r="G2174">
        <v>432</v>
      </c>
      <c r="H2174">
        <f>VLOOKUP(A2174,cash_flow!$B$2:$G$2307,6,)</f>
        <v>3000</v>
      </c>
      <c r="I2174" s="3">
        <f>C2174/H2174</f>
        <v>0.17233333333333334</v>
      </c>
    </row>
    <row r="2175" spans="1:9" hidden="1" x14ac:dyDescent="0.3">
      <c r="A2175">
        <v>187220</v>
      </c>
      <c r="B2175" s="1">
        <v>43070</v>
      </c>
      <c r="C2175">
        <v>74</v>
      </c>
      <c r="D2175">
        <v>41</v>
      </c>
      <c r="E2175">
        <v>-148</v>
      </c>
      <c r="F2175">
        <v>67</v>
      </c>
      <c r="G2175">
        <v>-11</v>
      </c>
      <c r="H2175">
        <f>VLOOKUP(A2175,cash_flow!$B$2:$G$2307,6,)</f>
        <v>690</v>
      </c>
      <c r="I2175" s="3">
        <f>C2175/H2175</f>
        <v>0.1072463768115942</v>
      </c>
    </row>
    <row r="2176" spans="1:9" hidden="1" x14ac:dyDescent="0.3">
      <c r="A2176">
        <v>187220</v>
      </c>
      <c r="B2176" s="1">
        <v>43435</v>
      </c>
      <c r="C2176">
        <v>62</v>
      </c>
      <c r="D2176">
        <v>17</v>
      </c>
      <c r="E2176">
        <v>-272</v>
      </c>
      <c r="F2176">
        <v>220</v>
      </c>
      <c r="G2176">
        <v>11</v>
      </c>
      <c r="H2176">
        <f>VLOOKUP(A2176,cash_flow!$B$2:$G$2307,6,)</f>
        <v>690</v>
      </c>
      <c r="I2176" s="3">
        <f>C2176/H2176</f>
        <v>8.9855072463768115E-2</v>
      </c>
    </row>
    <row r="2177" spans="1:9" hidden="1" x14ac:dyDescent="0.3">
      <c r="A2177">
        <v>241560</v>
      </c>
      <c r="B2177" s="1">
        <v>43800</v>
      </c>
      <c r="C2177">
        <v>4857</v>
      </c>
      <c r="D2177">
        <v>2703</v>
      </c>
      <c r="E2177">
        <v>-3459</v>
      </c>
      <c r="F2177">
        <v>-4931</v>
      </c>
      <c r="G2177">
        <v>-3543</v>
      </c>
      <c r="H2177">
        <f>VLOOKUP(A2177,cash_flow!$B$2:$G$2307,6,)</f>
        <v>28220</v>
      </c>
      <c r="I2177" s="3">
        <f>C2177/H2177</f>
        <v>0.17211197732104891</v>
      </c>
    </row>
    <row r="2178" spans="1:9" x14ac:dyDescent="0.3">
      <c r="A2178">
        <v>65130</v>
      </c>
      <c r="B2178" s="1">
        <v>43891</v>
      </c>
      <c r="C2178">
        <v>78</v>
      </c>
      <c r="D2178">
        <v>-144</v>
      </c>
      <c r="E2178">
        <v>-101</v>
      </c>
      <c r="F2178">
        <v>-40</v>
      </c>
      <c r="G2178">
        <v>-52</v>
      </c>
      <c r="H2178">
        <f>VLOOKUP(A2178,cash_flow!$B$2:$G$2307,6,)</f>
        <v>1901</v>
      </c>
      <c r="I2178" s="3">
        <f>C2178/H2178</f>
        <v>4.1031036296685953E-2</v>
      </c>
    </row>
    <row r="2179" spans="1:9" hidden="1" x14ac:dyDescent="0.3">
      <c r="A2179">
        <v>186230</v>
      </c>
      <c r="B2179" s="1">
        <v>43070</v>
      </c>
      <c r="C2179">
        <v>20</v>
      </c>
      <c r="D2179">
        <v>16</v>
      </c>
      <c r="E2179">
        <v>-105</v>
      </c>
      <c r="F2179">
        <v>55</v>
      </c>
      <c r="G2179">
        <v>-30</v>
      </c>
      <c r="H2179">
        <f>VLOOKUP(A2179,cash_flow!$B$2:$G$2307,6,)</f>
        <v>831</v>
      </c>
      <c r="I2179" s="3">
        <f>C2179/H2179</f>
        <v>2.4067388688327317E-2</v>
      </c>
    </row>
    <row r="2180" spans="1:9" hidden="1" x14ac:dyDescent="0.3">
      <c r="A2180">
        <v>186230</v>
      </c>
      <c r="B2180" s="1">
        <v>43435</v>
      </c>
      <c r="C2180">
        <v>-32</v>
      </c>
      <c r="D2180">
        <v>23</v>
      </c>
      <c r="E2180">
        <v>-60</v>
      </c>
      <c r="F2180">
        <v>77</v>
      </c>
      <c r="G2180">
        <v>-15</v>
      </c>
      <c r="H2180">
        <f>VLOOKUP(A2180,cash_flow!$B$2:$G$2307,6,)</f>
        <v>831</v>
      </c>
      <c r="I2180" s="3">
        <f>C2180/H2180</f>
        <v>-3.8507821901323708E-2</v>
      </c>
    </row>
    <row r="2181" spans="1:9" hidden="1" x14ac:dyDescent="0.3">
      <c r="A2181">
        <v>266870</v>
      </c>
      <c r="B2181" s="1">
        <v>43800</v>
      </c>
      <c r="C2181">
        <v>11</v>
      </c>
      <c r="D2181">
        <v>-7</v>
      </c>
      <c r="E2181">
        <v>-59</v>
      </c>
      <c r="F2181">
        <v>52</v>
      </c>
      <c r="G2181">
        <v>4</v>
      </c>
      <c r="H2181">
        <f>VLOOKUP(A2181,cash_flow!$B$2:$G$2307,6,)</f>
        <v>64</v>
      </c>
      <c r="I2181" s="3">
        <f>C2181/H2181</f>
        <v>0.171875</v>
      </c>
    </row>
    <row r="2182" spans="1:9" x14ac:dyDescent="0.3">
      <c r="A2182">
        <v>53270</v>
      </c>
      <c r="B2182" s="1">
        <v>43891</v>
      </c>
      <c r="C2182">
        <v>18</v>
      </c>
      <c r="D2182">
        <v>0</v>
      </c>
      <c r="E2182">
        <v>-27</v>
      </c>
      <c r="F2182">
        <v>13</v>
      </c>
      <c r="G2182">
        <v>5</v>
      </c>
      <c r="H2182">
        <f>VLOOKUP(A2182,cash_flow!$B$2:$G$2307,6,)</f>
        <v>439</v>
      </c>
      <c r="I2182" s="3">
        <f>C2182/H2182</f>
        <v>4.1002277904328019E-2</v>
      </c>
    </row>
    <row r="2183" spans="1:9" x14ac:dyDescent="0.3">
      <c r="A2183">
        <v>163560</v>
      </c>
      <c r="B2183" s="1">
        <v>43891</v>
      </c>
      <c r="C2183">
        <v>45</v>
      </c>
      <c r="D2183">
        <v>0</v>
      </c>
      <c r="E2183">
        <v>-1</v>
      </c>
      <c r="F2183">
        <v>-1</v>
      </c>
      <c r="G2183">
        <v>42</v>
      </c>
      <c r="H2183">
        <f>VLOOKUP(A2183,cash_flow!$B$2:$G$2307,6,)</f>
        <v>1099</v>
      </c>
      <c r="I2183" s="3">
        <f>C2183/H2183</f>
        <v>4.0946314831665151E-2</v>
      </c>
    </row>
    <row r="2184" spans="1:9" hidden="1" x14ac:dyDescent="0.3">
      <c r="A2184">
        <v>185750</v>
      </c>
      <c r="B2184" s="1">
        <v>43070</v>
      </c>
      <c r="C2184">
        <v>817</v>
      </c>
      <c r="D2184">
        <v>537</v>
      </c>
      <c r="E2184">
        <v>-239</v>
      </c>
      <c r="F2184">
        <v>-347</v>
      </c>
      <c r="G2184">
        <v>238</v>
      </c>
      <c r="H2184">
        <f>VLOOKUP(A2184,cash_flow!$B$2:$G$2307,6,)</f>
        <v>19975</v>
      </c>
      <c r="I2184" s="3">
        <f>C2184/H2184</f>
        <v>4.0901126408010011E-2</v>
      </c>
    </row>
    <row r="2185" spans="1:9" hidden="1" x14ac:dyDescent="0.3">
      <c r="A2185">
        <v>185750</v>
      </c>
      <c r="B2185" s="1">
        <v>43435</v>
      </c>
      <c r="C2185">
        <v>426</v>
      </c>
      <c r="D2185">
        <v>417</v>
      </c>
      <c r="E2185">
        <v>-303</v>
      </c>
      <c r="F2185">
        <v>-117</v>
      </c>
      <c r="G2185">
        <v>5</v>
      </c>
      <c r="H2185">
        <f>VLOOKUP(A2185,cash_flow!$B$2:$G$2307,6,)</f>
        <v>19975</v>
      </c>
      <c r="I2185" s="3">
        <f>C2185/H2185</f>
        <v>2.1326658322903629E-2</v>
      </c>
    </row>
    <row r="2186" spans="1:9" hidden="1" x14ac:dyDescent="0.3">
      <c r="A2186">
        <v>204320</v>
      </c>
      <c r="B2186" s="1">
        <v>43800</v>
      </c>
      <c r="C2186">
        <v>2725</v>
      </c>
      <c r="D2186">
        <v>0</v>
      </c>
      <c r="E2186">
        <v>-3001</v>
      </c>
      <c r="F2186">
        <v>1147</v>
      </c>
      <c r="G2186">
        <v>877</v>
      </c>
      <c r="H2186">
        <f>VLOOKUP(A2186,cash_flow!$B$2:$G$2307,6,)</f>
        <v>15872</v>
      </c>
      <c r="I2186" s="3">
        <f>C2186/H2186</f>
        <v>0.17168598790322581</v>
      </c>
    </row>
    <row r="2187" spans="1:9" hidden="1" x14ac:dyDescent="0.3">
      <c r="A2187">
        <v>185490</v>
      </c>
      <c r="B2187" s="1">
        <v>43070</v>
      </c>
      <c r="C2187">
        <v>-68</v>
      </c>
      <c r="D2187">
        <v>-85</v>
      </c>
      <c r="E2187">
        <v>-83</v>
      </c>
      <c r="F2187">
        <v>187</v>
      </c>
      <c r="G2187">
        <v>36</v>
      </c>
      <c r="H2187">
        <f>VLOOKUP(A2187,cash_flow!$B$2:$G$2307,6,)</f>
        <v>1769</v>
      </c>
      <c r="I2187" s="3">
        <f>C2187/H2187</f>
        <v>-3.8439796495195022E-2</v>
      </c>
    </row>
    <row r="2188" spans="1:9" hidden="1" x14ac:dyDescent="0.3">
      <c r="A2188">
        <v>185490</v>
      </c>
      <c r="B2188" s="1">
        <v>43435</v>
      </c>
      <c r="C2188">
        <v>-75</v>
      </c>
      <c r="D2188">
        <v>-59</v>
      </c>
      <c r="E2188">
        <v>-270</v>
      </c>
      <c r="F2188">
        <v>307</v>
      </c>
      <c r="G2188">
        <v>-37</v>
      </c>
      <c r="H2188">
        <f>VLOOKUP(A2188,cash_flow!$B$2:$G$2307,6,)</f>
        <v>1769</v>
      </c>
      <c r="I2188" s="3">
        <f>C2188/H2188</f>
        <v>-4.2396834369700397E-2</v>
      </c>
    </row>
    <row r="2189" spans="1:9" hidden="1" x14ac:dyDescent="0.3">
      <c r="A2189">
        <v>4020</v>
      </c>
      <c r="B2189" s="1">
        <v>43800</v>
      </c>
      <c r="C2189">
        <v>6264</v>
      </c>
      <c r="D2189">
        <v>256</v>
      </c>
      <c r="E2189">
        <v>-11629</v>
      </c>
      <c r="F2189">
        <v>6907</v>
      </c>
      <c r="G2189">
        <v>1537</v>
      </c>
      <c r="H2189">
        <f>VLOOKUP(A2189,cash_flow!$B$2:$G$2307,6,)</f>
        <v>36764</v>
      </c>
      <c r="I2189" s="3">
        <f>C2189/H2189</f>
        <v>0.17038407137417039</v>
      </c>
    </row>
    <row r="2190" spans="1:9" x14ac:dyDescent="0.3">
      <c r="A2190">
        <v>56090</v>
      </c>
      <c r="B2190" s="1">
        <v>43891</v>
      </c>
      <c r="C2190">
        <v>15</v>
      </c>
      <c r="D2190">
        <v>-2</v>
      </c>
      <c r="E2190">
        <v>23</v>
      </c>
      <c r="F2190">
        <v>15</v>
      </c>
      <c r="G2190">
        <v>54</v>
      </c>
      <c r="H2190">
        <f>VLOOKUP(A2190,cash_flow!$B$2:$G$2307,6,)</f>
        <v>367</v>
      </c>
      <c r="I2190" s="3">
        <f>C2190/H2190</f>
        <v>4.0871934604904632E-2</v>
      </c>
    </row>
    <row r="2191" spans="1:9" x14ac:dyDescent="0.3">
      <c r="A2191">
        <v>250030</v>
      </c>
      <c r="B2191" s="1">
        <v>43891</v>
      </c>
      <c r="C2191">
        <v>6</v>
      </c>
      <c r="D2191">
        <v>8</v>
      </c>
      <c r="E2191">
        <v>-5</v>
      </c>
      <c r="F2191">
        <v>-4</v>
      </c>
      <c r="G2191">
        <v>-3</v>
      </c>
      <c r="H2191">
        <f>VLOOKUP(A2191,cash_flow!$B$2:$G$2307,6,)</f>
        <v>147</v>
      </c>
      <c r="I2191" s="3">
        <f>C2191/H2191</f>
        <v>4.0816326530612242E-2</v>
      </c>
    </row>
    <row r="2192" spans="1:9" hidden="1" x14ac:dyDescent="0.3">
      <c r="A2192">
        <v>184230</v>
      </c>
      <c r="B2192" s="1">
        <v>43070</v>
      </c>
      <c r="C2192">
        <v>-52</v>
      </c>
      <c r="D2192">
        <v>22</v>
      </c>
      <c r="E2192">
        <v>-21</v>
      </c>
      <c r="F2192">
        <v>-4</v>
      </c>
      <c r="G2192">
        <v>-91</v>
      </c>
      <c r="H2192">
        <f>VLOOKUP(A2192,cash_flow!$B$2:$G$2307,6,)</f>
        <v>297</v>
      </c>
      <c r="I2192" s="3">
        <f>C2192/H2192</f>
        <v>-0.17508417508417509</v>
      </c>
    </row>
    <row r="2193" spans="1:9" hidden="1" x14ac:dyDescent="0.3">
      <c r="A2193">
        <v>184230</v>
      </c>
      <c r="B2193" s="1">
        <v>43435</v>
      </c>
      <c r="C2193">
        <v>-6</v>
      </c>
      <c r="D2193">
        <v>-134</v>
      </c>
      <c r="E2193">
        <v>-89</v>
      </c>
      <c r="F2193">
        <v>151</v>
      </c>
      <c r="G2193">
        <v>56</v>
      </c>
      <c r="H2193">
        <f>VLOOKUP(A2193,cash_flow!$B$2:$G$2307,6,)</f>
        <v>297</v>
      </c>
      <c r="I2193" s="3">
        <f>C2193/H2193</f>
        <v>-2.0202020202020204E-2</v>
      </c>
    </row>
    <row r="2194" spans="1:9" hidden="1" x14ac:dyDescent="0.3">
      <c r="A2194">
        <v>4540</v>
      </c>
      <c r="B2194" s="1">
        <v>43800</v>
      </c>
      <c r="C2194">
        <v>255</v>
      </c>
      <c r="D2194">
        <v>-118</v>
      </c>
      <c r="E2194">
        <v>-70</v>
      </c>
      <c r="F2194">
        <v>-179</v>
      </c>
      <c r="G2194">
        <v>6</v>
      </c>
      <c r="H2194">
        <f>VLOOKUP(A2194,cash_flow!$B$2:$G$2307,6,)</f>
        <v>1501</v>
      </c>
      <c r="I2194" s="3">
        <f>C2194/H2194</f>
        <v>0.1698867421718854</v>
      </c>
    </row>
    <row r="2195" spans="1:9" x14ac:dyDescent="0.3">
      <c r="A2195">
        <v>33500</v>
      </c>
      <c r="B2195" s="1">
        <v>43891</v>
      </c>
      <c r="C2195">
        <v>109</v>
      </c>
      <c r="D2195">
        <v>61</v>
      </c>
      <c r="E2195">
        <v>-42</v>
      </c>
      <c r="F2195">
        <v>72</v>
      </c>
      <c r="G2195">
        <v>152</v>
      </c>
      <c r="H2195">
        <f>VLOOKUP(A2195,cash_flow!$B$2:$G$2307,6,)</f>
        <v>2685</v>
      </c>
      <c r="I2195" s="3">
        <f>C2195/H2195</f>
        <v>4.0595903165735567E-2</v>
      </c>
    </row>
    <row r="2196" spans="1:9" hidden="1" x14ac:dyDescent="0.3">
      <c r="A2196">
        <v>183490</v>
      </c>
      <c r="B2196" s="1">
        <v>43070</v>
      </c>
      <c r="C2196">
        <v>-52</v>
      </c>
      <c r="D2196">
        <v>-57</v>
      </c>
      <c r="E2196">
        <v>-5</v>
      </c>
      <c r="F2196">
        <v>31</v>
      </c>
      <c r="G2196">
        <v>-26</v>
      </c>
      <c r="H2196">
        <f>VLOOKUP(A2196,cash_flow!$B$2:$G$2307,6,)</f>
        <v>12774</v>
      </c>
      <c r="I2196" s="3">
        <f>C2196/H2196</f>
        <v>-4.0707687490214497E-3</v>
      </c>
    </row>
    <row r="2197" spans="1:9" hidden="1" x14ac:dyDescent="0.3">
      <c r="A2197">
        <v>183490</v>
      </c>
      <c r="B2197" s="1">
        <v>43435</v>
      </c>
      <c r="C2197">
        <v>-135</v>
      </c>
      <c r="D2197">
        <v>-144</v>
      </c>
      <c r="E2197">
        <v>-360</v>
      </c>
      <c r="F2197">
        <v>472</v>
      </c>
      <c r="G2197">
        <v>-23</v>
      </c>
      <c r="H2197">
        <f>VLOOKUP(A2197,cash_flow!$B$2:$G$2307,6,)</f>
        <v>12774</v>
      </c>
      <c r="I2197" s="3">
        <f>C2197/H2197</f>
        <v>-1.0568341944574918E-2</v>
      </c>
    </row>
    <row r="2198" spans="1:9" hidden="1" x14ac:dyDescent="0.3">
      <c r="A2198">
        <v>213090</v>
      </c>
      <c r="B2198" s="1">
        <v>43800</v>
      </c>
      <c r="C2198">
        <v>90</v>
      </c>
      <c r="D2198">
        <v>37</v>
      </c>
      <c r="E2198">
        <v>45</v>
      </c>
      <c r="F2198">
        <v>-20</v>
      </c>
      <c r="G2198">
        <v>112</v>
      </c>
      <c r="H2198">
        <f>VLOOKUP(A2198,cash_flow!$B$2:$G$2307,6,)</f>
        <v>531</v>
      </c>
      <c r="I2198" s="3">
        <f>C2198/H2198</f>
        <v>0.16949152542372881</v>
      </c>
    </row>
    <row r="2199" spans="1:9" x14ac:dyDescent="0.3">
      <c r="A2199">
        <v>11320</v>
      </c>
      <c r="B2199" s="1">
        <v>43891</v>
      </c>
      <c r="C2199">
        <v>58</v>
      </c>
      <c r="D2199">
        <v>-6</v>
      </c>
      <c r="E2199">
        <v>-9</v>
      </c>
      <c r="F2199">
        <v>-9</v>
      </c>
      <c r="G2199">
        <v>44</v>
      </c>
      <c r="H2199">
        <f>VLOOKUP(A2199,cash_flow!$B$2:$G$2307,6,)</f>
        <v>1432</v>
      </c>
      <c r="I2199" s="3">
        <f>C2199/H2199</f>
        <v>4.0502793296089384E-2</v>
      </c>
    </row>
    <row r="2200" spans="1:9" x14ac:dyDescent="0.3">
      <c r="A2200">
        <v>36890</v>
      </c>
      <c r="B2200" s="1">
        <v>43891</v>
      </c>
      <c r="C2200">
        <v>76</v>
      </c>
      <c r="D2200">
        <v>60</v>
      </c>
      <c r="E2200">
        <v>-15</v>
      </c>
      <c r="F2200">
        <v>12</v>
      </c>
      <c r="G2200">
        <v>72</v>
      </c>
      <c r="H2200">
        <f>VLOOKUP(A2200,cash_flow!$B$2:$G$2307,6,)</f>
        <v>1882</v>
      </c>
      <c r="I2200" s="3">
        <f>C2200/H2200</f>
        <v>4.0382571732199786E-2</v>
      </c>
    </row>
    <row r="2201" spans="1:9" hidden="1" x14ac:dyDescent="0.3">
      <c r="A2201">
        <v>183410</v>
      </c>
      <c r="B2201" s="1">
        <v>43070</v>
      </c>
      <c r="C2201">
        <v>-14</v>
      </c>
      <c r="D2201">
        <v>-40</v>
      </c>
      <c r="E2201">
        <v>0</v>
      </c>
      <c r="F2201">
        <v>12</v>
      </c>
      <c r="G2201">
        <v>-2</v>
      </c>
      <c r="H2201">
        <f>VLOOKUP(A2201,cash_flow!$B$2:$G$2307,6,)</f>
        <v>87</v>
      </c>
      <c r="I2201" s="3">
        <f>C2201/H2201</f>
        <v>-0.16091954022988506</v>
      </c>
    </row>
    <row r="2202" spans="1:9" hidden="1" x14ac:dyDescent="0.3">
      <c r="A2202">
        <v>183410</v>
      </c>
      <c r="B2202" s="1">
        <v>43435</v>
      </c>
      <c r="C2202">
        <v>-12</v>
      </c>
      <c r="D2202">
        <v>-1</v>
      </c>
      <c r="E2202">
        <v>-9</v>
      </c>
      <c r="F2202">
        <v>21</v>
      </c>
      <c r="G2202">
        <v>0</v>
      </c>
      <c r="H2202">
        <f>VLOOKUP(A2202,cash_flow!$B$2:$G$2307,6,)</f>
        <v>87</v>
      </c>
      <c r="I2202" s="3">
        <f>C2202/H2202</f>
        <v>-0.13793103448275862</v>
      </c>
    </row>
    <row r="2203" spans="1:9" hidden="1" x14ac:dyDescent="0.3">
      <c r="A2203">
        <v>14940</v>
      </c>
      <c r="B2203" s="1">
        <v>43800</v>
      </c>
      <c r="C2203">
        <v>116</v>
      </c>
      <c r="D2203">
        <v>35</v>
      </c>
      <c r="E2203">
        <v>-45</v>
      </c>
      <c r="F2203">
        <v>-51</v>
      </c>
      <c r="G2203">
        <v>19</v>
      </c>
      <c r="H2203">
        <f>VLOOKUP(A2203,cash_flow!$B$2:$G$2307,6,)</f>
        <v>686</v>
      </c>
      <c r="I2203" s="3">
        <f>C2203/H2203</f>
        <v>0.16909620991253643</v>
      </c>
    </row>
    <row r="2204" spans="1:9" x14ac:dyDescent="0.3">
      <c r="A2204">
        <v>60980</v>
      </c>
      <c r="B2204" s="1">
        <v>43891</v>
      </c>
      <c r="C2204">
        <v>130</v>
      </c>
      <c r="D2204">
        <v>0</v>
      </c>
      <c r="E2204">
        <v>-81</v>
      </c>
      <c r="F2204">
        <v>446</v>
      </c>
      <c r="G2204">
        <v>500</v>
      </c>
      <c r="H2204">
        <f>VLOOKUP(A2204,cash_flow!$B$2:$G$2307,6,)</f>
        <v>3236</v>
      </c>
      <c r="I2204" s="3">
        <f>C2204/H2204</f>
        <v>4.0173053152039555E-2</v>
      </c>
    </row>
    <row r="2205" spans="1:9" hidden="1" x14ac:dyDescent="0.3">
      <c r="A2205">
        <v>183300</v>
      </c>
      <c r="B2205" s="1">
        <v>43070</v>
      </c>
      <c r="C2205">
        <v>270</v>
      </c>
      <c r="D2205">
        <v>188</v>
      </c>
      <c r="E2205">
        <v>-131</v>
      </c>
      <c r="F2205">
        <v>69</v>
      </c>
      <c r="G2205">
        <v>189</v>
      </c>
      <c r="H2205">
        <f>VLOOKUP(A2205,cash_flow!$B$2:$G$2307,6,)</f>
        <v>3378</v>
      </c>
      <c r="I2205" s="3">
        <f>C2205/H2205</f>
        <v>7.9928952042628773E-2</v>
      </c>
    </row>
    <row r="2206" spans="1:9" hidden="1" x14ac:dyDescent="0.3">
      <c r="A2206">
        <v>183300</v>
      </c>
      <c r="B2206" s="1">
        <v>43435</v>
      </c>
      <c r="C2206">
        <v>298</v>
      </c>
      <c r="D2206">
        <v>303</v>
      </c>
      <c r="E2206">
        <v>-781</v>
      </c>
      <c r="F2206">
        <v>817</v>
      </c>
      <c r="G2206">
        <v>339</v>
      </c>
      <c r="H2206">
        <f>VLOOKUP(A2206,cash_flow!$B$2:$G$2307,6,)</f>
        <v>3378</v>
      </c>
      <c r="I2206" s="3">
        <f>C2206/H2206</f>
        <v>8.8217880402605087E-2</v>
      </c>
    </row>
    <row r="2207" spans="1:9" hidden="1" x14ac:dyDescent="0.3">
      <c r="A2207">
        <v>46890</v>
      </c>
      <c r="B2207" s="1">
        <v>43800</v>
      </c>
      <c r="C2207">
        <v>1695</v>
      </c>
      <c r="D2207">
        <v>358</v>
      </c>
      <c r="E2207">
        <v>-962</v>
      </c>
      <c r="F2207">
        <v>-501</v>
      </c>
      <c r="G2207">
        <v>228</v>
      </c>
      <c r="H2207">
        <f>VLOOKUP(A2207,cash_flow!$B$2:$G$2307,6,)</f>
        <v>10029</v>
      </c>
      <c r="I2207" s="3">
        <f>C2207/H2207</f>
        <v>0.16900987137301823</v>
      </c>
    </row>
    <row r="2208" spans="1:9" hidden="1" x14ac:dyDescent="0.3">
      <c r="A2208">
        <v>183190</v>
      </c>
      <c r="B2208" s="1">
        <v>43070</v>
      </c>
      <c r="C2208">
        <v>568</v>
      </c>
      <c r="D2208">
        <v>554</v>
      </c>
      <c r="E2208">
        <v>-312</v>
      </c>
      <c r="F2208">
        <v>83</v>
      </c>
      <c r="G2208">
        <v>339</v>
      </c>
      <c r="H2208">
        <f>VLOOKUP(A2208,cash_flow!$B$2:$G$2307,6,)</f>
        <v>2392</v>
      </c>
      <c r="I2208" s="3">
        <f>C2208/H2208</f>
        <v>0.23745819397993312</v>
      </c>
    </row>
    <row r="2209" spans="1:9" hidden="1" x14ac:dyDescent="0.3">
      <c r="A2209">
        <v>183190</v>
      </c>
      <c r="B2209" s="1">
        <v>43435</v>
      </c>
      <c r="C2209">
        <v>893</v>
      </c>
      <c r="D2209">
        <v>172</v>
      </c>
      <c r="E2209">
        <v>-3354</v>
      </c>
      <c r="F2209">
        <v>2587</v>
      </c>
      <c r="G2209">
        <v>125</v>
      </c>
      <c r="H2209">
        <f>VLOOKUP(A2209,cash_flow!$B$2:$G$2307,6,)</f>
        <v>2392</v>
      </c>
      <c r="I2209" s="3">
        <f>C2209/H2209</f>
        <v>0.37332775919732442</v>
      </c>
    </row>
    <row r="2210" spans="1:9" hidden="1" x14ac:dyDescent="0.3">
      <c r="A2210">
        <v>84110</v>
      </c>
      <c r="B2210" s="1">
        <v>43800</v>
      </c>
      <c r="C2210">
        <v>655</v>
      </c>
      <c r="D2210">
        <v>573</v>
      </c>
      <c r="E2210">
        <v>-560</v>
      </c>
      <c r="F2210">
        <v>-59</v>
      </c>
      <c r="G2210">
        <v>39</v>
      </c>
      <c r="H2210">
        <f>VLOOKUP(A2210,cash_flow!$B$2:$G$2307,6,)</f>
        <v>3881</v>
      </c>
      <c r="I2210" s="3">
        <f>C2210/H2210</f>
        <v>0.16877093532594692</v>
      </c>
    </row>
    <row r="2211" spans="1:9" x14ac:dyDescent="0.3">
      <c r="A2211">
        <v>4890</v>
      </c>
      <c r="B2211" s="1">
        <v>43891</v>
      </c>
      <c r="C2211">
        <v>67</v>
      </c>
      <c r="D2211">
        <v>10</v>
      </c>
      <c r="E2211">
        <v>-81</v>
      </c>
      <c r="F2211">
        <v>12</v>
      </c>
      <c r="G2211">
        <v>5</v>
      </c>
      <c r="H2211">
        <f>VLOOKUP(A2211,cash_flow!$B$2:$G$2307,6,)</f>
        <v>1673</v>
      </c>
      <c r="I2211" s="3">
        <f>C2211/H2211</f>
        <v>4.0047818290496112E-2</v>
      </c>
    </row>
    <row r="2212" spans="1:9" hidden="1" x14ac:dyDescent="0.3">
      <c r="A2212">
        <v>182690</v>
      </c>
      <c r="B2212" s="1">
        <v>43070</v>
      </c>
      <c r="C2212">
        <v>-45</v>
      </c>
      <c r="D2212">
        <v>-63</v>
      </c>
      <c r="E2212">
        <v>-7</v>
      </c>
      <c r="F2212">
        <v>20</v>
      </c>
      <c r="G2212">
        <v>-32</v>
      </c>
      <c r="H2212">
        <f>VLOOKUP(A2212,cash_flow!$B$2:$G$2307,6,)</f>
        <v>474</v>
      </c>
      <c r="I2212" s="3">
        <f>C2212/H2212</f>
        <v>-9.49367088607595E-2</v>
      </c>
    </row>
    <row r="2213" spans="1:9" hidden="1" x14ac:dyDescent="0.3">
      <c r="A2213">
        <v>182690</v>
      </c>
      <c r="B2213" s="1">
        <v>43435</v>
      </c>
      <c r="C2213">
        <v>-42</v>
      </c>
      <c r="D2213">
        <v>-65</v>
      </c>
      <c r="E2213">
        <v>-82</v>
      </c>
      <c r="F2213">
        <v>114</v>
      </c>
      <c r="G2213">
        <v>-10</v>
      </c>
      <c r="H2213">
        <f>VLOOKUP(A2213,cash_flow!$B$2:$G$2307,6,)</f>
        <v>474</v>
      </c>
      <c r="I2213" s="3">
        <f>C2213/H2213</f>
        <v>-8.8607594936708861E-2</v>
      </c>
    </row>
    <row r="2214" spans="1:9" hidden="1" x14ac:dyDescent="0.3">
      <c r="A2214">
        <v>900250</v>
      </c>
      <c r="B2214" s="1">
        <v>43800</v>
      </c>
      <c r="C2214">
        <v>189</v>
      </c>
      <c r="D2214">
        <v>222</v>
      </c>
      <c r="E2214">
        <v>-379</v>
      </c>
      <c r="F2214">
        <v>-161</v>
      </c>
      <c r="G2214">
        <v>-351</v>
      </c>
      <c r="H2214">
        <f>VLOOKUP(A2214,cash_flow!$B$2:$G$2307,6,)</f>
        <v>1125</v>
      </c>
      <c r="I2214" s="3">
        <f>C2214/H2214</f>
        <v>0.16800000000000001</v>
      </c>
    </row>
    <row r="2215" spans="1:9" x14ac:dyDescent="0.3">
      <c r="A2215">
        <v>26910</v>
      </c>
      <c r="B2215" s="1">
        <v>43891</v>
      </c>
      <c r="C2215">
        <v>8</v>
      </c>
      <c r="D2215">
        <v>-7</v>
      </c>
      <c r="E2215">
        <v>-5</v>
      </c>
      <c r="F2215">
        <v>5</v>
      </c>
      <c r="G2215">
        <v>9</v>
      </c>
      <c r="H2215">
        <f>VLOOKUP(A2215,cash_flow!$B$2:$G$2307,6,)</f>
        <v>200</v>
      </c>
      <c r="I2215" s="3">
        <f>C2215/H2215</f>
        <v>0.04</v>
      </c>
    </row>
    <row r="2216" spans="1:9" hidden="1" x14ac:dyDescent="0.3">
      <c r="A2216">
        <v>182400</v>
      </c>
      <c r="B2216" s="1">
        <v>43070</v>
      </c>
      <c r="C2216">
        <v>-153</v>
      </c>
      <c r="D2216">
        <v>-166</v>
      </c>
      <c r="E2216">
        <v>-60</v>
      </c>
      <c r="F2216">
        <v>10</v>
      </c>
      <c r="G2216">
        <v>-204</v>
      </c>
      <c r="H2216">
        <f>VLOOKUP(A2216,cash_flow!$B$2:$G$2307,6,)</f>
        <v>5970</v>
      </c>
      <c r="I2216" s="3">
        <f>C2216/H2216</f>
        <v>-2.5628140703517589E-2</v>
      </c>
    </row>
    <row r="2217" spans="1:9" hidden="1" x14ac:dyDescent="0.3">
      <c r="A2217">
        <v>182400</v>
      </c>
      <c r="B2217" s="1">
        <v>43435</v>
      </c>
      <c r="C2217">
        <v>-125</v>
      </c>
      <c r="D2217">
        <v>-205</v>
      </c>
      <c r="E2217">
        <v>-331</v>
      </c>
      <c r="F2217">
        <v>334</v>
      </c>
      <c r="G2217">
        <v>-122</v>
      </c>
      <c r="H2217">
        <f>VLOOKUP(A2217,cash_flow!$B$2:$G$2307,6,)</f>
        <v>5970</v>
      </c>
      <c r="I2217" s="3">
        <f>C2217/H2217</f>
        <v>-2.0938023450586266E-2</v>
      </c>
    </row>
    <row r="2218" spans="1:9" hidden="1" x14ac:dyDescent="0.3">
      <c r="A2218">
        <v>32750</v>
      </c>
      <c r="B2218" s="1">
        <v>43800</v>
      </c>
      <c r="C2218">
        <v>100</v>
      </c>
      <c r="D2218">
        <v>121</v>
      </c>
      <c r="E2218">
        <v>-66</v>
      </c>
      <c r="F2218">
        <v>-7</v>
      </c>
      <c r="G2218">
        <v>26</v>
      </c>
      <c r="H2218">
        <f>VLOOKUP(A2218,cash_flow!$B$2:$G$2307,6,)</f>
        <v>596</v>
      </c>
      <c r="I2218" s="3">
        <f>C2218/H2218</f>
        <v>0.16778523489932887</v>
      </c>
    </row>
    <row r="2219" spans="1:9" x14ac:dyDescent="0.3">
      <c r="A2219">
        <v>91700</v>
      </c>
      <c r="B2219" s="1">
        <v>43891</v>
      </c>
      <c r="C2219">
        <v>237</v>
      </c>
      <c r="D2219">
        <v>107</v>
      </c>
      <c r="E2219">
        <v>-112</v>
      </c>
      <c r="F2219">
        <v>-66</v>
      </c>
      <c r="G2219">
        <v>67</v>
      </c>
      <c r="H2219">
        <f>VLOOKUP(A2219,cash_flow!$B$2:$G$2307,6,)</f>
        <v>5930</v>
      </c>
      <c r="I2219" s="3">
        <f>C2219/H2219</f>
        <v>3.9966273187183814E-2</v>
      </c>
    </row>
    <row r="2220" spans="1:9" hidden="1" x14ac:dyDescent="0.3">
      <c r="A2220">
        <v>182360</v>
      </c>
      <c r="B2220" s="1">
        <v>43070</v>
      </c>
      <c r="C2220">
        <v>20</v>
      </c>
      <c r="D2220">
        <v>-10</v>
      </c>
      <c r="E2220">
        <v>13</v>
      </c>
      <c r="F2220">
        <v>0</v>
      </c>
      <c r="G2220">
        <v>34</v>
      </c>
      <c r="H2220">
        <f>VLOOKUP(A2220,cash_flow!$B$2:$G$2307,6,)</f>
        <v>1541</v>
      </c>
      <c r="I2220" s="3">
        <f>C2220/H2220</f>
        <v>1.2978585334198572E-2</v>
      </c>
    </row>
    <row r="2221" spans="1:9" hidden="1" x14ac:dyDescent="0.3">
      <c r="A2221">
        <v>182360</v>
      </c>
      <c r="B2221" s="1">
        <v>43435</v>
      </c>
      <c r="C2221">
        <v>74</v>
      </c>
      <c r="D2221">
        <v>11</v>
      </c>
      <c r="E2221">
        <v>-29</v>
      </c>
      <c r="F2221">
        <v>0</v>
      </c>
      <c r="G2221">
        <v>45</v>
      </c>
      <c r="H2221">
        <f>VLOOKUP(A2221,cash_flow!$B$2:$G$2307,6,)</f>
        <v>1541</v>
      </c>
      <c r="I2221" s="3">
        <f>C2221/H2221</f>
        <v>4.8020765736534715E-2</v>
      </c>
    </row>
    <row r="2222" spans="1:9" hidden="1" x14ac:dyDescent="0.3">
      <c r="A2222">
        <v>1810</v>
      </c>
      <c r="B2222" s="1">
        <v>43800</v>
      </c>
      <c r="C2222">
        <v>74</v>
      </c>
      <c r="D2222">
        <v>14</v>
      </c>
      <c r="E2222">
        <v>-100</v>
      </c>
      <c r="F2222">
        <v>-49</v>
      </c>
      <c r="G2222">
        <v>-75</v>
      </c>
      <c r="H2222">
        <f>VLOOKUP(A2222,cash_flow!$B$2:$G$2307,6,)</f>
        <v>442</v>
      </c>
      <c r="I2222" s="3">
        <f>C2222/H2222</f>
        <v>0.167420814479638</v>
      </c>
    </row>
    <row r="2223" spans="1:9" x14ac:dyDescent="0.3">
      <c r="A2223">
        <v>200470</v>
      </c>
      <c r="B2223" s="1">
        <v>43891</v>
      </c>
      <c r="C2223">
        <v>47</v>
      </c>
      <c r="D2223">
        <v>13</v>
      </c>
      <c r="E2223">
        <v>-15</v>
      </c>
      <c r="F2223">
        <v>-26</v>
      </c>
      <c r="G2223">
        <v>6</v>
      </c>
      <c r="H2223">
        <f>VLOOKUP(A2223,cash_flow!$B$2:$G$2307,6,)</f>
        <v>1176</v>
      </c>
      <c r="I2223" s="3">
        <f>C2223/H2223</f>
        <v>3.9965986394557826E-2</v>
      </c>
    </row>
    <row r="2224" spans="1:9" hidden="1" x14ac:dyDescent="0.3">
      <c r="A2224">
        <v>181710</v>
      </c>
      <c r="B2224" s="1">
        <v>43070</v>
      </c>
      <c r="C2224">
        <v>-435</v>
      </c>
      <c r="D2224">
        <v>87</v>
      </c>
      <c r="E2224">
        <v>-857</v>
      </c>
      <c r="F2224">
        <v>1962</v>
      </c>
      <c r="G2224">
        <v>666</v>
      </c>
      <c r="H2224">
        <f>VLOOKUP(A2224,cash_flow!$B$2:$G$2307,6,)</f>
        <v>15613</v>
      </c>
      <c r="I2224" s="3">
        <f>C2224/H2224</f>
        <v>-2.7861397553320951E-2</v>
      </c>
    </row>
    <row r="2225" spans="1:9" hidden="1" x14ac:dyDescent="0.3">
      <c r="A2225">
        <v>181710</v>
      </c>
      <c r="B2225" s="1">
        <v>43435</v>
      </c>
      <c r="C2225">
        <v>381</v>
      </c>
      <c r="D2225">
        <v>1047</v>
      </c>
      <c r="E2225">
        <v>234</v>
      </c>
      <c r="F2225">
        <v>-443</v>
      </c>
      <c r="G2225">
        <v>174</v>
      </c>
      <c r="H2225">
        <f>VLOOKUP(A2225,cash_flow!$B$2:$G$2307,6,)</f>
        <v>15613</v>
      </c>
      <c r="I2225" s="3">
        <f>C2225/H2225</f>
        <v>2.4402741305322488E-2</v>
      </c>
    </row>
    <row r="2226" spans="1:9" hidden="1" x14ac:dyDescent="0.3">
      <c r="A2226">
        <v>290740</v>
      </c>
      <c r="B2226" s="1">
        <v>43800</v>
      </c>
      <c r="C2226">
        <v>229</v>
      </c>
      <c r="D2226">
        <v>146</v>
      </c>
      <c r="E2226">
        <v>-399</v>
      </c>
      <c r="F2226">
        <v>-30</v>
      </c>
      <c r="G2226">
        <v>-198</v>
      </c>
      <c r="H2226">
        <f>VLOOKUP(A2226,cash_flow!$B$2:$G$2307,6,)</f>
        <v>1369</v>
      </c>
      <c r="I2226" s="3">
        <f>C2226/H2226</f>
        <v>0.16727538349159971</v>
      </c>
    </row>
    <row r="2227" spans="1:9" x14ac:dyDescent="0.3">
      <c r="A2227">
        <v>24120</v>
      </c>
      <c r="B2227" s="1">
        <v>43891</v>
      </c>
      <c r="C2227">
        <v>30</v>
      </c>
      <c r="D2227">
        <v>20</v>
      </c>
      <c r="E2227">
        <v>-22</v>
      </c>
      <c r="F2227">
        <v>7</v>
      </c>
      <c r="G2227">
        <v>16</v>
      </c>
      <c r="H2227">
        <f>VLOOKUP(A2227,cash_flow!$B$2:$G$2307,6,)</f>
        <v>752</v>
      </c>
      <c r="I2227" s="3">
        <f>C2227/H2227</f>
        <v>3.9893617021276598E-2</v>
      </c>
    </row>
    <row r="2228" spans="1:9" hidden="1" x14ac:dyDescent="0.3">
      <c r="A2228">
        <v>181340</v>
      </c>
      <c r="B2228" s="1">
        <v>43070</v>
      </c>
      <c r="C2228">
        <v>-7</v>
      </c>
      <c r="D2228">
        <v>3</v>
      </c>
      <c r="E2228">
        <v>-46</v>
      </c>
      <c r="F2228">
        <v>110</v>
      </c>
      <c r="G2228">
        <v>57</v>
      </c>
      <c r="H2228">
        <f>VLOOKUP(A2228,cash_flow!$B$2:$G$2307,6,)</f>
        <v>264</v>
      </c>
      <c r="I2228" s="3">
        <f>C2228/H2228</f>
        <v>-2.6515151515151516E-2</v>
      </c>
    </row>
    <row r="2229" spans="1:9" hidden="1" x14ac:dyDescent="0.3">
      <c r="A2229">
        <v>181340</v>
      </c>
      <c r="B2229" s="1">
        <v>43435</v>
      </c>
      <c r="C2229">
        <v>-88</v>
      </c>
      <c r="D2229">
        <v>35</v>
      </c>
      <c r="E2229">
        <v>19</v>
      </c>
      <c r="F2229">
        <v>10</v>
      </c>
      <c r="G2229">
        <v>-59</v>
      </c>
      <c r="H2229">
        <f>VLOOKUP(A2229,cash_flow!$B$2:$G$2307,6,)</f>
        <v>264</v>
      </c>
      <c r="I2229" s="3">
        <f>C2229/H2229</f>
        <v>-0.33333333333333331</v>
      </c>
    </row>
    <row r="2230" spans="1:9" hidden="1" x14ac:dyDescent="0.3">
      <c r="A2230">
        <v>90150</v>
      </c>
      <c r="B2230" s="1">
        <v>43800</v>
      </c>
      <c r="C2230">
        <v>49</v>
      </c>
      <c r="D2230">
        <v>23</v>
      </c>
      <c r="E2230">
        <v>22</v>
      </c>
      <c r="F2230">
        <v>-87</v>
      </c>
      <c r="G2230">
        <v>-15</v>
      </c>
      <c r="H2230">
        <f>VLOOKUP(A2230,cash_flow!$B$2:$G$2307,6,)</f>
        <v>293</v>
      </c>
      <c r="I2230" s="3">
        <f>C2230/H2230</f>
        <v>0.16723549488054607</v>
      </c>
    </row>
    <row r="2231" spans="1:9" x14ac:dyDescent="0.3">
      <c r="A2231">
        <v>128660</v>
      </c>
      <c r="B2231" s="1">
        <v>43891</v>
      </c>
      <c r="C2231">
        <v>21</v>
      </c>
      <c r="D2231">
        <v>0</v>
      </c>
      <c r="E2231">
        <v>0</v>
      </c>
      <c r="F2231">
        <v>-20</v>
      </c>
      <c r="G2231">
        <v>1</v>
      </c>
      <c r="H2231">
        <f>VLOOKUP(A2231,cash_flow!$B$2:$G$2307,6,)</f>
        <v>527</v>
      </c>
      <c r="I2231" s="3">
        <f>C2231/H2231</f>
        <v>3.9848197343453511E-2</v>
      </c>
    </row>
    <row r="2232" spans="1:9" hidden="1" x14ac:dyDescent="0.3">
      <c r="A2232">
        <v>180640</v>
      </c>
      <c r="B2232" s="1">
        <v>43070</v>
      </c>
      <c r="C2232">
        <v>1644</v>
      </c>
      <c r="D2232">
        <v>2291</v>
      </c>
      <c r="E2232">
        <v>-3130</v>
      </c>
      <c r="F2232">
        <v>3140</v>
      </c>
      <c r="G2232">
        <v>1631</v>
      </c>
      <c r="H2232">
        <f>VLOOKUP(A2232,cash_flow!$B$2:$G$2307,6,)</f>
        <v>48816</v>
      </c>
      <c r="I2232" s="3">
        <f>C2232/H2232</f>
        <v>3.3677482792527039E-2</v>
      </c>
    </row>
    <row r="2233" spans="1:9" hidden="1" x14ac:dyDescent="0.3">
      <c r="A2233">
        <v>180640</v>
      </c>
      <c r="B2233" s="1">
        <v>43435</v>
      </c>
      <c r="C2233">
        <v>782</v>
      </c>
      <c r="D2233">
        <v>-104</v>
      </c>
      <c r="E2233">
        <v>-2824</v>
      </c>
      <c r="F2233">
        <v>543</v>
      </c>
      <c r="G2233">
        <v>-1491</v>
      </c>
      <c r="H2233">
        <f>VLOOKUP(A2233,cash_flow!$B$2:$G$2307,6,)</f>
        <v>48816</v>
      </c>
      <c r="I2233" s="3">
        <f>C2233/H2233</f>
        <v>1.6019337921992789E-2</v>
      </c>
    </row>
    <row r="2234" spans="1:9" hidden="1" x14ac:dyDescent="0.3">
      <c r="A2234">
        <v>65510</v>
      </c>
      <c r="B2234" s="1">
        <v>43800</v>
      </c>
      <c r="C2234">
        <v>135</v>
      </c>
      <c r="D2234">
        <v>83</v>
      </c>
      <c r="E2234">
        <v>-108</v>
      </c>
      <c r="F2234">
        <v>-22</v>
      </c>
      <c r="G2234">
        <v>4</v>
      </c>
      <c r="H2234">
        <f>VLOOKUP(A2234,cash_flow!$B$2:$G$2307,6,)</f>
        <v>808</v>
      </c>
      <c r="I2234" s="3">
        <f>C2234/H2234</f>
        <v>0.16707920792079209</v>
      </c>
    </row>
    <row r="2235" spans="1:9" x14ac:dyDescent="0.3">
      <c r="A2235">
        <v>115530</v>
      </c>
      <c r="B2235" s="1">
        <v>43891</v>
      </c>
      <c r="C2235">
        <v>20</v>
      </c>
      <c r="D2235">
        <v>8</v>
      </c>
      <c r="E2235">
        <v>-3</v>
      </c>
      <c r="F2235">
        <v>-1</v>
      </c>
      <c r="G2235">
        <v>8</v>
      </c>
      <c r="H2235">
        <f>VLOOKUP(A2235,cash_flow!$B$2:$G$2307,6,)</f>
        <v>504</v>
      </c>
      <c r="I2235" s="3">
        <f>C2235/H2235</f>
        <v>3.968253968253968E-2</v>
      </c>
    </row>
    <row r="2236" spans="1:9" hidden="1" x14ac:dyDescent="0.3">
      <c r="A2236">
        <v>180400</v>
      </c>
      <c r="B2236" s="1">
        <v>43070</v>
      </c>
      <c r="C2236">
        <v>-21</v>
      </c>
      <c r="D2236">
        <v>-37</v>
      </c>
      <c r="E2236">
        <v>-17</v>
      </c>
      <c r="F2236">
        <v>305</v>
      </c>
      <c r="G2236">
        <v>267</v>
      </c>
      <c r="H2236">
        <f>VLOOKUP(A2236,cash_flow!$B$2:$G$2307,6,)</f>
        <v>1786</v>
      </c>
      <c r="I2236" s="3">
        <f>C2236/H2236</f>
        <v>-1.1758118701007838E-2</v>
      </c>
    </row>
    <row r="2237" spans="1:9" hidden="1" x14ac:dyDescent="0.3">
      <c r="A2237">
        <v>180400</v>
      </c>
      <c r="B2237" s="1">
        <v>43435</v>
      </c>
      <c r="C2237">
        <v>-84</v>
      </c>
      <c r="D2237">
        <v>-113</v>
      </c>
      <c r="E2237">
        <v>-310</v>
      </c>
      <c r="F2237">
        <v>105</v>
      </c>
      <c r="G2237">
        <v>-289</v>
      </c>
      <c r="H2237">
        <f>VLOOKUP(A2237,cash_flow!$B$2:$G$2307,6,)</f>
        <v>1786</v>
      </c>
      <c r="I2237" s="3">
        <f>C2237/H2237</f>
        <v>-4.7032474804031353E-2</v>
      </c>
    </row>
    <row r="2238" spans="1:9" hidden="1" x14ac:dyDescent="0.3">
      <c r="A2238">
        <v>5300</v>
      </c>
      <c r="B2238" s="1">
        <v>43800</v>
      </c>
      <c r="C2238">
        <v>1341</v>
      </c>
      <c r="D2238">
        <v>-1440</v>
      </c>
      <c r="E2238">
        <v>-1342</v>
      </c>
      <c r="F2238">
        <v>1019</v>
      </c>
      <c r="G2238">
        <v>1010</v>
      </c>
      <c r="H2238">
        <f>VLOOKUP(A2238,cash_flow!$B$2:$G$2307,6,)</f>
        <v>8033</v>
      </c>
      <c r="I2238" s="3">
        <f>C2238/H2238</f>
        <v>0.1669363874019669</v>
      </c>
    </row>
    <row r="2239" spans="1:9" x14ac:dyDescent="0.3">
      <c r="A2239">
        <v>9520</v>
      </c>
      <c r="B2239" s="1">
        <v>43891</v>
      </c>
      <c r="C2239">
        <v>78</v>
      </c>
      <c r="D2239">
        <v>34</v>
      </c>
      <c r="E2239">
        <v>-23</v>
      </c>
      <c r="F2239">
        <v>-1</v>
      </c>
      <c r="G2239">
        <v>54</v>
      </c>
      <c r="H2239">
        <f>VLOOKUP(A2239,cash_flow!$B$2:$G$2307,6,)</f>
        <v>1966</v>
      </c>
      <c r="I2239" s="3">
        <f>C2239/H2239</f>
        <v>3.9674465920651068E-2</v>
      </c>
    </row>
    <row r="2240" spans="1:9" x14ac:dyDescent="0.3">
      <c r="A2240">
        <v>660</v>
      </c>
      <c r="B2240" s="1">
        <v>43891</v>
      </c>
      <c r="C2240">
        <v>23315</v>
      </c>
      <c r="D2240">
        <v>6491</v>
      </c>
      <c r="E2240">
        <v>-38925</v>
      </c>
      <c r="F2240">
        <v>14173</v>
      </c>
      <c r="G2240">
        <v>-1364</v>
      </c>
      <c r="H2240">
        <f>VLOOKUP(A2240,cash_flow!$B$2:$G$2307,6,)</f>
        <v>591866</v>
      </c>
      <c r="I2240" s="3">
        <f>C2240/H2240</f>
        <v>3.9392362460421784E-2</v>
      </c>
    </row>
    <row r="2241" spans="1:9" hidden="1" x14ac:dyDescent="0.3">
      <c r="A2241">
        <v>180060</v>
      </c>
      <c r="B2241" s="1">
        <v>43070</v>
      </c>
      <c r="C2241">
        <v>71</v>
      </c>
      <c r="D2241">
        <v>87</v>
      </c>
      <c r="E2241">
        <v>-49</v>
      </c>
      <c r="F2241">
        <v>40</v>
      </c>
      <c r="G2241">
        <v>61</v>
      </c>
      <c r="H2241">
        <f>VLOOKUP(A2241,cash_flow!$B$2:$G$2307,6,)</f>
        <v>1062</v>
      </c>
      <c r="I2241" s="3">
        <f>C2241/H2241</f>
        <v>6.6854990583804147E-2</v>
      </c>
    </row>
    <row r="2242" spans="1:9" hidden="1" x14ac:dyDescent="0.3">
      <c r="A2242">
        <v>180060</v>
      </c>
      <c r="B2242" s="1">
        <v>43435</v>
      </c>
      <c r="C2242">
        <v>275</v>
      </c>
      <c r="D2242">
        <v>173</v>
      </c>
      <c r="E2242">
        <v>-100</v>
      </c>
      <c r="F2242">
        <v>-95</v>
      </c>
      <c r="G2242">
        <v>80</v>
      </c>
      <c r="H2242">
        <f>VLOOKUP(A2242,cash_flow!$B$2:$G$2307,6,)</f>
        <v>1062</v>
      </c>
      <c r="I2242" s="3">
        <f>C2242/H2242</f>
        <v>0.25894538606403011</v>
      </c>
    </row>
    <row r="2243" spans="1:9" hidden="1" x14ac:dyDescent="0.3">
      <c r="A2243">
        <v>268280</v>
      </c>
      <c r="B2243" s="1">
        <v>43800</v>
      </c>
      <c r="C2243">
        <v>689</v>
      </c>
      <c r="D2243">
        <v>396</v>
      </c>
      <c r="E2243">
        <v>-165</v>
      </c>
      <c r="F2243">
        <v>-74</v>
      </c>
      <c r="G2243">
        <v>443</v>
      </c>
      <c r="H2243">
        <f>VLOOKUP(A2243,cash_flow!$B$2:$G$2307,6,)</f>
        <v>4131</v>
      </c>
      <c r="I2243" s="3">
        <f>C2243/H2243</f>
        <v>0.16678770273541516</v>
      </c>
    </row>
    <row r="2244" spans="1:9" hidden="1" x14ac:dyDescent="0.3">
      <c r="A2244">
        <v>179900</v>
      </c>
      <c r="B2244" s="1">
        <v>43070</v>
      </c>
      <c r="C2244">
        <v>71</v>
      </c>
      <c r="D2244">
        <v>108</v>
      </c>
      <c r="E2244">
        <v>-94</v>
      </c>
      <c r="F2244">
        <v>46</v>
      </c>
      <c r="G2244">
        <v>13</v>
      </c>
      <c r="H2244">
        <f>VLOOKUP(A2244,cash_flow!$B$2:$G$2307,6,)</f>
        <v>2297</v>
      </c>
      <c r="I2244" s="3">
        <f>C2244/H2244</f>
        <v>3.090988245537658E-2</v>
      </c>
    </row>
    <row r="2245" spans="1:9" hidden="1" x14ac:dyDescent="0.3">
      <c r="A2245">
        <v>179900</v>
      </c>
      <c r="B2245" s="1">
        <v>43435</v>
      </c>
      <c r="C2245">
        <v>96</v>
      </c>
      <c r="D2245">
        <v>64</v>
      </c>
      <c r="E2245">
        <v>-142</v>
      </c>
      <c r="F2245">
        <v>-14</v>
      </c>
      <c r="G2245">
        <v>-58</v>
      </c>
      <c r="H2245">
        <f>VLOOKUP(A2245,cash_flow!$B$2:$G$2307,6,)</f>
        <v>2297</v>
      </c>
      <c r="I2245" s="3">
        <f>C2245/H2245</f>
        <v>4.1793643883326077E-2</v>
      </c>
    </row>
    <row r="2246" spans="1:9" hidden="1" x14ac:dyDescent="0.3">
      <c r="A2246">
        <v>68290</v>
      </c>
      <c r="B2246" s="1">
        <v>43800</v>
      </c>
      <c r="C2246">
        <v>364</v>
      </c>
      <c r="D2246">
        <v>66</v>
      </c>
      <c r="E2246">
        <v>-76</v>
      </c>
      <c r="F2246">
        <v>-322</v>
      </c>
      <c r="G2246">
        <v>-34</v>
      </c>
      <c r="H2246">
        <f>VLOOKUP(A2246,cash_flow!$B$2:$G$2307,6,)</f>
        <v>2185</v>
      </c>
      <c r="I2246" s="3">
        <f>C2246/H2246</f>
        <v>0.1665903890160183</v>
      </c>
    </row>
    <row r="2247" spans="1:9" x14ac:dyDescent="0.3">
      <c r="A2247">
        <v>44380</v>
      </c>
      <c r="B2247" s="1">
        <v>43891</v>
      </c>
      <c r="C2247">
        <v>25</v>
      </c>
      <c r="D2247">
        <v>13</v>
      </c>
      <c r="E2247">
        <v>15</v>
      </c>
      <c r="F2247">
        <v>-1</v>
      </c>
      <c r="G2247">
        <v>7</v>
      </c>
      <c r="H2247">
        <f>VLOOKUP(A2247,cash_flow!$B$2:$G$2307,6,)</f>
        <v>636</v>
      </c>
      <c r="I2247" s="3">
        <f>C2247/H2247</f>
        <v>3.9308176100628929E-2</v>
      </c>
    </row>
    <row r="2248" spans="1:9" x14ac:dyDescent="0.3">
      <c r="A2248">
        <v>12330</v>
      </c>
      <c r="B2248" s="1">
        <v>43891</v>
      </c>
      <c r="C2248">
        <v>8921</v>
      </c>
      <c r="D2248">
        <v>3488</v>
      </c>
      <c r="E2248">
        <v>-7942</v>
      </c>
      <c r="F2248">
        <v>2526</v>
      </c>
      <c r="G2248">
        <v>4221</v>
      </c>
      <c r="H2248">
        <f>VLOOKUP(A2248,cash_flow!$B$2:$G$2307,6,)</f>
        <v>227181</v>
      </c>
      <c r="I2248" s="3">
        <f>C2248/H2248</f>
        <v>3.9268248665161258E-2</v>
      </c>
    </row>
    <row r="2249" spans="1:9" hidden="1" x14ac:dyDescent="0.3">
      <c r="A2249">
        <v>179720</v>
      </c>
      <c r="B2249" s="1">
        <v>43070</v>
      </c>
      <c r="C2249">
        <v>-5</v>
      </c>
      <c r="D2249">
        <v>0</v>
      </c>
      <c r="E2249">
        <v>0</v>
      </c>
      <c r="F2249">
        <v>8</v>
      </c>
      <c r="G2249">
        <v>3</v>
      </c>
      <c r="H2249">
        <f>VLOOKUP(A2249,cash_flow!$B$2:$G$2307,6,)</f>
        <v>47</v>
      </c>
      <c r="I2249" s="3">
        <f>C2249/H2249</f>
        <v>-0.10638297872340426</v>
      </c>
    </row>
    <row r="2250" spans="1:9" hidden="1" x14ac:dyDescent="0.3">
      <c r="A2250">
        <v>179720</v>
      </c>
      <c r="B2250" s="1">
        <v>43435</v>
      </c>
      <c r="C2250">
        <v>-2</v>
      </c>
      <c r="D2250">
        <v>-5</v>
      </c>
      <c r="E2250">
        <v>-2</v>
      </c>
      <c r="F2250">
        <v>0</v>
      </c>
      <c r="G2250">
        <v>-4</v>
      </c>
      <c r="H2250">
        <f>VLOOKUP(A2250,cash_flow!$B$2:$G$2307,6,)</f>
        <v>47</v>
      </c>
      <c r="I2250" s="3">
        <f>C2250/H2250</f>
        <v>-4.2553191489361701E-2</v>
      </c>
    </row>
    <row r="2251" spans="1:9" hidden="1" x14ac:dyDescent="0.3">
      <c r="A2251">
        <v>4910</v>
      </c>
      <c r="B2251" s="1">
        <v>43800</v>
      </c>
      <c r="C2251">
        <v>123</v>
      </c>
      <c r="D2251">
        <v>-23</v>
      </c>
      <c r="E2251">
        <v>-117</v>
      </c>
      <c r="F2251">
        <v>41</v>
      </c>
      <c r="G2251">
        <v>46</v>
      </c>
      <c r="H2251">
        <f>VLOOKUP(A2251,cash_flow!$B$2:$G$2307,6,)</f>
        <v>740</v>
      </c>
      <c r="I2251" s="3">
        <f>C2251/H2251</f>
        <v>0.16621621621621621</v>
      </c>
    </row>
    <row r="2252" spans="1:9" x14ac:dyDescent="0.3">
      <c r="A2252">
        <v>34220</v>
      </c>
      <c r="B2252" s="1">
        <v>43891</v>
      </c>
      <c r="C2252">
        <v>1847</v>
      </c>
      <c r="D2252">
        <v>-1989</v>
      </c>
      <c r="E2252">
        <v>-8112</v>
      </c>
      <c r="F2252">
        <v>7560</v>
      </c>
      <c r="G2252">
        <v>2224</v>
      </c>
      <c r="H2252">
        <f>VLOOKUP(A2252,cash_flow!$B$2:$G$2307,6,)</f>
        <v>47053</v>
      </c>
      <c r="I2252" s="3">
        <f>C2252/H2252</f>
        <v>3.9253607633944698E-2</v>
      </c>
    </row>
    <row r="2253" spans="1:9" hidden="1" x14ac:dyDescent="0.3">
      <c r="A2253">
        <v>179530</v>
      </c>
      <c r="B2253" s="1">
        <v>43070</v>
      </c>
      <c r="C2253">
        <v>5</v>
      </c>
      <c r="D2253">
        <v>3</v>
      </c>
      <c r="E2253">
        <v>5</v>
      </c>
      <c r="F2253">
        <v>-9</v>
      </c>
      <c r="G2253">
        <v>1</v>
      </c>
      <c r="H2253">
        <f>VLOOKUP(A2253,cash_flow!$B$2:$G$2307,6,)</f>
        <v>239</v>
      </c>
      <c r="I2253" s="3">
        <f>C2253/H2253</f>
        <v>2.0920502092050208E-2</v>
      </c>
    </row>
    <row r="2254" spans="1:9" hidden="1" x14ac:dyDescent="0.3">
      <c r="A2254">
        <v>179530</v>
      </c>
      <c r="B2254" s="1">
        <v>43435</v>
      </c>
      <c r="C2254">
        <v>1</v>
      </c>
      <c r="D2254">
        <v>-33</v>
      </c>
      <c r="E2254">
        <v>-15</v>
      </c>
      <c r="F2254">
        <v>22</v>
      </c>
      <c r="G2254">
        <v>8</v>
      </c>
      <c r="H2254">
        <f>VLOOKUP(A2254,cash_flow!$B$2:$G$2307,6,)</f>
        <v>239</v>
      </c>
      <c r="I2254" s="3">
        <f>C2254/H2254</f>
        <v>4.1841004184100415E-3</v>
      </c>
    </row>
    <row r="2255" spans="1:9" hidden="1" x14ac:dyDescent="0.3">
      <c r="A2255">
        <v>8700</v>
      </c>
      <c r="B2255" s="1">
        <v>43800</v>
      </c>
      <c r="C2255">
        <v>211</v>
      </c>
      <c r="D2255">
        <v>4</v>
      </c>
      <c r="E2255">
        <v>-12</v>
      </c>
      <c r="F2255">
        <v>-158</v>
      </c>
      <c r="G2255">
        <v>42</v>
      </c>
      <c r="H2255">
        <f>VLOOKUP(A2255,cash_flow!$B$2:$G$2307,6,)</f>
        <v>1273</v>
      </c>
      <c r="I2255" s="3">
        <f>C2255/H2255</f>
        <v>0.16575019638648861</v>
      </c>
    </row>
    <row r="2256" spans="1:9" x14ac:dyDescent="0.3">
      <c r="A2256">
        <v>80</v>
      </c>
      <c r="B2256" s="1">
        <v>43891</v>
      </c>
      <c r="C2256">
        <v>1230</v>
      </c>
      <c r="D2256">
        <v>334</v>
      </c>
      <c r="E2256">
        <v>-416</v>
      </c>
      <c r="F2256">
        <v>2713</v>
      </c>
      <c r="G2256">
        <v>3554</v>
      </c>
      <c r="H2256">
        <f>VLOOKUP(A2256,cash_flow!$B$2:$G$2307,6,)</f>
        <v>31420</v>
      </c>
      <c r="I2256" s="3">
        <f>C2256/H2256</f>
        <v>3.9147040101845956E-2</v>
      </c>
    </row>
    <row r="2257" spans="1:9" hidden="1" x14ac:dyDescent="0.3">
      <c r="A2257">
        <v>179290</v>
      </c>
      <c r="B2257" s="1">
        <v>43070</v>
      </c>
      <c r="C2257">
        <v>10</v>
      </c>
      <c r="D2257">
        <v>21</v>
      </c>
      <c r="E2257">
        <v>-1</v>
      </c>
      <c r="F2257">
        <v>50</v>
      </c>
      <c r="G2257">
        <v>58</v>
      </c>
      <c r="H2257">
        <f>VLOOKUP(A2257,cash_flow!$B$2:$G$2307,6,)</f>
        <v>1237</v>
      </c>
      <c r="I2257" s="3">
        <f>C2257/H2257</f>
        <v>8.0840743734842367E-3</v>
      </c>
    </row>
    <row r="2258" spans="1:9" hidden="1" x14ac:dyDescent="0.3">
      <c r="A2258">
        <v>179290</v>
      </c>
      <c r="B2258" s="1">
        <v>43435</v>
      </c>
      <c r="C2258">
        <v>20</v>
      </c>
      <c r="D2258">
        <v>4</v>
      </c>
      <c r="E2258">
        <v>-131</v>
      </c>
      <c r="F2258">
        <v>161</v>
      </c>
      <c r="G2258">
        <v>50</v>
      </c>
      <c r="H2258">
        <f>VLOOKUP(A2258,cash_flow!$B$2:$G$2307,6,)</f>
        <v>1237</v>
      </c>
      <c r="I2258" s="3">
        <f>C2258/H2258</f>
        <v>1.6168148746968473E-2</v>
      </c>
    </row>
    <row r="2259" spans="1:9" hidden="1" x14ac:dyDescent="0.3">
      <c r="A2259">
        <v>48550</v>
      </c>
      <c r="B2259" s="1">
        <v>43800</v>
      </c>
      <c r="C2259">
        <v>273</v>
      </c>
      <c r="D2259">
        <v>38</v>
      </c>
      <c r="E2259">
        <v>-91</v>
      </c>
      <c r="F2259">
        <v>-20</v>
      </c>
      <c r="G2259">
        <v>162</v>
      </c>
      <c r="H2259">
        <f>VLOOKUP(A2259,cash_flow!$B$2:$G$2307,6,)</f>
        <v>1651</v>
      </c>
      <c r="I2259" s="3">
        <f>C2259/H2259</f>
        <v>0.16535433070866143</v>
      </c>
    </row>
    <row r="2260" spans="1:9" hidden="1" x14ac:dyDescent="0.3">
      <c r="A2260">
        <v>178920</v>
      </c>
      <c r="B2260" s="1">
        <v>43070</v>
      </c>
      <c r="C2260">
        <v>697</v>
      </c>
      <c r="D2260">
        <v>328</v>
      </c>
      <c r="E2260">
        <v>-224</v>
      </c>
      <c r="F2260">
        <v>-196</v>
      </c>
      <c r="G2260">
        <v>276</v>
      </c>
      <c r="H2260">
        <f>VLOOKUP(A2260,cash_flow!$B$2:$G$2307,6,)</f>
        <v>9735</v>
      </c>
      <c r="I2260" s="3">
        <f>C2260/H2260</f>
        <v>7.1597329224447864E-2</v>
      </c>
    </row>
    <row r="2261" spans="1:9" hidden="1" x14ac:dyDescent="0.3">
      <c r="A2261">
        <v>178920</v>
      </c>
      <c r="B2261" s="1">
        <v>43435</v>
      </c>
      <c r="C2261">
        <v>179</v>
      </c>
      <c r="D2261">
        <v>350</v>
      </c>
      <c r="E2261">
        <v>-694</v>
      </c>
      <c r="F2261">
        <v>-88</v>
      </c>
      <c r="G2261">
        <v>-599</v>
      </c>
      <c r="H2261">
        <f>VLOOKUP(A2261,cash_flow!$B$2:$G$2307,6,)</f>
        <v>9735</v>
      </c>
      <c r="I2261" s="3">
        <f>C2261/H2261</f>
        <v>1.8387262455059065E-2</v>
      </c>
    </row>
    <row r="2262" spans="1:9" hidden="1" x14ac:dyDescent="0.3">
      <c r="A2262">
        <v>14830</v>
      </c>
      <c r="B2262" s="1">
        <v>43800</v>
      </c>
      <c r="C2262">
        <v>725</v>
      </c>
      <c r="D2262">
        <v>675</v>
      </c>
      <c r="E2262">
        <v>-150</v>
      </c>
      <c r="F2262">
        <v>-922</v>
      </c>
      <c r="G2262">
        <v>-332</v>
      </c>
      <c r="H2262">
        <f>VLOOKUP(A2262,cash_flow!$B$2:$G$2307,6,)</f>
        <v>4392</v>
      </c>
      <c r="I2262" s="3">
        <f>C2262/H2262</f>
        <v>0.16507285974499089</v>
      </c>
    </row>
    <row r="2263" spans="1:9" x14ac:dyDescent="0.3">
      <c r="A2263">
        <v>38880</v>
      </c>
      <c r="B2263" s="1">
        <v>43891</v>
      </c>
      <c r="C2263">
        <v>41</v>
      </c>
      <c r="D2263">
        <v>24</v>
      </c>
      <c r="E2263">
        <v>-43</v>
      </c>
      <c r="F2263">
        <v>-8</v>
      </c>
      <c r="G2263">
        <v>-10</v>
      </c>
      <c r="H2263">
        <f>VLOOKUP(A2263,cash_flow!$B$2:$G$2307,6,)</f>
        <v>1050</v>
      </c>
      <c r="I2263" s="3">
        <f>C2263/H2263</f>
        <v>3.9047619047619046E-2</v>
      </c>
    </row>
    <row r="2264" spans="1:9" hidden="1" x14ac:dyDescent="0.3">
      <c r="A2264">
        <v>178780</v>
      </c>
      <c r="B2264" s="1">
        <v>43070</v>
      </c>
      <c r="C2264">
        <v>25</v>
      </c>
      <c r="D2264">
        <v>-186</v>
      </c>
      <c r="E2264">
        <v>-144</v>
      </c>
      <c r="F2264">
        <v>112</v>
      </c>
      <c r="G2264">
        <v>-9</v>
      </c>
      <c r="H2264">
        <f>VLOOKUP(A2264,cash_flow!$B$2:$G$2307,6,)</f>
        <v>1191</v>
      </c>
      <c r="I2264" s="3">
        <f>C2264/H2264</f>
        <v>2.0990764063811923E-2</v>
      </c>
    </row>
    <row r="2265" spans="1:9" hidden="1" x14ac:dyDescent="0.3">
      <c r="A2265">
        <v>178780</v>
      </c>
      <c r="B2265" s="1">
        <v>43435</v>
      </c>
      <c r="C2265">
        <v>-15</v>
      </c>
      <c r="D2265">
        <v>-288</v>
      </c>
      <c r="E2265">
        <v>-52</v>
      </c>
      <c r="F2265">
        <v>66</v>
      </c>
      <c r="G2265">
        <v>-1</v>
      </c>
      <c r="H2265">
        <f>VLOOKUP(A2265,cash_flow!$B$2:$G$2307,6,)</f>
        <v>1191</v>
      </c>
      <c r="I2265" s="3">
        <f>C2265/H2265</f>
        <v>-1.2594458438287154E-2</v>
      </c>
    </row>
    <row r="2266" spans="1:9" hidden="1" x14ac:dyDescent="0.3">
      <c r="A2266">
        <v>38500</v>
      </c>
      <c r="B2266" s="1">
        <v>43800</v>
      </c>
      <c r="C2266">
        <v>664</v>
      </c>
      <c r="D2266">
        <v>186</v>
      </c>
      <c r="E2266">
        <v>-445</v>
      </c>
      <c r="F2266">
        <v>-377</v>
      </c>
      <c r="G2266">
        <v>-157</v>
      </c>
      <c r="H2266">
        <f>VLOOKUP(A2266,cash_flow!$B$2:$G$2307,6,)</f>
        <v>4031</v>
      </c>
      <c r="I2266" s="3">
        <f>C2266/H2266</f>
        <v>0.16472339369883404</v>
      </c>
    </row>
    <row r="2267" spans="1:9" x14ac:dyDescent="0.3">
      <c r="A2267">
        <v>79650</v>
      </c>
      <c r="B2267" s="1">
        <v>43891</v>
      </c>
      <c r="C2267">
        <v>21</v>
      </c>
      <c r="D2267">
        <v>-11</v>
      </c>
      <c r="E2267">
        <v>-110</v>
      </c>
      <c r="F2267">
        <v>0</v>
      </c>
      <c r="G2267">
        <v>-90</v>
      </c>
      <c r="H2267">
        <f>VLOOKUP(A2267,cash_flow!$B$2:$G$2307,6,)</f>
        <v>538</v>
      </c>
      <c r="I2267" s="3">
        <f>C2267/H2267</f>
        <v>3.9033457249070633E-2</v>
      </c>
    </row>
    <row r="2268" spans="1:9" x14ac:dyDescent="0.3">
      <c r="A2268">
        <v>23770</v>
      </c>
      <c r="B2268" s="1">
        <v>43891</v>
      </c>
      <c r="C2268">
        <v>45</v>
      </c>
      <c r="D2268">
        <v>95</v>
      </c>
      <c r="E2268">
        <v>29</v>
      </c>
      <c r="F2268">
        <v>-85</v>
      </c>
      <c r="G2268">
        <v>-11</v>
      </c>
      <c r="H2268">
        <f>VLOOKUP(A2268,cash_flow!$B$2:$G$2307,6,)</f>
        <v>1154</v>
      </c>
      <c r="I2268" s="3">
        <f>C2268/H2268</f>
        <v>3.8994800693240898E-2</v>
      </c>
    </row>
    <row r="2269" spans="1:9" x14ac:dyDescent="0.3">
      <c r="A2269">
        <v>2170</v>
      </c>
      <c r="B2269" s="1">
        <v>43891</v>
      </c>
      <c r="C2269">
        <v>71</v>
      </c>
      <c r="D2269">
        <v>31</v>
      </c>
      <c r="E2269">
        <v>-90</v>
      </c>
      <c r="F2269">
        <v>14</v>
      </c>
      <c r="G2269">
        <v>-3</v>
      </c>
      <c r="H2269">
        <f>VLOOKUP(A2269,cash_flow!$B$2:$G$2307,6,)</f>
        <v>1830</v>
      </c>
      <c r="I2269" s="3">
        <f>C2269/H2269</f>
        <v>3.8797814207650272E-2</v>
      </c>
    </row>
    <row r="2270" spans="1:9" hidden="1" x14ac:dyDescent="0.3">
      <c r="A2270">
        <v>178320</v>
      </c>
      <c r="B2270" s="1">
        <v>43070</v>
      </c>
      <c r="C2270">
        <v>-80</v>
      </c>
      <c r="D2270">
        <v>63</v>
      </c>
      <c r="E2270">
        <v>-356</v>
      </c>
      <c r="F2270">
        <v>500</v>
      </c>
      <c r="G2270">
        <v>63</v>
      </c>
      <c r="H2270">
        <f>VLOOKUP(A2270,cash_flow!$B$2:$G$2307,6,)</f>
        <v>8290</v>
      </c>
      <c r="I2270" s="3">
        <f>C2270/H2270</f>
        <v>-9.6501809408926411E-3</v>
      </c>
    </row>
    <row r="2271" spans="1:9" hidden="1" x14ac:dyDescent="0.3">
      <c r="A2271">
        <v>178320</v>
      </c>
      <c r="B2271" s="1">
        <v>43435</v>
      </c>
      <c r="C2271">
        <v>705</v>
      </c>
      <c r="D2271">
        <v>323</v>
      </c>
      <c r="E2271">
        <v>-1444</v>
      </c>
      <c r="F2271">
        <v>791</v>
      </c>
      <c r="G2271">
        <v>53</v>
      </c>
      <c r="H2271">
        <f>VLOOKUP(A2271,cash_flow!$B$2:$G$2307,6,)</f>
        <v>8290</v>
      </c>
      <c r="I2271" s="3">
        <f>C2271/H2271</f>
        <v>8.5042219541616407E-2</v>
      </c>
    </row>
    <row r="2272" spans="1:9" hidden="1" x14ac:dyDescent="0.3">
      <c r="A2272">
        <v>91970</v>
      </c>
      <c r="B2272" s="1">
        <v>43800</v>
      </c>
      <c r="C2272">
        <v>98</v>
      </c>
      <c r="D2272">
        <v>-163</v>
      </c>
      <c r="E2272">
        <v>76</v>
      </c>
      <c r="F2272">
        <v>-146</v>
      </c>
      <c r="G2272">
        <v>28</v>
      </c>
      <c r="H2272">
        <f>VLOOKUP(A2272,cash_flow!$B$2:$G$2307,6,)</f>
        <v>598</v>
      </c>
      <c r="I2272" s="3">
        <f>C2272/H2272</f>
        <v>0.16387959866220736</v>
      </c>
    </row>
    <row r="2273" spans="1:9" x14ac:dyDescent="0.3">
      <c r="A2273">
        <v>11760</v>
      </c>
      <c r="B2273" s="1">
        <v>43891</v>
      </c>
      <c r="C2273">
        <v>74</v>
      </c>
      <c r="D2273">
        <v>122</v>
      </c>
      <c r="E2273">
        <v>-745</v>
      </c>
      <c r="F2273">
        <v>409</v>
      </c>
      <c r="G2273">
        <v>-240</v>
      </c>
      <c r="H2273">
        <f>VLOOKUP(A2273,cash_flow!$B$2:$G$2307,6,)</f>
        <v>1912</v>
      </c>
      <c r="I2273" s="3">
        <f>C2273/H2273</f>
        <v>3.8702928870292884E-2</v>
      </c>
    </row>
    <row r="2274" spans="1:9" hidden="1" x14ac:dyDescent="0.3">
      <c r="A2274">
        <v>177830</v>
      </c>
      <c r="B2274" s="1">
        <v>43070</v>
      </c>
      <c r="C2274">
        <v>81</v>
      </c>
      <c r="D2274">
        <v>7</v>
      </c>
      <c r="E2274">
        <v>-163</v>
      </c>
      <c r="F2274">
        <v>68</v>
      </c>
      <c r="G2274">
        <v>-18</v>
      </c>
      <c r="H2274">
        <f>VLOOKUP(A2274,cash_flow!$B$2:$G$2307,6,)</f>
        <v>784</v>
      </c>
      <c r="I2274" s="3">
        <f>C2274/H2274</f>
        <v>0.10331632653061225</v>
      </c>
    </row>
    <row r="2275" spans="1:9" hidden="1" x14ac:dyDescent="0.3">
      <c r="A2275">
        <v>177830</v>
      </c>
      <c r="B2275" s="1">
        <v>43435</v>
      </c>
      <c r="C2275">
        <v>-27</v>
      </c>
      <c r="D2275">
        <v>47</v>
      </c>
      <c r="E2275">
        <v>-98</v>
      </c>
      <c r="F2275">
        <v>146</v>
      </c>
      <c r="G2275">
        <v>22</v>
      </c>
      <c r="H2275">
        <f>VLOOKUP(A2275,cash_flow!$B$2:$G$2307,6,)</f>
        <v>784</v>
      </c>
      <c r="I2275" s="3">
        <f>C2275/H2275</f>
        <v>-3.4438775510204078E-2</v>
      </c>
    </row>
    <row r="2276" spans="1:9" hidden="1" x14ac:dyDescent="0.3">
      <c r="A2276">
        <v>23770</v>
      </c>
      <c r="B2276" s="1">
        <v>43800</v>
      </c>
      <c r="C2276">
        <v>188</v>
      </c>
      <c r="D2276">
        <v>91</v>
      </c>
      <c r="E2276">
        <v>-265</v>
      </c>
      <c r="F2276">
        <v>109</v>
      </c>
      <c r="G2276">
        <v>32</v>
      </c>
      <c r="H2276">
        <f>VLOOKUP(A2276,cash_flow!$B$2:$G$2307,6,)</f>
        <v>1154</v>
      </c>
      <c r="I2276" s="3">
        <f>C2276/H2276</f>
        <v>0.16291161178509533</v>
      </c>
    </row>
    <row r="2277" spans="1:9" x14ac:dyDescent="0.3">
      <c r="A2277">
        <v>96350</v>
      </c>
      <c r="B2277" s="1">
        <v>43891</v>
      </c>
      <c r="C2277">
        <v>22</v>
      </c>
      <c r="D2277">
        <v>-20</v>
      </c>
      <c r="E2277">
        <v>-28</v>
      </c>
      <c r="F2277">
        <v>-38</v>
      </c>
      <c r="G2277">
        <v>-44</v>
      </c>
      <c r="H2277">
        <f>VLOOKUP(A2277,cash_flow!$B$2:$G$2307,6,)</f>
        <v>574</v>
      </c>
      <c r="I2277" s="3">
        <f>C2277/H2277</f>
        <v>3.8327526132404179E-2</v>
      </c>
    </row>
    <row r="2278" spans="1:9" hidden="1" x14ac:dyDescent="0.3">
      <c r="A2278">
        <v>177350</v>
      </c>
      <c r="B2278" s="1">
        <v>43070</v>
      </c>
      <c r="C2278">
        <v>145</v>
      </c>
      <c r="D2278">
        <v>50</v>
      </c>
      <c r="E2278">
        <v>-145</v>
      </c>
      <c r="F2278">
        <v>83</v>
      </c>
      <c r="G2278">
        <v>81</v>
      </c>
      <c r="H2278">
        <f>VLOOKUP(A2278,cash_flow!$B$2:$G$2307,6,)</f>
        <v>391</v>
      </c>
      <c r="I2278" s="3">
        <f>C2278/H2278</f>
        <v>0.37084398976982097</v>
      </c>
    </row>
    <row r="2279" spans="1:9" hidden="1" x14ac:dyDescent="0.3">
      <c r="A2279">
        <v>177350</v>
      </c>
      <c r="B2279" s="1">
        <v>43435</v>
      </c>
      <c r="C2279">
        <v>-87</v>
      </c>
      <c r="D2279">
        <v>13</v>
      </c>
      <c r="E2279">
        <v>-16</v>
      </c>
      <c r="F2279">
        <v>35</v>
      </c>
      <c r="G2279">
        <v>-68</v>
      </c>
      <c r="H2279">
        <f>VLOOKUP(A2279,cash_flow!$B$2:$G$2307,6,)</f>
        <v>391</v>
      </c>
      <c r="I2279" s="3">
        <f>C2279/H2279</f>
        <v>-0.22250639386189258</v>
      </c>
    </row>
    <row r="2280" spans="1:9" hidden="1" x14ac:dyDescent="0.3">
      <c r="A2280">
        <v>67920</v>
      </c>
      <c r="B2280" s="1">
        <v>43800</v>
      </c>
      <c r="C2280">
        <v>84</v>
      </c>
      <c r="D2280">
        <v>20</v>
      </c>
      <c r="E2280">
        <v>-27</v>
      </c>
      <c r="F2280">
        <v>-24</v>
      </c>
      <c r="G2280">
        <v>34</v>
      </c>
      <c r="H2280">
        <f>VLOOKUP(A2280,cash_flow!$B$2:$G$2307,6,)</f>
        <v>517</v>
      </c>
      <c r="I2280" s="3">
        <f>C2280/H2280</f>
        <v>0.16247582205029013</v>
      </c>
    </row>
    <row r="2281" spans="1:9" hidden="1" x14ac:dyDescent="0.3">
      <c r="A2281">
        <v>176750</v>
      </c>
      <c r="B2281" s="1">
        <v>43070</v>
      </c>
      <c r="C2281">
        <v>25</v>
      </c>
      <c r="D2281">
        <v>-27</v>
      </c>
      <c r="E2281">
        <v>-21</v>
      </c>
      <c r="F2281">
        <v>-3</v>
      </c>
      <c r="G2281">
        <v>1</v>
      </c>
      <c r="H2281">
        <f>VLOOKUP(A2281,cash_flow!$B$2:$G$2307,6,)</f>
        <v>508</v>
      </c>
      <c r="I2281" s="3">
        <f>C2281/H2281</f>
        <v>4.9212598425196853E-2</v>
      </c>
    </row>
    <row r="2282" spans="1:9" hidden="1" x14ac:dyDescent="0.3">
      <c r="A2282">
        <v>176750</v>
      </c>
      <c r="B2282" s="1">
        <v>43435</v>
      </c>
      <c r="C2282">
        <v>6</v>
      </c>
      <c r="D2282">
        <v>-78</v>
      </c>
      <c r="E2282">
        <v>-31</v>
      </c>
      <c r="F2282">
        <v>37</v>
      </c>
      <c r="G2282">
        <v>12</v>
      </c>
      <c r="H2282">
        <f>VLOOKUP(A2282,cash_flow!$B$2:$G$2307,6,)</f>
        <v>508</v>
      </c>
      <c r="I2282" s="3">
        <f>C2282/H2282</f>
        <v>1.1811023622047244E-2</v>
      </c>
    </row>
    <row r="2283" spans="1:9" hidden="1" x14ac:dyDescent="0.3">
      <c r="A2283">
        <v>114920</v>
      </c>
      <c r="B2283" s="1">
        <v>43800</v>
      </c>
      <c r="C2283">
        <v>18</v>
      </c>
      <c r="D2283">
        <v>-4</v>
      </c>
      <c r="E2283">
        <v>-18</v>
      </c>
      <c r="F2283">
        <v>5</v>
      </c>
      <c r="G2283">
        <v>4</v>
      </c>
      <c r="H2283">
        <f>VLOOKUP(A2283,cash_flow!$B$2:$G$2307,6,)</f>
        <v>111</v>
      </c>
      <c r="I2283" s="3">
        <f>C2283/H2283</f>
        <v>0.16216216216216217</v>
      </c>
    </row>
    <row r="2284" spans="1:9" x14ac:dyDescent="0.3">
      <c r="A2284">
        <v>308170</v>
      </c>
      <c r="B2284" s="1">
        <v>43891</v>
      </c>
      <c r="C2284">
        <v>95</v>
      </c>
      <c r="D2284">
        <v>11</v>
      </c>
      <c r="E2284">
        <v>-40</v>
      </c>
      <c r="F2284">
        <v>-53</v>
      </c>
      <c r="G2284">
        <v>2</v>
      </c>
      <c r="H2284">
        <f>VLOOKUP(A2284,cash_flow!$B$2:$G$2307,6,)</f>
        <v>2480</v>
      </c>
      <c r="I2284" s="3">
        <f>C2284/H2284</f>
        <v>3.8306451612903226E-2</v>
      </c>
    </row>
    <row r="2285" spans="1:9" x14ac:dyDescent="0.3">
      <c r="A2285">
        <v>121850</v>
      </c>
      <c r="B2285" s="1">
        <v>43891</v>
      </c>
      <c r="C2285">
        <v>7</v>
      </c>
      <c r="D2285">
        <v>0</v>
      </c>
      <c r="E2285">
        <v>-3</v>
      </c>
      <c r="F2285">
        <v>-1</v>
      </c>
      <c r="G2285">
        <v>5</v>
      </c>
      <c r="H2285">
        <f>VLOOKUP(A2285,cash_flow!$B$2:$G$2307,6,)</f>
        <v>183</v>
      </c>
      <c r="I2285" s="3">
        <f>C2285/H2285</f>
        <v>3.825136612021858E-2</v>
      </c>
    </row>
    <row r="2286" spans="1:9" hidden="1" x14ac:dyDescent="0.3">
      <c r="A2286">
        <v>176440</v>
      </c>
      <c r="B2286" s="1">
        <v>43070</v>
      </c>
      <c r="C2286">
        <v>-60</v>
      </c>
      <c r="D2286">
        <v>-20</v>
      </c>
      <c r="E2286">
        <v>-61</v>
      </c>
      <c r="F2286">
        <v>113</v>
      </c>
      <c r="G2286">
        <v>-4</v>
      </c>
      <c r="H2286">
        <f>VLOOKUP(A2286,cash_flow!$B$2:$G$2307,6,)</f>
        <v>1646</v>
      </c>
      <c r="I2286" s="3">
        <f>C2286/H2286</f>
        <v>-3.6452004860267312E-2</v>
      </c>
    </row>
    <row r="2287" spans="1:9" hidden="1" x14ac:dyDescent="0.3">
      <c r="A2287">
        <v>176440</v>
      </c>
      <c r="B2287" s="1">
        <v>43435</v>
      </c>
      <c r="C2287">
        <v>113</v>
      </c>
      <c r="D2287">
        <v>2</v>
      </c>
      <c r="E2287">
        <v>-124</v>
      </c>
      <c r="F2287">
        <v>26</v>
      </c>
      <c r="G2287">
        <v>33</v>
      </c>
      <c r="H2287">
        <f>VLOOKUP(A2287,cash_flow!$B$2:$G$2307,6,)</f>
        <v>1646</v>
      </c>
      <c r="I2287" s="3">
        <f>C2287/H2287</f>
        <v>6.865127582017011E-2</v>
      </c>
    </row>
    <row r="2288" spans="1:9" hidden="1" x14ac:dyDescent="0.3">
      <c r="A2288">
        <v>100250</v>
      </c>
      <c r="B2288" s="1">
        <v>43800</v>
      </c>
      <c r="C2288">
        <v>218</v>
      </c>
      <c r="D2288">
        <v>229</v>
      </c>
      <c r="E2288">
        <v>-172</v>
      </c>
      <c r="F2288">
        <v>-11</v>
      </c>
      <c r="G2288">
        <v>35</v>
      </c>
      <c r="H2288">
        <f>VLOOKUP(A2288,cash_flow!$B$2:$G$2307,6,)</f>
        <v>1353</v>
      </c>
      <c r="I2288" s="3">
        <f>C2288/H2288</f>
        <v>0.16112342941611235</v>
      </c>
    </row>
    <row r="2289" spans="1:9" x14ac:dyDescent="0.3">
      <c r="A2289">
        <v>138490</v>
      </c>
      <c r="B2289" s="1">
        <v>43891</v>
      </c>
      <c r="C2289">
        <v>70</v>
      </c>
      <c r="D2289">
        <v>-17</v>
      </c>
      <c r="E2289">
        <v>-25</v>
      </c>
      <c r="F2289">
        <v>-16</v>
      </c>
      <c r="G2289">
        <v>30</v>
      </c>
      <c r="H2289">
        <f>VLOOKUP(A2289,cash_flow!$B$2:$G$2307,6,)</f>
        <v>1841</v>
      </c>
      <c r="I2289" s="3">
        <f>C2289/H2289</f>
        <v>3.8022813688212927E-2</v>
      </c>
    </row>
    <row r="2290" spans="1:9" hidden="1" x14ac:dyDescent="0.3">
      <c r="A2290">
        <v>175330</v>
      </c>
      <c r="B2290" s="1">
        <v>43070</v>
      </c>
      <c r="C2290">
        <v>11090</v>
      </c>
      <c r="D2290">
        <v>2644</v>
      </c>
      <c r="E2290">
        <v>-645</v>
      </c>
      <c r="F2290">
        <v>-12460</v>
      </c>
      <c r="G2290">
        <v>-2004</v>
      </c>
      <c r="H2290">
        <f>VLOOKUP(A2290,cash_flow!$B$2:$G$2307,6,)</f>
        <v>9317</v>
      </c>
      <c r="I2290" s="3">
        <f>C2290/H2290</f>
        <v>1.1902973059997854</v>
      </c>
    </row>
    <row r="2291" spans="1:9" hidden="1" x14ac:dyDescent="0.3">
      <c r="A2291">
        <v>175330</v>
      </c>
      <c r="B2291" s="1">
        <v>43435</v>
      </c>
      <c r="C2291">
        <v>4321</v>
      </c>
      <c r="D2291">
        <v>3210</v>
      </c>
      <c r="E2291">
        <v>790</v>
      </c>
      <c r="F2291">
        <v>-6253</v>
      </c>
      <c r="G2291">
        <v>-1146</v>
      </c>
      <c r="H2291">
        <f>VLOOKUP(A2291,cash_flow!$B$2:$G$2307,6,)</f>
        <v>9317</v>
      </c>
      <c r="I2291" s="3">
        <f>C2291/H2291</f>
        <v>0.46377589352795967</v>
      </c>
    </row>
    <row r="2292" spans="1:9" hidden="1" x14ac:dyDescent="0.3">
      <c r="A2292">
        <v>101930</v>
      </c>
      <c r="B2292" s="1">
        <v>43800</v>
      </c>
      <c r="C2292">
        <v>66</v>
      </c>
      <c r="D2292">
        <v>-85</v>
      </c>
      <c r="E2292">
        <v>84</v>
      </c>
      <c r="F2292">
        <v>-110</v>
      </c>
      <c r="G2292">
        <v>39</v>
      </c>
      <c r="H2292">
        <f>VLOOKUP(A2292,cash_flow!$B$2:$G$2307,6,)</f>
        <v>411</v>
      </c>
      <c r="I2292" s="3">
        <f>C2292/H2292</f>
        <v>0.16058394160583941</v>
      </c>
    </row>
    <row r="2293" spans="1:9" hidden="1" x14ac:dyDescent="0.3">
      <c r="A2293">
        <v>175250</v>
      </c>
      <c r="B2293" s="1">
        <v>43070</v>
      </c>
      <c r="C2293">
        <v>11</v>
      </c>
      <c r="D2293">
        <v>3</v>
      </c>
      <c r="E2293">
        <v>-123</v>
      </c>
      <c r="F2293">
        <v>194</v>
      </c>
      <c r="G2293">
        <v>83</v>
      </c>
      <c r="H2293">
        <f>VLOOKUP(A2293,cash_flow!$B$2:$G$2307,6,)</f>
        <v>3647</v>
      </c>
      <c r="I2293" s="3">
        <f>C2293/H2293</f>
        <v>3.016177680285166E-3</v>
      </c>
    </row>
    <row r="2294" spans="1:9" hidden="1" x14ac:dyDescent="0.3">
      <c r="A2294">
        <v>175250</v>
      </c>
      <c r="B2294" s="1">
        <v>43435</v>
      </c>
      <c r="C2294">
        <v>-73</v>
      </c>
      <c r="D2294">
        <v>-77</v>
      </c>
      <c r="E2294">
        <v>-732</v>
      </c>
      <c r="F2294">
        <v>731</v>
      </c>
      <c r="G2294">
        <v>-73</v>
      </c>
      <c r="H2294">
        <f>VLOOKUP(A2294,cash_flow!$B$2:$G$2307,6,)</f>
        <v>3647</v>
      </c>
      <c r="I2294" s="3">
        <f>C2294/H2294</f>
        <v>-2.0016451878256101E-2</v>
      </c>
    </row>
    <row r="2295" spans="1:9" hidden="1" x14ac:dyDescent="0.3">
      <c r="A2295">
        <v>69260</v>
      </c>
      <c r="B2295" s="1">
        <v>43800</v>
      </c>
      <c r="C2295">
        <v>1073</v>
      </c>
      <c r="D2295">
        <v>703</v>
      </c>
      <c r="E2295">
        <v>-910</v>
      </c>
      <c r="F2295">
        <v>-319</v>
      </c>
      <c r="G2295">
        <v>-156</v>
      </c>
      <c r="H2295">
        <f>VLOOKUP(A2295,cash_flow!$B$2:$G$2307,6,)</f>
        <v>6704</v>
      </c>
      <c r="I2295" s="3">
        <f>C2295/H2295</f>
        <v>0.16005369928400956</v>
      </c>
    </row>
    <row r="2296" spans="1:9" x14ac:dyDescent="0.3">
      <c r="A2296">
        <v>11070</v>
      </c>
      <c r="B2296" s="1">
        <v>43891</v>
      </c>
      <c r="C2296">
        <v>1439</v>
      </c>
      <c r="D2296">
        <v>0</v>
      </c>
      <c r="E2296">
        <v>-1640</v>
      </c>
      <c r="F2296">
        <v>-1998</v>
      </c>
      <c r="G2296">
        <v>-2157</v>
      </c>
      <c r="H2296">
        <f>VLOOKUP(A2296,cash_flow!$B$2:$G$2307,6,)</f>
        <v>37867</v>
      </c>
      <c r="I2296" s="3">
        <f>C2296/H2296</f>
        <v>3.8001426043784828E-2</v>
      </c>
    </row>
    <row r="2297" spans="1:9" x14ac:dyDescent="0.3">
      <c r="A2297">
        <v>275630</v>
      </c>
      <c r="B2297" s="1">
        <v>43891</v>
      </c>
      <c r="C2297">
        <v>12</v>
      </c>
      <c r="D2297">
        <v>-5</v>
      </c>
      <c r="E2297">
        <v>0</v>
      </c>
      <c r="F2297">
        <v>0</v>
      </c>
      <c r="G2297">
        <v>11</v>
      </c>
      <c r="H2297">
        <f>VLOOKUP(A2297,cash_flow!$B$2:$G$2307,6,)</f>
        <v>316</v>
      </c>
      <c r="I2297" s="3">
        <f>C2297/H2297</f>
        <v>3.7974683544303799E-2</v>
      </c>
    </row>
    <row r="2298" spans="1:9" hidden="1" x14ac:dyDescent="0.3">
      <c r="A2298">
        <v>175140</v>
      </c>
      <c r="B2298" s="1">
        <v>43070</v>
      </c>
      <c r="C2298">
        <v>-28</v>
      </c>
      <c r="D2298">
        <v>-74</v>
      </c>
      <c r="E2298">
        <v>-52</v>
      </c>
      <c r="F2298">
        <v>201</v>
      </c>
      <c r="G2298">
        <v>121</v>
      </c>
      <c r="H2298">
        <f>VLOOKUP(A2298,cash_flow!$B$2:$G$2307,6,)</f>
        <v>217</v>
      </c>
      <c r="I2298" s="3">
        <f>C2298/H2298</f>
        <v>-0.12903225806451613</v>
      </c>
    </row>
    <row r="2299" spans="1:9" hidden="1" x14ac:dyDescent="0.3">
      <c r="A2299">
        <v>175140</v>
      </c>
      <c r="B2299" s="1">
        <v>43435</v>
      </c>
      <c r="C2299">
        <v>4</v>
      </c>
      <c r="D2299">
        <v>-5</v>
      </c>
      <c r="E2299">
        <v>-18</v>
      </c>
      <c r="F2299">
        <v>-73</v>
      </c>
      <c r="G2299">
        <v>-87</v>
      </c>
      <c r="H2299">
        <f>VLOOKUP(A2299,cash_flow!$B$2:$G$2307,6,)</f>
        <v>217</v>
      </c>
      <c r="I2299" s="3">
        <f>C2299/H2299</f>
        <v>1.8433179723502304E-2</v>
      </c>
    </row>
    <row r="2300" spans="1:9" hidden="1" x14ac:dyDescent="0.3">
      <c r="A2300">
        <v>25770</v>
      </c>
      <c r="B2300" s="1">
        <v>43800</v>
      </c>
      <c r="C2300">
        <v>563</v>
      </c>
      <c r="D2300">
        <v>245</v>
      </c>
      <c r="E2300">
        <v>-232</v>
      </c>
      <c r="F2300">
        <v>-112</v>
      </c>
      <c r="G2300">
        <v>219</v>
      </c>
      <c r="H2300">
        <f>VLOOKUP(A2300,cash_flow!$B$2:$G$2307,6,)</f>
        <v>3524</v>
      </c>
      <c r="I2300" s="3">
        <f>C2300/H2300</f>
        <v>0.15976163450624289</v>
      </c>
    </row>
    <row r="2301" spans="1:9" hidden="1" x14ac:dyDescent="0.3">
      <c r="A2301">
        <v>174900</v>
      </c>
      <c r="B2301" s="1">
        <v>43070</v>
      </c>
      <c r="C2301">
        <v>-11</v>
      </c>
      <c r="D2301">
        <v>-15</v>
      </c>
      <c r="E2301">
        <v>-39</v>
      </c>
      <c r="F2301">
        <v>67</v>
      </c>
      <c r="G2301">
        <v>17</v>
      </c>
      <c r="H2301">
        <f>VLOOKUP(A2301,cash_flow!$B$2:$G$2307,6,)</f>
        <v>5591</v>
      </c>
      <c r="I2301" s="3">
        <f>C2301/H2301</f>
        <v>-1.9674476837774997E-3</v>
      </c>
    </row>
    <row r="2302" spans="1:9" hidden="1" x14ac:dyDescent="0.3">
      <c r="A2302">
        <v>174900</v>
      </c>
      <c r="B2302" s="1">
        <v>43435</v>
      </c>
      <c r="C2302">
        <v>37</v>
      </c>
      <c r="D2302">
        <v>-8</v>
      </c>
      <c r="E2302">
        <v>-29</v>
      </c>
      <c r="F2302">
        <v>23</v>
      </c>
      <c r="G2302">
        <v>31</v>
      </c>
      <c r="H2302">
        <f>VLOOKUP(A2302,cash_flow!$B$2:$G$2307,6,)</f>
        <v>5591</v>
      </c>
      <c r="I2302" s="3">
        <f>C2302/H2302</f>
        <v>6.6177785727061346E-3</v>
      </c>
    </row>
    <row r="2303" spans="1:9" hidden="1" x14ac:dyDescent="0.3">
      <c r="A2303">
        <v>196490</v>
      </c>
      <c r="B2303" s="1">
        <v>43800</v>
      </c>
      <c r="C2303">
        <v>214</v>
      </c>
      <c r="D2303">
        <v>-208</v>
      </c>
      <c r="E2303">
        <v>-268</v>
      </c>
      <c r="F2303">
        <v>-170</v>
      </c>
      <c r="G2303">
        <v>-225</v>
      </c>
      <c r="H2303">
        <f>VLOOKUP(A2303,cash_flow!$B$2:$G$2307,6,)</f>
        <v>1341</v>
      </c>
      <c r="I2303" s="3">
        <f>C2303/H2303</f>
        <v>0.15958240119313946</v>
      </c>
    </row>
    <row r="2304" spans="1:9" x14ac:dyDescent="0.3">
      <c r="A2304">
        <v>25560</v>
      </c>
      <c r="B2304" s="1">
        <v>43891</v>
      </c>
      <c r="C2304">
        <v>20</v>
      </c>
      <c r="D2304">
        <v>12</v>
      </c>
      <c r="E2304">
        <v>16</v>
      </c>
      <c r="F2304">
        <v>0</v>
      </c>
      <c r="G2304">
        <v>35</v>
      </c>
      <c r="H2304">
        <f>VLOOKUP(A2304,cash_flow!$B$2:$G$2307,6,)</f>
        <v>529</v>
      </c>
      <c r="I2304" s="3">
        <f>C2304/H2304</f>
        <v>3.780718336483932E-2</v>
      </c>
    </row>
    <row r="2305" spans="1:9" hidden="1" x14ac:dyDescent="0.3">
      <c r="A2305">
        <v>174880</v>
      </c>
      <c r="B2305" s="1">
        <v>43070</v>
      </c>
      <c r="C2305">
        <v>71</v>
      </c>
      <c r="D2305">
        <v>0</v>
      </c>
      <c r="E2305">
        <v>-75</v>
      </c>
      <c r="F2305">
        <v>-55</v>
      </c>
      <c r="G2305">
        <v>-75</v>
      </c>
      <c r="H2305">
        <f>VLOOKUP(A2305,cash_flow!$B$2:$G$2307,6,)</f>
        <v>628</v>
      </c>
      <c r="I2305" s="3">
        <f>C2305/H2305</f>
        <v>0.11305732484076433</v>
      </c>
    </row>
    <row r="2306" spans="1:9" hidden="1" x14ac:dyDescent="0.3">
      <c r="A2306">
        <v>174880</v>
      </c>
      <c r="B2306" s="1">
        <v>43435</v>
      </c>
      <c r="C2306">
        <v>107</v>
      </c>
      <c r="D2306">
        <v>0</v>
      </c>
      <c r="E2306">
        <v>-29</v>
      </c>
      <c r="F2306">
        <v>-95</v>
      </c>
      <c r="G2306">
        <v>-15</v>
      </c>
      <c r="H2306">
        <f>VLOOKUP(A2306,cash_flow!$B$2:$G$2307,6,)</f>
        <v>628</v>
      </c>
      <c r="I2306" s="3">
        <f>C2306/H2306</f>
        <v>0.17038216560509553</v>
      </c>
    </row>
    <row r="2307" spans="1:9" hidden="1" x14ac:dyDescent="0.3">
      <c r="A2307">
        <v>187220</v>
      </c>
      <c r="B2307" s="1">
        <v>43800</v>
      </c>
      <c r="C2307">
        <v>110</v>
      </c>
      <c r="D2307">
        <v>-43</v>
      </c>
      <c r="E2307">
        <v>-272</v>
      </c>
      <c r="F2307">
        <v>234</v>
      </c>
      <c r="G2307">
        <v>75</v>
      </c>
      <c r="H2307">
        <f>VLOOKUP(A2307,cash_flow!$B$2:$G$2307,6,)</f>
        <v>690</v>
      </c>
      <c r="I2307" s="3">
        <f>C2307/H2307</f>
        <v>0.15942028985507245</v>
      </c>
    </row>
    <row r="2308" spans="1:9" x14ac:dyDescent="0.3">
      <c r="A2308">
        <v>7530</v>
      </c>
      <c r="B2308" s="1">
        <v>43891</v>
      </c>
      <c r="C2308">
        <v>10</v>
      </c>
      <c r="D2308">
        <v>0</v>
      </c>
      <c r="E2308">
        <v>0</v>
      </c>
      <c r="F2308">
        <v>-21</v>
      </c>
      <c r="G2308">
        <v>-10</v>
      </c>
      <c r="H2308">
        <f>VLOOKUP(A2308,cash_flow!$B$2:$G$2307,6,)</f>
        <v>265</v>
      </c>
      <c r="I2308" s="3">
        <f>C2308/H2308</f>
        <v>3.7735849056603772E-2</v>
      </c>
    </row>
    <row r="2309" spans="1:9" hidden="1" x14ac:dyDescent="0.3">
      <c r="A2309">
        <v>173940</v>
      </c>
      <c r="B2309" s="1">
        <v>43070</v>
      </c>
      <c r="C2309">
        <v>70</v>
      </c>
      <c r="D2309">
        <v>-65</v>
      </c>
      <c r="E2309">
        <v>-41</v>
      </c>
      <c r="F2309">
        <v>-30</v>
      </c>
      <c r="G2309">
        <v>-9</v>
      </c>
      <c r="H2309">
        <f>VLOOKUP(A2309,cash_flow!$B$2:$G$2307,6,)</f>
        <v>829</v>
      </c>
      <c r="I2309" s="3">
        <f>C2309/H2309</f>
        <v>8.4439083232810616E-2</v>
      </c>
    </row>
    <row r="2310" spans="1:9" hidden="1" x14ac:dyDescent="0.3">
      <c r="A2310">
        <v>173940</v>
      </c>
      <c r="B2310" s="1">
        <v>43435</v>
      </c>
      <c r="C2310">
        <v>-104</v>
      </c>
      <c r="D2310">
        <v>-14</v>
      </c>
      <c r="E2310">
        <v>13</v>
      </c>
      <c r="F2310">
        <v>9</v>
      </c>
      <c r="G2310">
        <v>-76</v>
      </c>
      <c r="H2310">
        <f>VLOOKUP(A2310,cash_flow!$B$2:$G$2307,6,)</f>
        <v>829</v>
      </c>
      <c r="I2310" s="3">
        <f>C2310/H2310</f>
        <v>-0.12545235223160434</v>
      </c>
    </row>
    <row r="2311" spans="1:9" hidden="1" x14ac:dyDescent="0.3">
      <c r="A2311">
        <v>5010</v>
      </c>
      <c r="B2311" s="1">
        <v>43800</v>
      </c>
      <c r="C2311">
        <v>87</v>
      </c>
      <c r="D2311">
        <v>-125</v>
      </c>
      <c r="E2311">
        <v>-177</v>
      </c>
      <c r="F2311">
        <v>-100</v>
      </c>
      <c r="G2311">
        <v>-195</v>
      </c>
      <c r="H2311">
        <f>VLOOKUP(A2311,cash_flow!$B$2:$G$2307,6,)</f>
        <v>546</v>
      </c>
      <c r="I2311" s="3">
        <f>C2311/H2311</f>
        <v>0.15934065934065933</v>
      </c>
    </row>
    <row r="2312" spans="1:9" x14ac:dyDescent="0.3">
      <c r="A2312">
        <v>43650</v>
      </c>
      <c r="B2312" s="1">
        <v>43891</v>
      </c>
      <c r="C2312">
        <v>29</v>
      </c>
      <c r="D2312">
        <v>6</v>
      </c>
      <c r="E2312">
        <v>-50</v>
      </c>
      <c r="F2312">
        <v>-37</v>
      </c>
      <c r="G2312">
        <v>-52</v>
      </c>
      <c r="H2312">
        <f>VLOOKUP(A2312,cash_flow!$B$2:$G$2307,6,)</f>
        <v>770</v>
      </c>
      <c r="I2312" s="3">
        <f>C2312/H2312</f>
        <v>3.7662337662337661E-2</v>
      </c>
    </row>
    <row r="2313" spans="1:9" hidden="1" x14ac:dyDescent="0.3">
      <c r="A2313">
        <v>173130</v>
      </c>
      <c r="B2313" s="1">
        <v>43070</v>
      </c>
      <c r="C2313">
        <v>23</v>
      </c>
      <c r="D2313">
        <v>31</v>
      </c>
      <c r="E2313">
        <v>-4</v>
      </c>
      <c r="F2313">
        <v>-23</v>
      </c>
      <c r="G2313">
        <v>-4</v>
      </c>
      <c r="H2313">
        <f>VLOOKUP(A2313,cash_flow!$B$2:$G$2307,6,)</f>
        <v>347</v>
      </c>
      <c r="I2313" s="3">
        <f>C2313/H2313</f>
        <v>6.6282420749279536E-2</v>
      </c>
    </row>
    <row r="2314" spans="1:9" hidden="1" x14ac:dyDescent="0.3">
      <c r="A2314">
        <v>173130</v>
      </c>
      <c r="B2314" s="1">
        <v>43435</v>
      </c>
      <c r="C2314">
        <v>20</v>
      </c>
      <c r="D2314">
        <v>23</v>
      </c>
      <c r="E2314">
        <v>-100</v>
      </c>
      <c r="F2314">
        <v>85</v>
      </c>
      <c r="G2314">
        <v>5</v>
      </c>
      <c r="H2314">
        <f>VLOOKUP(A2314,cash_flow!$B$2:$G$2307,6,)</f>
        <v>347</v>
      </c>
      <c r="I2314" s="3">
        <f>C2314/H2314</f>
        <v>5.7636887608069162E-2</v>
      </c>
    </row>
    <row r="2315" spans="1:9" hidden="1" x14ac:dyDescent="0.3">
      <c r="A2315">
        <v>8370</v>
      </c>
      <c r="B2315" s="1">
        <v>43800</v>
      </c>
      <c r="C2315">
        <v>77</v>
      </c>
      <c r="D2315">
        <v>19</v>
      </c>
      <c r="E2315">
        <v>-45</v>
      </c>
      <c r="F2315">
        <v>-31</v>
      </c>
      <c r="G2315">
        <v>0</v>
      </c>
      <c r="H2315">
        <f>VLOOKUP(A2315,cash_flow!$B$2:$G$2307,6,)</f>
        <v>485</v>
      </c>
      <c r="I2315" s="3">
        <f>C2315/H2315</f>
        <v>0.15876288659793814</v>
      </c>
    </row>
    <row r="2316" spans="1:9" x14ac:dyDescent="0.3">
      <c r="A2316">
        <v>53300</v>
      </c>
      <c r="B2316" s="1">
        <v>43891</v>
      </c>
      <c r="C2316">
        <v>82</v>
      </c>
      <c r="D2316">
        <v>10</v>
      </c>
      <c r="E2316">
        <v>-1</v>
      </c>
      <c r="F2316">
        <v>-31</v>
      </c>
      <c r="G2316">
        <v>51</v>
      </c>
      <c r="H2316">
        <f>VLOOKUP(A2316,cash_flow!$B$2:$G$2307,6,)</f>
        <v>2188</v>
      </c>
      <c r="I2316" s="3">
        <f>C2316/H2316</f>
        <v>3.7477148080438755E-2</v>
      </c>
    </row>
    <row r="2317" spans="1:9" x14ac:dyDescent="0.3">
      <c r="A2317">
        <v>290550</v>
      </c>
      <c r="B2317" s="1">
        <v>43891</v>
      </c>
      <c r="C2317">
        <v>70</v>
      </c>
      <c r="D2317">
        <v>34</v>
      </c>
      <c r="E2317">
        <v>-51</v>
      </c>
      <c r="F2317">
        <v>0</v>
      </c>
      <c r="G2317">
        <v>21</v>
      </c>
      <c r="H2317">
        <f>VLOOKUP(A2317,cash_flow!$B$2:$G$2307,6,)</f>
        <v>1869</v>
      </c>
      <c r="I2317" s="3">
        <f>C2317/H2317</f>
        <v>3.7453183520599252E-2</v>
      </c>
    </row>
    <row r="2318" spans="1:9" hidden="1" x14ac:dyDescent="0.3">
      <c r="A2318">
        <v>172580</v>
      </c>
      <c r="B2318" s="1">
        <v>43070</v>
      </c>
      <c r="C2318">
        <v>30</v>
      </c>
      <c r="D2318">
        <v>-171</v>
      </c>
      <c r="E2318">
        <v>0</v>
      </c>
      <c r="F2318">
        <v>-26</v>
      </c>
      <c r="G2318">
        <v>2</v>
      </c>
      <c r="H2318">
        <f>VLOOKUP(A2318,cash_flow!$B$2:$G$2307,6,)</f>
        <v>0</v>
      </c>
      <c r="I2318" s="3" t="e">
        <f>C2318/H2318</f>
        <v>#DIV/0!</v>
      </c>
    </row>
    <row r="2319" spans="1:9" hidden="1" x14ac:dyDescent="0.3">
      <c r="A2319">
        <v>172580</v>
      </c>
      <c r="B2319" s="1">
        <v>43435</v>
      </c>
      <c r="C2319">
        <v>18</v>
      </c>
      <c r="D2319">
        <v>0</v>
      </c>
      <c r="E2319">
        <v>0</v>
      </c>
      <c r="F2319">
        <v>-32</v>
      </c>
      <c r="G2319">
        <v>-14</v>
      </c>
      <c r="H2319">
        <f>VLOOKUP(A2319,cash_flow!$B$2:$G$2307,6,)</f>
        <v>0</v>
      </c>
      <c r="I2319" s="3" t="e">
        <f>C2319/H2319</f>
        <v>#DIV/0!</v>
      </c>
    </row>
    <row r="2320" spans="1:9" hidden="1" x14ac:dyDescent="0.3">
      <c r="A2320">
        <v>80420</v>
      </c>
      <c r="B2320" s="1">
        <v>43800</v>
      </c>
      <c r="C2320">
        <v>306</v>
      </c>
      <c r="D2320">
        <v>62</v>
      </c>
      <c r="E2320">
        <v>-972</v>
      </c>
      <c r="F2320">
        <v>461</v>
      </c>
      <c r="G2320">
        <v>-121</v>
      </c>
      <c r="H2320">
        <f>VLOOKUP(A2320,cash_flow!$B$2:$G$2307,6,)</f>
        <v>1937</v>
      </c>
      <c r="I2320" s="3">
        <f>C2320/H2320</f>
        <v>0.15797625193598347</v>
      </c>
    </row>
    <row r="2321" spans="1:9" x14ac:dyDescent="0.3">
      <c r="A2321">
        <v>79980</v>
      </c>
      <c r="B2321" s="1">
        <v>43891</v>
      </c>
      <c r="C2321">
        <v>96</v>
      </c>
      <c r="D2321">
        <v>36</v>
      </c>
      <c r="E2321">
        <v>-142</v>
      </c>
      <c r="F2321">
        <v>84</v>
      </c>
      <c r="G2321">
        <v>44</v>
      </c>
      <c r="H2321">
        <f>VLOOKUP(A2321,cash_flow!$B$2:$G$2307,6,)</f>
        <v>2570</v>
      </c>
      <c r="I2321" s="3">
        <f>C2321/H2321</f>
        <v>3.735408560311284E-2</v>
      </c>
    </row>
    <row r="2322" spans="1:9" hidden="1" x14ac:dyDescent="0.3">
      <c r="A2322">
        <v>171120</v>
      </c>
      <c r="B2322" s="1">
        <v>43070</v>
      </c>
      <c r="C2322">
        <v>89</v>
      </c>
      <c r="D2322">
        <v>38</v>
      </c>
      <c r="E2322">
        <v>-26</v>
      </c>
      <c r="F2322">
        <v>-39</v>
      </c>
      <c r="G2322">
        <v>6</v>
      </c>
      <c r="H2322">
        <f>VLOOKUP(A2322,cash_flow!$B$2:$G$2307,6,)</f>
        <v>1483</v>
      </c>
      <c r="I2322" s="3">
        <f>C2322/H2322</f>
        <v>6.0013486176668913E-2</v>
      </c>
    </row>
    <row r="2323" spans="1:9" hidden="1" x14ac:dyDescent="0.3">
      <c r="A2323">
        <v>171120</v>
      </c>
      <c r="B2323" s="1">
        <v>43435</v>
      </c>
      <c r="C2323">
        <v>52</v>
      </c>
      <c r="D2323">
        <v>19</v>
      </c>
      <c r="E2323">
        <v>-220</v>
      </c>
      <c r="F2323">
        <v>34</v>
      </c>
      <c r="G2323">
        <v>-130</v>
      </c>
      <c r="H2323">
        <f>VLOOKUP(A2323,cash_flow!$B$2:$G$2307,6,)</f>
        <v>1483</v>
      </c>
      <c r="I2323" s="3">
        <f>C2323/H2323</f>
        <v>3.5064059339177341E-2</v>
      </c>
    </row>
    <row r="2324" spans="1:9" hidden="1" x14ac:dyDescent="0.3">
      <c r="A2324">
        <v>255440</v>
      </c>
      <c r="B2324" s="1">
        <v>43800</v>
      </c>
      <c r="C2324">
        <v>301</v>
      </c>
      <c r="D2324">
        <v>163</v>
      </c>
      <c r="E2324">
        <v>-248</v>
      </c>
      <c r="F2324">
        <v>-55</v>
      </c>
      <c r="G2324">
        <v>-1</v>
      </c>
      <c r="H2324">
        <f>VLOOKUP(A2324,cash_flow!$B$2:$G$2307,6,)</f>
        <v>1906</v>
      </c>
      <c r="I2324" s="3">
        <f>C2324/H2324</f>
        <v>0.15792235047219308</v>
      </c>
    </row>
    <row r="2325" spans="1:9" x14ac:dyDescent="0.3">
      <c r="A2325">
        <v>94970</v>
      </c>
      <c r="B2325" s="1">
        <v>43891</v>
      </c>
      <c r="C2325">
        <v>19</v>
      </c>
      <c r="D2325">
        <v>10</v>
      </c>
      <c r="E2325">
        <v>-32</v>
      </c>
      <c r="F2325">
        <v>-1</v>
      </c>
      <c r="G2325">
        <v>-7</v>
      </c>
      <c r="H2325">
        <f>VLOOKUP(A2325,cash_flow!$B$2:$G$2307,6,)</f>
        <v>509</v>
      </c>
      <c r="I2325" s="3">
        <f>C2325/H2325</f>
        <v>3.732809430255403E-2</v>
      </c>
    </row>
    <row r="2326" spans="1:9" hidden="1" x14ac:dyDescent="0.3">
      <c r="A2326">
        <v>171090</v>
      </c>
      <c r="B2326" s="1">
        <v>43070</v>
      </c>
      <c r="C2326">
        <v>183</v>
      </c>
      <c r="D2326">
        <v>98</v>
      </c>
      <c r="E2326">
        <v>-131</v>
      </c>
      <c r="F2326">
        <v>233</v>
      </c>
      <c r="G2326">
        <v>272</v>
      </c>
      <c r="H2326">
        <f>VLOOKUP(A2326,cash_flow!$B$2:$G$2307,6,)</f>
        <v>590</v>
      </c>
      <c r="I2326" s="3">
        <f>C2326/H2326</f>
        <v>0.31016949152542372</v>
      </c>
    </row>
    <row r="2327" spans="1:9" hidden="1" x14ac:dyDescent="0.3">
      <c r="A2327">
        <v>171090</v>
      </c>
      <c r="B2327" s="1">
        <v>43435</v>
      </c>
      <c r="C2327">
        <v>106</v>
      </c>
      <c r="D2327">
        <v>52</v>
      </c>
      <c r="E2327">
        <v>-79</v>
      </c>
      <c r="F2327">
        <v>-26</v>
      </c>
      <c r="G2327">
        <v>1</v>
      </c>
      <c r="H2327">
        <f>VLOOKUP(A2327,cash_flow!$B$2:$G$2307,6,)</f>
        <v>590</v>
      </c>
      <c r="I2327" s="3">
        <f>C2327/H2327</f>
        <v>0.17966101694915254</v>
      </c>
    </row>
    <row r="2328" spans="1:9" hidden="1" x14ac:dyDescent="0.3">
      <c r="A2328">
        <v>134790</v>
      </c>
      <c r="B2328" s="1">
        <v>43800</v>
      </c>
      <c r="C2328">
        <v>176</v>
      </c>
      <c r="D2328">
        <v>78</v>
      </c>
      <c r="E2328">
        <v>-98</v>
      </c>
      <c r="F2328">
        <v>-10</v>
      </c>
      <c r="G2328">
        <v>68</v>
      </c>
      <c r="H2328">
        <f>VLOOKUP(A2328,cash_flow!$B$2:$G$2307,6,)</f>
        <v>1122</v>
      </c>
      <c r="I2328" s="3">
        <f>C2328/H2328</f>
        <v>0.15686274509803921</v>
      </c>
    </row>
    <row r="2329" spans="1:9" x14ac:dyDescent="0.3">
      <c r="A2329">
        <v>222080</v>
      </c>
      <c r="B2329" s="1">
        <v>43891</v>
      </c>
      <c r="C2329">
        <v>165</v>
      </c>
      <c r="D2329">
        <v>-16</v>
      </c>
      <c r="E2329">
        <v>-1</v>
      </c>
      <c r="F2329">
        <v>0</v>
      </c>
      <c r="G2329">
        <v>165</v>
      </c>
      <c r="H2329">
        <f>VLOOKUP(A2329,cash_flow!$B$2:$G$2307,6,)</f>
        <v>4422</v>
      </c>
      <c r="I2329" s="3">
        <f>C2329/H2329</f>
        <v>3.7313432835820892E-2</v>
      </c>
    </row>
    <row r="2330" spans="1:9" hidden="1" x14ac:dyDescent="0.3">
      <c r="A2330">
        <v>171010</v>
      </c>
      <c r="B2330" s="1">
        <v>43070</v>
      </c>
      <c r="C2330">
        <v>19</v>
      </c>
      <c r="D2330">
        <v>9</v>
      </c>
      <c r="E2330">
        <v>-1</v>
      </c>
      <c r="F2330">
        <v>-19</v>
      </c>
      <c r="G2330">
        <v>-1</v>
      </c>
      <c r="H2330">
        <f>VLOOKUP(A2330,cash_flow!$B$2:$G$2307,6,)</f>
        <v>938</v>
      </c>
      <c r="I2330" s="3">
        <f>C2330/H2330</f>
        <v>2.0255863539445629E-2</v>
      </c>
    </row>
    <row r="2331" spans="1:9" hidden="1" x14ac:dyDescent="0.3">
      <c r="A2331">
        <v>171010</v>
      </c>
      <c r="B2331" s="1">
        <v>43435</v>
      </c>
      <c r="C2331">
        <v>24</v>
      </c>
      <c r="D2331">
        <v>15</v>
      </c>
      <c r="E2331">
        <v>-12</v>
      </c>
      <c r="F2331">
        <v>-8</v>
      </c>
      <c r="G2331">
        <v>3</v>
      </c>
      <c r="H2331">
        <f>VLOOKUP(A2331,cash_flow!$B$2:$G$2307,6,)</f>
        <v>938</v>
      </c>
      <c r="I2331" s="3">
        <f>C2331/H2331</f>
        <v>2.5586353944562899E-2</v>
      </c>
    </row>
    <row r="2332" spans="1:9" hidden="1" x14ac:dyDescent="0.3">
      <c r="A2332">
        <v>36190</v>
      </c>
      <c r="B2332" s="1">
        <v>43800</v>
      </c>
      <c r="C2332">
        <v>230</v>
      </c>
      <c r="D2332">
        <v>0</v>
      </c>
      <c r="E2332">
        <v>-60</v>
      </c>
      <c r="F2332">
        <v>-89</v>
      </c>
      <c r="G2332">
        <v>79</v>
      </c>
      <c r="H2332">
        <f>VLOOKUP(A2332,cash_flow!$B$2:$G$2307,6,)</f>
        <v>1473</v>
      </c>
      <c r="I2332" s="3">
        <f>C2332/H2332</f>
        <v>0.15614392396469789</v>
      </c>
    </row>
    <row r="2333" spans="1:9" x14ac:dyDescent="0.3">
      <c r="A2333">
        <v>13890</v>
      </c>
      <c r="B2333" s="1">
        <v>43891</v>
      </c>
      <c r="C2333">
        <v>483</v>
      </c>
      <c r="D2333">
        <v>171</v>
      </c>
      <c r="E2333">
        <v>-82</v>
      </c>
      <c r="F2333">
        <v>-174</v>
      </c>
      <c r="G2333">
        <v>249</v>
      </c>
      <c r="H2333">
        <f>VLOOKUP(A2333,cash_flow!$B$2:$G$2307,6,)</f>
        <v>12952</v>
      </c>
      <c r="I2333" s="3">
        <f>C2333/H2333</f>
        <v>3.7291537986411362E-2</v>
      </c>
    </row>
    <row r="2334" spans="1:9" hidden="1" x14ac:dyDescent="0.3">
      <c r="A2334">
        <v>170920</v>
      </c>
      <c r="B2334" s="1">
        <v>43070</v>
      </c>
      <c r="C2334">
        <v>45</v>
      </c>
      <c r="D2334">
        <v>-20</v>
      </c>
      <c r="E2334">
        <v>-142</v>
      </c>
      <c r="F2334">
        <v>8</v>
      </c>
      <c r="G2334">
        <v>-95</v>
      </c>
      <c r="H2334">
        <f>VLOOKUP(A2334,cash_flow!$B$2:$G$2307,6,)</f>
        <v>1064</v>
      </c>
      <c r="I2334" s="3">
        <f>C2334/H2334</f>
        <v>4.2293233082706765E-2</v>
      </c>
    </row>
    <row r="2335" spans="1:9" hidden="1" x14ac:dyDescent="0.3">
      <c r="A2335">
        <v>170920</v>
      </c>
      <c r="B2335" s="1">
        <v>43435</v>
      </c>
      <c r="C2335">
        <v>129</v>
      </c>
      <c r="D2335">
        <v>13</v>
      </c>
      <c r="E2335">
        <v>-11</v>
      </c>
      <c r="F2335">
        <v>12</v>
      </c>
      <c r="G2335">
        <v>130</v>
      </c>
      <c r="H2335">
        <f>VLOOKUP(A2335,cash_flow!$B$2:$G$2307,6,)</f>
        <v>1064</v>
      </c>
      <c r="I2335" s="3">
        <f>C2335/H2335</f>
        <v>0.1212406015037594</v>
      </c>
    </row>
    <row r="2336" spans="1:9" hidden="1" x14ac:dyDescent="0.3">
      <c r="A2336">
        <v>217190</v>
      </c>
      <c r="B2336" s="1">
        <v>43800</v>
      </c>
      <c r="C2336">
        <v>54</v>
      </c>
      <c r="D2336">
        <v>32</v>
      </c>
      <c r="E2336">
        <v>-7</v>
      </c>
      <c r="F2336">
        <v>-27</v>
      </c>
      <c r="G2336">
        <v>20</v>
      </c>
      <c r="H2336">
        <f>VLOOKUP(A2336,cash_flow!$B$2:$G$2307,6,)</f>
        <v>346</v>
      </c>
      <c r="I2336" s="3">
        <f>C2336/H2336</f>
        <v>0.15606936416184972</v>
      </c>
    </row>
    <row r="2337" spans="1:9" x14ac:dyDescent="0.3">
      <c r="A2337">
        <v>192400</v>
      </c>
      <c r="B2337" s="1">
        <v>43891</v>
      </c>
      <c r="C2337">
        <v>222</v>
      </c>
      <c r="D2337">
        <v>0</v>
      </c>
      <c r="E2337">
        <v>-192</v>
      </c>
      <c r="F2337">
        <v>-4</v>
      </c>
      <c r="G2337">
        <v>28</v>
      </c>
      <c r="H2337">
        <f>VLOOKUP(A2337,cash_flow!$B$2:$G$2307,6,)</f>
        <v>6010</v>
      </c>
      <c r="I2337" s="3">
        <f>C2337/H2337</f>
        <v>3.6938435940099837E-2</v>
      </c>
    </row>
    <row r="2338" spans="1:9" hidden="1" x14ac:dyDescent="0.3">
      <c r="A2338">
        <v>170900</v>
      </c>
      <c r="B2338" s="1">
        <v>43070</v>
      </c>
      <c r="C2338">
        <v>512</v>
      </c>
      <c r="D2338">
        <v>-54</v>
      </c>
      <c r="E2338">
        <v>-21</v>
      </c>
      <c r="F2338">
        <v>-1253</v>
      </c>
      <c r="G2338">
        <v>-947</v>
      </c>
      <c r="H2338">
        <f>VLOOKUP(A2338,cash_flow!$B$2:$G$2307,6,)</f>
        <v>8528</v>
      </c>
      <c r="I2338" s="3">
        <f>C2338/H2338</f>
        <v>6.0037523452157598E-2</v>
      </c>
    </row>
    <row r="2339" spans="1:9" hidden="1" x14ac:dyDescent="0.3">
      <c r="A2339">
        <v>170900</v>
      </c>
      <c r="B2339" s="1">
        <v>43435</v>
      </c>
      <c r="C2339">
        <v>501</v>
      </c>
      <c r="D2339">
        <v>80</v>
      </c>
      <c r="E2339">
        <v>-442</v>
      </c>
      <c r="F2339">
        <v>192</v>
      </c>
      <c r="G2339">
        <v>270</v>
      </c>
      <c r="H2339">
        <f>VLOOKUP(A2339,cash_flow!$B$2:$G$2307,6,)</f>
        <v>8528</v>
      </c>
      <c r="I2339" s="3">
        <f>C2339/H2339</f>
        <v>5.8747654784240148E-2</v>
      </c>
    </row>
    <row r="2340" spans="1:9" hidden="1" x14ac:dyDescent="0.3">
      <c r="A2340">
        <v>104200</v>
      </c>
      <c r="B2340" s="1">
        <v>43800</v>
      </c>
      <c r="C2340">
        <v>108</v>
      </c>
      <c r="D2340">
        <v>41</v>
      </c>
      <c r="E2340">
        <v>-41</v>
      </c>
      <c r="F2340">
        <v>-6</v>
      </c>
      <c r="G2340">
        <v>63</v>
      </c>
      <c r="H2340">
        <f>VLOOKUP(A2340,cash_flow!$B$2:$G$2307,6,)</f>
        <v>693</v>
      </c>
      <c r="I2340" s="3">
        <f>C2340/H2340</f>
        <v>0.15584415584415584</v>
      </c>
    </row>
    <row r="2341" spans="1:9" x14ac:dyDescent="0.3">
      <c r="A2341">
        <v>145990</v>
      </c>
      <c r="B2341" s="1">
        <v>43891</v>
      </c>
      <c r="C2341">
        <v>262</v>
      </c>
      <c r="D2341">
        <v>276</v>
      </c>
      <c r="E2341">
        <v>-1360</v>
      </c>
      <c r="F2341">
        <v>1326</v>
      </c>
      <c r="G2341">
        <v>239</v>
      </c>
      <c r="H2341">
        <f>VLOOKUP(A2341,cash_flow!$B$2:$G$2307,6,)</f>
        <v>7096</v>
      </c>
      <c r="I2341" s="3">
        <f>C2341/H2341</f>
        <v>3.6922209695603156E-2</v>
      </c>
    </row>
    <row r="2342" spans="1:9" hidden="1" x14ac:dyDescent="0.3">
      <c r="A2342">
        <v>170790</v>
      </c>
      <c r="B2342" s="1">
        <v>43070</v>
      </c>
      <c r="C2342">
        <v>20</v>
      </c>
      <c r="D2342">
        <v>-30</v>
      </c>
      <c r="E2342">
        <v>-26</v>
      </c>
      <c r="F2342">
        <v>-12</v>
      </c>
      <c r="G2342">
        <v>-19</v>
      </c>
      <c r="H2342">
        <f>VLOOKUP(A2342,cash_flow!$B$2:$G$2307,6,)</f>
        <v>970</v>
      </c>
      <c r="I2342" s="3">
        <f>C2342/H2342</f>
        <v>2.0618556701030927E-2</v>
      </c>
    </row>
    <row r="2343" spans="1:9" hidden="1" x14ac:dyDescent="0.3">
      <c r="A2343">
        <v>170790</v>
      </c>
      <c r="B2343" s="1">
        <v>43435</v>
      </c>
      <c r="C2343">
        <v>9</v>
      </c>
      <c r="D2343">
        <v>4</v>
      </c>
      <c r="E2343">
        <v>23</v>
      </c>
      <c r="F2343">
        <v>-2</v>
      </c>
      <c r="G2343">
        <v>30</v>
      </c>
      <c r="H2343">
        <f>VLOOKUP(A2343,cash_flow!$B$2:$G$2307,6,)</f>
        <v>970</v>
      </c>
      <c r="I2343" s="3">
        <f>C2343/H2343</f>
        <v>9.2783505154639175E-3</v>
      </c>
    </row>
    <row r="2344" spans="1:9" hidden="1" x14ac:dyDescent="0.3">
      <c r="A2344">
        <v>133820</v>
      </c>
      <c r="B2344" s="1">
        <v>43800</v>
      </c>
      <c r="C2344">
        <v>121</v>
      </c>
      <c r="D2344">
        <v>-75</v>
      </c>
      <c r="E2344">
        <v>-31</v>
      </c>
      <c r="F2344">
        <v>-84</v>
      </c>
      <c r="G2344">
        <v>6</v>
      </c>
      <c r="H2344">
        <f>VLOOKUP(A2344,cash_flow!$B$2:$G$2307,6,)</f>
        <v>777</v>
      </c>
      <c r="I2344" s="3">
        <f>C2344/H2344</f>
        <v>0.15572715572715573</v>
      </c>
    </row>
    <row r="2345" spans="1:9" x14ac:dyDescent="0.3">
      <c r="A2345">
        <v>14440</v>
      </c>
      <c r="B2345" s="1">
        <v>43891</v>
      </c>
      <c r="C2345">
        <v>33</v>
      </c>
      <c r="D2345">
        <v>-1</v>
      </c>
      <c r="E2345">
        <v>-4</v>
      </c>
      <c r="F2345">
        <v>-1</v>
      </c>
      <c r="G2345">
        <v>20</v>
      </c>
      <c r="H2345">
        <f>VLOOKUP(A2345,cash_flow!$B$2:$G$2307,6,)</f>
        <v>895</v>
      </c>
      <c r="I2345" s="3">
        <f>C2345/H2345</f>
        <v>3.6871508379888271E-2</v>
      </c>
    </row>
    <row r="2346" spans="1:9" hidden="1" x14ac:dyDescent="0.3">
      <c r="A2346">
        <v>170030</v>
      </c>
      <c r="B2346" s="1">
        <v>43070</v>
      </c>
      <c r="C2346">
        <v>156</v>
      </c>
      <c r="D2346">
        <v>62</v>
      </c>
      <c r="E2346">
        <v>-120</v>
      </c>
      <c r="F2346">
        <v>-13</v>
      </c>
      <c r="G2346">
        <v>-1</v>
      </c>
      <c r="H2346">
        <f>VLOOKUP(A2346,cash_flow!$B$2:$G$2307,6,)</f>
        <v>853</v>
      </c>
      <c r="I2346" s="3">
        <f>C2346/H2346</f>
        <v>0.18288393903868699</v>
      </c>
    </row>
    <row r="2347" spans="1:9" hidden="1" x14ac:dyDescent="0.3">
      <c r="A2347">
        <v>170030</v>
      </c>
      <c r="B2347" s="1">
        <v>43435</v>
      </c>
      <c r="C2347">
        <v>18</v>
      </c>
      <c r="D2347">
        <v>10</v>
      </c>
      <c r="E2347">
        <v>42</v>
      </c>
      <c r="F2347">
        <v>-4</v>
      </c>
      <c r="G2347">
        <v>51</v>
      </c>
      <c r="H2347">
        <f>VLOOKUP(A2347,cash_flow!$B$2:$G$2307,6,)</f>
        <v>853</v>
      </c>
      <c r="I2347" s="3">
        <f>C2347/H2347</f>
        <v>2.1101992966002344E-2</v>
      </c>
    </row>
    <row r="2348" spans="1:9" hidden="1" x14ac:dyDescent="0.3">
      <c r="A2348">
        <v>36890</v>
      </c>
      <c r="B2348" s="1">
        <v>43800</v>
      </c>
      <c r="C2348">
        <v>293</v>
      </c>
      <c r="D2348">
        <v>220</v>
      </c>
      <c r="E2348">
        <v>-156</v>
      </c>
      <c r="F2348">
        <v>13</v>
      </c>
      <c r="G2348">
        <v>149</v>
      </c>
      <c r="H2348">
        <f>VLOOKUP(A2348,cash_flow!$B$2:$G$2307,6,)</f>
        <v>1882</v>
      </c>
      <c r="I2348" s="3">
        <f>C2348/H2348</f>
        <v>0.15568544102019127</v>
      </c>
    </row>
    <row r="2349" spans="1:9" x14ac:dyDescent="0.3">
      <c r="A2349">
        <v>192440</v>
      </c>
      <c r="B2349" s="1">
        <v>43891</v>
      </c>
      <c r="C2349">
        <v>145</v>
      </c>
      <c r="D2349">
        <v>134</v>
      </c>
      <c r="E2349">
        <v>49</v>
      </c>
      <c r="F2349">
        <v>-8</v>
      </c>
      <c r="G2349">
        <v>197</v>
      </c>
      <c r="H2349">
        <f>VLOOKUP(A2349,cash_flow!$B$2:$G$2307,6,)</f>
        <v>3941</v>
      </c>
      <c r="I2349" s="3">
        <f>C2349/H2349</f>
        <v>3.6792692210098961E-2</v>
      </c>
    </row>
    <row r="2350" spans="1:9" hidden="1" x14ac:dyDescent="0.3">
      <c r="A2350">
        <v>168330</v>
      </c>
      <c r="B2350" s="1">
        <v>43070</v>
      </c>
      <c r="C2350">
        <v>-75</v>
      </c>
      <c r="D2350">
        <v>-89</v>
      </c>
      <c r="E2350">
        <v>-15</v>
      </c>
      <c r="F2350">
        <v>-7</v>
      </c>
      <c r="G2350">
        <v>-99</v>
      </c>
      <c r="H2350">
        <f>VLOOKUP(A2350,cash_flow!$B$2:$G$2307,6,)</f>
        <v>522</v>
      </c>
      <c r="I2350" s="3">
        <f>C2350/H2350</f>
        <v>-0.14367816091954022</v>
      </c>
    </row>
    <row r="2351" spans="1:9" hidden="1" x14ac:dyDescent="0.3">
      <c r="A2351">
        <v>168330</v>
      </c>
      <c r="B2351" s="1">
        <v>43435</v>
      </c>
      <c r="C2351">
        <v>-82</v>
      </c>
      <c r="D2351">
        <v>-232</v>
      </c>
      <c r="E2351">
        <v>95</v>
      </c>
      <c r="F2351">
        <v>-5</v>
      </c>
      <c r="G2351">
        <v>8</v>
      </c>
      <c r="H2351">
        <f>VLOOKUP(A2351,cash_flow!$B$2:$G$2307,6,)</f>
        <v>522</v>
      </c>
      <c r="I2351" s="3">
        <f>C2351/H2351</f>
        <v>-0.15708812260536398</v>
      </c>
    </row>
    <row r="2352" spans="1:9" hidden="1" x14ac:dyDescent="0.3">
      <c r="A2352">
        <v>21650</v>
      </c>
      <c r="B2352" s="1">
        <v>43800</v>
      </c>
      <c r="C2352">
        <v>82</v>
      </c>
      <c r="D2352">
        <v>33</v>
      </c>
      <c r="E2352">
        <v>-22</v>
      </c>
      <c r="F2352">
        <v>-69</v>
      </c>
      <c r="G2352">
        <v>-9</v>
      </c>
      <c r="H2352">
        <f>VLOOKUP(A2352,cash_flow!$B$2:$G$2307,6,)</f>
        <v>527</v>
      </c>
      <c r="I2352" s="3">
        <f>C2352/H2352</f>
        <v>0.15559772296015181</v>
      </c>
    </row>
    <row r="2353" spans="1:9" x14ac:dyDescent="0.3">
      <c r="A2353">
        <v>990</v>
      </c>
      <c r="B2353" s="1">
        <v>43891</v>
      </c>
      <c r="C2353">
        <v>548</v>
      </c>
      <c r="D2353">
        <v>551</v>
      </c>
      <c r="E2353">
        <v>-707</v>
      </c>
      <c r="F2353">
        <v>-46</v>
      </c>
      <c r="G2353">
        <v>-202</v>
      </c>
      <c r="H2353">
        <f>VLOOKUP(A2353,cash_flow!$B$2:$G$2307,6,)</f>
        <v>14896</v>
      </c>
      <c r="I2353" s="3">
        <f>C2353/H2353</f>
        <v>3.6788399570354458E-2</v>
      </c>
    </row>
    <row r="2354" spans="1:9" x14ac:dyDescent="0.3">
      <c r="A2354">
        <v>17890</v>
      </c>
      <c r="B2354" s="1">
        <v>43891</v>
      </c>
      <c r="C2354">
        <v>152</v>
      </c>
      <c r="D2354">
        <v>140</v>
      </c>
      <c r="E2354">
        <v>-11</v>
      </c>
      <c r="F2354">
        <v>-20</v>
      </c>
      <c r="G2354">
        <v>124</v>
      </c>
      <c r="H2354">
        <f>VLOOKUP(A2354,cash_flow!$B$2:$G$2307,6,)</f>
        <v>4138</v>
      </c>
      <c r="I2354" s="3">
        <f>C2354/H2354</f>
        <v>3.6732721121314642E-2</v>
      </c>
    </row>
    <row r="2355" spans="1:9" hidden="1" x14ac:dyDescent="0.3">
      <c r="A2355">
        <v>166480</v>
      </c>
      <c r="B2355" s="1">
        <v>43070</v>
      </c>
      <c r="C2355">
        <v>-63</v>
      </c>
      <c r="D2355">
        <v>-48</v>
      </c>
      <c r="E2355">
        <v>1</v>
      </c>
      <c r="F2355">
        <v>13</v>
      </c>
      <c r="G2355">
        <v>-49</v>
      </c>
      <c r="H2355">
        <f>VLOOKUP(A2355,cash_flow!$B$2:$G$2307,6,)</f>
        <v>4181</v>
      </c>
      <c r="I2355" s="3">
        <f>C2355/H2355</f>
        <v>-1.5068165510643387E-2</v>
      </c>
    </row>
    <row r="2356" spans="1:9" hidden="1" x14ac:dyDescent="0.3">
      <c r="A2356">
        <v>166480</v>
      </c>
      <c r="B2356" s="1">
        <v>43435</v>
      </c>
      <c r="C2356">
        <v>-11</v>
      </c>
      <c r="D2356">
        <v>-31</v>
      </c>
      <c r="E2356">
        <v>22</v>
      </c>
      <c r="F2356">
        <v>0</v>
      </c>
      <c r="G2356">
        <v>11</v>
      </c>
      <c r="H2356">
        <f>VLOOKUP(A2356,cash_flow!$B$2:$G$2307,6,)</f>
        <v>4181</v>
      </c>
      <c r="I2356" s="3">
        <f>C2356/H2356</f>
        <v>-2.6309495336044007E-3</v>
      </c>
    </row>
    <row r="2357" spans="1:9" hidden="1" x14ac:dyDescent="0.3">
      <c r="A2357">
        <v>267980</v>
      </c>
      <c r="B2357" s="1">
        <v>43800</v>
      </c>
      <c r="C2357">
        <v>914</v>
      </c>
      <c r="D2357">
        <v>643</v>
      </c>
      <c r="E2357">
        <v>-404</v>
      </c>
      <c r="F2357">
        <v>-305</v>
      </c>
      <c r="G2357">
        <v>203</v>
      </c>
      <c r="H2357">
        <f>VLOOKUP(A2357,cash_flow!$B$2:$G$2307,6,)</f>
        <v>5875</v>
      </c>
      <c r="I2357" s="3">
        <f>C2357/H2357</f>
        <v>0.15557446808510639</v>
      </c>
    </row>
    <row r="2358" spans="1:9" x14ac:dyDescent="0.3">
      <c r="A2358">
        <v>52790</v>
      </c>
      <c r="B2358" s="1">
        <v>43891</v>
      </c>
      <c r="C2358">
        <v>60</v>
      </c>
      <c r="D2358">
        <v>41</v>
      </c>
      <c r="E2358">
        <v>1</v>
      </c>
      <c r="F2358">
        <v>-5</v>
      </c>
      <c r="G2358">
        <v>56</v>
      </c>
      <c r="H2358">
        <f>VLOOKUP(A2358,cash_flow!$B$2:$G$2307,6,)</f>
        <v>1654</v>
      </c>
      <c r="I2358" s="3">
        <f>C2358/H2358</f>
        <v>3.6275695284159616E-2</v>
      </c>
    </row>
    <row r="2359" spans="1:9" hidden="1" x14ac:dyDescent="0.3">
      <c r="A2359">
        <v>166090</v>
      </c>
      <c r="B2359" s="1">
        <v>43070</v>
      </c>
      <c r="C2359">
        <v>310</v>
      </c>
      <c r="D2359">
        <v>194</v>
      </c>
      <c r="E2359">
        <v>-640</v>
      </c>
      <c r="F2359">
        <v>333</v>
      </c>
      <c r="G2359">
        <v>3</v>
      </c>
      <c r="H2359">
        <f>VLOOKUP(A2359,cash_flow!$B$2:$G$2307,6,)</f>
        <v>4671</v>
      </c>
      <c r="I2359" s="3">
        <f>C2359/H2359</f>
        <v>6.6366944979661738E-2</v>
      </c>
    </row>
    <row r="2360" spans="1:9" hidden="1" x14ac:dyDescent="0.3">
      <c r="A2360">
        <v>166090</v>
      </c>
      <c r="B2360" s="1">
        <v>43435</v>
      </c>
      <c r="C2360">
        <v>443</v>
      </c>
      <c r="D2360">
        <v>362</v>
      </c>
      <c r="E2360">
        <v>-1109</v>
      </c>
      <c r="F2360">
        <v>647</v>
      </c>
      <c r="G2360">
        <v>-19</v>
      </c>
      <c r="H2360">
        <f>VLOOKUP(A2360,cash_flow!$B$2:$G$2307,6,)</f>
        <v>4671</v>
      </c>
      <c r="I2360" s="3">
        <f>C2360/H2360</f>
        <v>9.4840505245129519E-2</v>
      </c>
    </row>
    <row r="2361" spans="1:9" hidden="1" x14ac:dyDescent="0.3">
      <c r="A2361">
        <v>79940</v>
      </c>
      <c r="B2361" s="1">
        <v>43800</v>
      </c>
      <c r="C2361">
        <v>370</v>
      </c>
      <c r="D2361">
        <v>211</v>
      </c>
      <c r="E2361">
        <v>-300</v>
      </c>
      <c r="F2361">
        <v>-86</v>
      </c>
      <c r="G2361">
        <v>-15</v>
      </c>
      <c r="H2361">
        <f>VLOOKUP(A2361,cash_flow!$B$2:$G$2307,6,)</f>
        <v>2382</v>
      </c>
      <c r="I2361" s="3">
        <f>C2361/H2361</f>
        <v>0.15533165407220823</v>
      </c>
    </row>
    <row r="2362" spans="1:9" x14ac:dyDescent="0.3">
      <c r="A2362">
        <v>3830</v>
      </c>
      <c r="B2362" s="1">
        <v>43891</v>
      </c>
      <c r="C2362">
        <v>42</v>
      </c>
      <c r="D2362">
        <v>99</v>
      </c>
      <c r="E2362">
        <v>-1</v>
      </c>
      <c r="F2362">
        <v>-27</v>
      </c>
      <c r="G2362">
        <v>14</v>
      </c>
      <c r="H2362">
        <f>VLOOKUP(A2362,cash_flow!$B$2:$G$2307,6,)</f>
        <v>1158</v>
      </c>
      <c r="I2362" s="3">
        <f>C2362/H2362</f>
        <v>3.6269430051813469E-2</v>
      </c>
    </row>
    <row r="2363" spans="1:9" hidden="1" x14ac:dyDescent="0.3">
      <c r="A2363">
        <v>163560</v>
      </c>
      <c r="B2363" s="1">
        <v>43070</v>
      </c>
      <c r="C2363">
        <v>54</v>
      </c>
      <c r="D2363">
        <v>0</v>
      </c>
      <c r="E2363">
        <v>-87</v>
      </c>
      <c r="F2363">
        <v>-10</v>
      </c>
      <c r="G2363">
        <v>-48</v>
      </c>
      <c r="H2363">
        <f>VLOOKUP(A2363,cash_flow!$B$2:$G$2307,6,)</f>
        <v>1099</v>
      </c>
      <c r="I2363" s="3">
        <f>C2363/H2363</f>
        <v>4.9135577797998181E-2</v>
      </c>
    </row>
    <row r="2364" spans="1:9" hidden="1" x14ac:dyDescent="0.3">
      <c r="A2364">
        <v>163560</v>
      </c>
      <c r="B2364" s="1">
        <v>43435</v>
      </c>
      <c r="C2364">
        <v>94</v>
      </c>
      <c r="D2364">
        <v>0</v>
      </c>
      <c r="E2364">
        <v>-36</v>
      </c>
      <c r="F2364">
        <v>-10</v>
      </c>
      <c r="G2364">
        <v>47</v>
      </c>
      <c r="H2364">
        <f>VLOOKUP(A2364,cash_flow!$B$2:$G$2307,6,)</f>
        <v>1099</v>
      </c>
      <c r="I2364" s="3">
        <f>C2364/H2364</f>
        <v>8.5532302092811652E-2</v>
      </c>
    </row>
    <row r="2365" spans="1:9" hidden="1" x14ac:dyDescent="0.3">
      <c r="A2365">
        <v>36930</v>
      </c>
      <c r="B2365" s="1">
        <v>43800</v>
      </c>
      <c r="C2365">
        <v>585</v>
      </c>
      <c r="D2365">
        <v>266</v>
      </c>
      <c r="E2365">
        <v>-939</v>
      </c>
      <c r="F2365">
        <v>393</v>
      </c>
      <c r="G2365">
        <v>37</v>
      </c>
      <c r="H2365">
        <f>VLOOKUP(A2365,cash_flow!$B$2:$G$2307,6,)</f>
        <v>3788</v>
      </c>
      <c r="I2365" s="3">
        <f>C2365/H2365</f>
        <v>0.15443505807814151</v>
      </c>
    </row>
    <row r="2366" spans="1:9" hidden="1" x14ac:dyDescent="0.3">
      <c r="A2366">
        <v>163430</v>
      </c>
      <c r="B2366" s="1">
        <v>43070</v>
      </c>
      <c r="C2366">
        <v>-1</v>
      </c>
      <c r="D2366">
        <v>-5</v>
      </c>
      <c r="E2366">
        <v>0</v>
      </c>
      <c r="F2366">
        <v>11</v>
      </c>
      <c r="G2366">
        <v>11</v>
      </c>
      <c r="H2366">
        <f>VLOOKUP(A2366,cash_flow!$B$2:$G$2307,6,)</f>
        <v>195</v>
      </c>
      <c r="I2366" s="3">
        <f>C2366/H2366</f>
        <v>-5.1282051282051282E-3</v>
      </c>
    </row>
    <row r="2367" spans="1:9" hidden="1" x14ac:dyDescent="0.3">
      <c r="A2367">
        <v>163430</v>
      </c>
      <c r="B2367" s="1">
        <v>43435</v>
      </c>
      <c r="C2367">
        <v>4</v>
      </c>
      <c r="D2367">
        <v>1</v>
      </c>
      <c r="E2367">
        <v>-11</v>
      </c>
      <c r="F2367">
        <v>-2</v>
      </c>
      <c r="G2367">
        <v>-8</v>
      </c>
      <c r="H2367">
        <f>VLOOKUP(A2367,cash_flow!$B$2:$G$2307,6,)</f>
        <v>195</v>
      </c>
      <c r="I2367" s="3">
        <f>C2367/H2367</f>
        <v>2.0512820512820513E-2</v>
      </c>
    </row>
    <row r="2368" spans="1:9" hidden="1" x14ac:dyDescent="0.3">
      <c r="A2368">
        <v>8250</v>
      </c>
      <c r="B2368" s="1">
        <v>43800</v>
      </c>
      <c r="C2368">
        <v>129</v>
      </c>
      <c r="D2368">
        <v>10</v>
      </c>
      <c r="E2368">
        <v>-47</v>
      </c>
      <c r="F2368">
        <v>-155</v>
      </c>
      <c r="G2368">
        <v>-70</v>
      </c>
      <c r="H2368">
        <f>VLOOKUP(A2368,cash_flow!$B$2:$G$2307,6,)</f>
        <v>836</v>
      </c>
      <c r="I2368" s="3">
        <f>C2368/H2368</f>
        <v>0.15430622009569378</v>
      </c>
    </row>
    <row r="2369" spans="1:9" x14ac:dyDescent="0.3">
      <c r="A2369">
        <v>14570</v>
      </c>
      <c r="B2369" s="1">
        <v>43891</v>
      </c>
      <c r="C2369">
        <v>47</v>
      </c>
      <c r="D2369">
        <v>6</v>
      </c>
      <c r="E2369">
        <v>-34</v>
      </c>
      <c r="F2369">
        <v>-11</v>
      </c>
      <c r="G2369">
        <v>2</v>
      </c>
      <c r="H2369">
        <f>VLOOKUP(A2369,cash_flow!$B$2:$G$2307,6,)</f>
        <v>1298</v>
      </c>
      <c r="I2369" s="3">
        <f>C2369/H2369</f>
        <v>3.62095531587057E-2</v>
      </c>
    </row>
    <row r="2370" spans="1:9" x14ac:dyDescent="0.3">
      <c r="A2370">
        <v>17960</v>
      </c>
      <c r="B2370" s="1">
        <v>43891</v>
      </c>
      <c r="C2370">
        <v>136</v>
      </c>
      <c r="D2370">
        <v>101</v>
      </c>
      <c r="E2370">
        <v>-108</v>
      </c>
      <c r="F2370">
        <v>-4</v>
      </c>
      <c r="G2370">
        <v>26</v>
      </c>
      <c r="H2370">
        <f>VLOOKUP(A2370,cash_flow!$B$2:$G$2307,6,)</f>
        <v>3776</v>
      </c>
      <c r="I2370" s="3">
        <f>C2370/H2370</f>
        <v>3.6016949152542374E-2</v>
      </c>
    </row>
    <row r="2371" spans="1:9" hidden="1" x14ac:dyDescent="0.3">
      <c r="A2371">
        <v>162120</v>
      </c>
      <c r="B2371" s="1">
        <v>43070</v>
      </c>
      <c r="C2371">
        <v>29</v>
      </c>
      <c r="D2371">
        <v>5</v>
      </c>
      <c r="E2371">
        <v>-6</v>
      </c>
      <c r="F2371">
        <v>-18</v>
      </c>
      <c r="G2371">
        <v>6</v>
      </c>
      <c r="H2371">
        <f>VLOOKUP(A2371,cash_flow!$B$2:$G$2307,6,)</f>
        <v>94</v>
      </c>
      <c r="I2371" s="3">
        <f>C2371/H2371</f>
        <v>0.30851063829787234</v>
      </c>
    </row>
    <row r="2372" spans="1:9" hidden="1" x14ac:dyDescent="0.3">
      <c r="A2372">
        <v>162120</v>
      </c>
      <c r="B2372" s="1">
        <v>43435</v>
      </c>
      <c r="C2372">
        <v>-21</v>
      </c>
      <c r="D2372">
        <v>3</v>
      </c>
      <c r="E2372">
        <v>-32</v>
      </c>
      <c r="F2372">
        <v>87</v>
      </c>
      <c r="G2372">
        <v>34</v>
      </c>
      <c r="H2372">
        <f>VLOOKUP(A2372,cash_flow!$B$2:$G$2307,6,)</f>
        <v>94</v>
      </c>
      <c r="I2372" s="3">
        <f>C2372/H2372</f>
        <v>-0.22340425531914893</v>
      </c>
    </row>
    <row r="2373" spans="1:9" hidden="1" x14ac:dyDescent="0.3">
      <c r="A2373">
        <v>81660</v>
      </c>
      <c r="B2373" s="1">
        <v>43800</v>
      </c>
      <c r="C2373">
        <v>3191</v>
      </c>
      <c r="D2373">
        <v>0</v>
      </c>
      <c r="E2373">
        <v>-359</v>
      </c>
      <c r="F2373">
        <v>-1902</v>
      </c>
      <c r="G2373">
        <v>830</v>
      </c>
      <c r="H2373">
        <f>VLOOKUP(A2373,cash_flow!$B$2:$G$2307,6,)</f>
        <v>20686</v>
      </c>
      <c r="I2373" s="3">
        <f>C2373/H2373</f>
        <v>0.15425891907570338</v>
      </c>
    </row>
    <row r="2374" spans="1:9" x14ac:dyDescent="0.3">
      <c r="A2374">
        <v>12200</v>
      </c>
      <c r="B2374" s="1">
        <v>43891</v>
      </c>
      <c r="C2374">
        <v>38</v>
      </c>
      <c r="D2374">
        <v>14</v>
      </c>
      <c r="E2374">
        <v>-16</v>
      </c>
      <c r="F2374">
        <v>0</v>
      </c>
      <c r="G2374">
        <v>22</v>
      </c>
      <c r="H2374">
        <f>VLOOKUP(A2374,cash_flow!$B$2:$G$2307,6,)</f>
        <v>1058</v>
      </c>
      <c r="I2374" s="3">
        <f>C2374/H2374</f>
        <v>3.5916824196597356E-2</v>
      </c>
    </row>
    <row r="2375" spans="1:9" hidden="1" x14ac:dyDescent="0.3">
      <c r="A2375">
        <v>161890</v>
      </c>
      <c r="B2375" s="1">
        <v>43070</v>
      </c>
      <c r="C2375">
        <v>54</v>
      </c>
      <c r="D2375">
        <v>486</v>
      </c>
      <c r="E2375">
        <v>-1562</v>
      </c>
      <c r="F2375">
        <v>1351</v>
      </c>
      <c r="G2375">
        <v>-126</v>
      </c>
      <c r="H2375">
        <f>VLOOKUP(A2375,cash_flow!$B$2:$G$2307,6,)</f>
        <v>11509</v>
      </c>
      <c r="I2375" s="3">
        <f>C2375/H2375</f>
        <v>4.6919801894169779E-3</v>
      </c>
    </row>
    <row r="2376" spans="1:9" hidden="1" x14ac:dyDescent="0.3">
      <c r="A2376">
        <v>161890</v>
      </c>
      <c r="B2376" s="1">
        <v>43435</v>
      </c>
      <c r="C2376">
        <v>628</v>
      </c>
      <c r="D2376">
        <v>368</v>
      </c>
      <c r="E2376">
        <v>-12932</v>
      </c>
      <c r="F2376">
        <v>12937</v>
      </c>
      <c r="G2376">
        <v>622</v>
      </c>
      <c r="H2376">
        <f>VLOOKUP(A2376,cash_flow!$B$2:$G$2307,6,)</f>
        <v>11509</v>
      </c>
      <c r="I2376" s="3">
        <f>C2376/H2376</f>
        <v>5.4565991832478927E-2</v>
      </c>
    </row>
    <row r="2377" spans="1:9" hidden="1" x14ac:dyDescent="0.3">
      <c r="A2377">
        <v>22220</v>
      </c>
      <c r="B2377" s="1">
        <v>43800</v>
      </c>
      <c r="C2377">
        <v>153</v>
      </c>
      <c r="D2377">
        <v>115</v>
      </c>
      <c r="E2377">
        <v>-129</v>
      </c>
      <c r="F2377">
        <v>-3</v>
      </c>
      <c r="G2377">
        <v>21</v>
      </c>
      <c r="H2377">
        <f>VLOOKUP(A2377,cash_flow!$B$2:$G$2307,6,)</f>
        <v>992</v>
      </c>
      <c r="I2377" s="3">
        <f>C2377/H2377</f>
        <v>0.15423387096774194</v>
      </c>
    </row>
    <row r="2378" spans="1:9" hidden="1" x14ac:dyDescent="0.3">
      <c r="A2378">
        <v>161580</v>
      </c>
      <c r="B2378" s="1">
        <v>43070</v>
      </c>
      <c r="C2378">
        <v>192</v>
      </c>
      <c r="D2378">
        <v>175</v>
      </c>
      <c r="E2378">
        <v>-503</v>
      </c>
      <c r="F2378">
        <v>572</v>
      </c>
      <c r="G2378">
        <v>241</v>
      </c>
      <c r="H2378">
        <f>VLOOKUP(A2378,cash_flow!$B$2:$G$2307,6,)</f>
        <v>2989</v>
      </c>
      <c r="I2378" s="3">
        <f>C2378/H2378</f>
        <v>6.4235530277684846E-2</v>
      </c>
    </row>
    <row r="2379" spans="1:9" hidden="1" x14ac:dyDescent="0.3">
      <c r="A2379">
        <v>161580</v>
      </c>
      <c r="B2379" s="1">
        <v>43435</v>
      </c>
      <c r="C2379">
        <v>-483</v>
      </c>
      <c r="D2379">
        <v>-275</v>
      </c>
      <c r="E2379">
        <v>-104</v>
      </c>
      <c r="F2379">
        <v>314</v>
      </c>
      <c r="G2379">
        <v>-272</v>
      </c>
      <c r="H2379">
        <f>VLOOKUP(A2379,cash_flow!$B$2:$G$2307,6,)</f>
        <v>2989</v>
      </c>
      <c r="I2379" s="3">
        <f>C2379/H2379</f>
        <v>-0.16159250585480095</v>
      </c>
    </row>
    <row r="2380" spans="1:9" hidden="1" x14ac:dyDescent="0.3">
      <c r="A2380">
        <v>114190</v>
      </c>
      <c r="B2380" s="1">
        <v>43800</v>
      </c>
      <c r="C2380">
        <v>70</v>
      </c>
      <c r="D2380">
        <v>-356</v>
      </c>
      <c r="E2380">
        <v>-147</v>
      </c>
      <c r="F2380">
        <v>-83</v>
      </c>
      <c r="G2380">
        <v>-161</v>
      </c>
      <c r="H2380">
        <f>VLOOKUP(A2380,cash_flow!$B$2:$G$2307,6,)</f>
        <v>454</v>
      </c>
      <c r="I2380" s="3">
        <f>C2380/H2380</f>
        <v>0.15418502202643172</v>
      </c>
    </row>
    <row r="2381" spans="1:9" x14ac:dyDescent="0.3">
      <c r="A2381">
        <v>35510</v>
      </c>
      <c r="B2381" s="1">
        <v>43891</v>
      </c>
      <c r="C2381">
        <v>79</v>
      </c>
      <c r="D2381">
        <v>39</v>
      </c>
      <c r="E2381">
        <v>62</v>
      </c>
      <c r="F2381">
        <v>-2</v>
      </c>
      <c r="G2381">
        <v>139</v>
      </c>
      <c r="H2381">
        <f>VLOOKUP(A2381,cash_flow!$B$2:$G$2307,6,)</f>
        <v>2202</v>
      </c>
      <c r="I2381" s="3">
        <f>C2381/H2381</f>
        <v>3.5876475930971846E-2</v>
      </c>
    </row>
    <row r="2382" spans="1:9" x14ac:dyDescent="0.3">
      <c r="A2382">
        <v>45520</v>
      </c>
      <c r="B2382" s="1">
        <v>43891</v>
      </c>
      <c r="C2382">
        <v>90</v>
      </c>
      <c r="D2382">
        <v>52</v>
      </c>
      <c r="E2382">
        <v>-70</v>
      </c>
      <c r="F2382">
        <v>38</v>
      </c>
      <c r="G2382">
        <v>59</v>
      </c>
      <c r="H2382">
        <f>VLOOKUP(A2382,cash_flow!$B$2:$G$2307,6,)</f>
        <v>2509</v>
      </c>
      <c r="I2382" s="3">
        <f>C2382/H2382</f>
        <v>3.5870864886408928E-2</v>
      </c>
    </row>
    <row r="2383" spans="1:9" hidden="1" x14ac:dyDescent="0.3">
      <c r="A2383">
        <v>161570</v>
      </c>
      <c r="B2383" s="1">
        <v>43070</v>
      </c>
      <c r="C2383">
        <v>-41</v>
      </c>
      <c r="D2383">
        <v>-36</v>
      </c>
      <c r="E2383">
        <v>33</v>
      </c>
      <c r="F2383">
        <v>0</v>
      </c>
      <c r="G2383">
        <v>-8</v>
      </c>
      <c r="H2383">
        <f>VLOOKUP(A2383,cash_flow!$B$2:$G$2307,6,)</f>
        <v>242</v>
      </c>
      <c r="I2383" s="3">
        <f>C2383/H2383</f>
        <v>-0.16942148760330578</v>
      </c>
    </row>
    <row r="2384" spans="1:9" hidden="1" x14ac:dyDescent="0.3">
      <c r="A2384">
        <v>161570</v>
      </c>
      <c r="B2384" s="1">
        <v>43435</v>
      </c>
      <c r="C2384">
        <v>-17</v>
      </c>
      <c r="D2384">
        <v>-125</v>
      </c>
      <c r="E2384">
        <v>-82</v>
      </c>
      <c r="F2384">
        <v>0</v>
      </c>
      <c r="G2384">
        <v>-99</v>
      </c>
      <c r="H2384">
        <f>VLOOKUP(A2384,cash_flow!$B$2:$G$2307,6,)</f>
        <v>242</v>
      </c>
      <c r="I2384" s="3">
        <f>C2384/H2384</f>
        <v>-7.0247933884297523E-2</v>
      </c>
    </row>
    <row r="2385" spans="1:9" hidden="1" x14ac:dyDescent="0.3">
      <c r="A2385">
        <v>215200</v>
      </c>
      <c r="B2385" s="1">
        <v>43800</v>
      </c>
      <c r="C2385">
        <v>617</v>
      </c>
      <c r="D2385">
        <v>484</v>
      </c>
      <c r="E2385">
        <v>-430</v>
      </c>
      <c r="F2385">
        <v>-310</v>
      </c>
      <c r="G2385">
        <v>-123</v>
      </c>
      <c r="H2385">
        <f>VLOOKUP(A2385,cash_flow!$B$2:$G$2307,6,)</f>
        <v>4008</v>
      </c>
      <c r="I2385" s="3">
        <f>C2385/H2385</f>
        <v>0.15394211576846306</v>
      </c>
    </row>
    <row r="2386" spans="1:9" hidden="1" x14ac:dyDescent="0.3">
      <c r="A2386">
        <v>161390</v>
      </c>
      <c r="B2386" s="1">
        <v>43070</v>
      </c>
      <c r="C2386">
        <v>8517</v>
      </c>
      <c r="D2386">
        <v>6065</v>
      </c>
      <c r="E2386">
        <v>-3443</v>
      </c>
      <c r="F2386">
        <v>-2817</v>
      </c>
      <c r="G2386">
        <v>2288</v>
      </c>
      <c r="H2386">
        <f>VLOOKUP(A2386,cash_flow!$B$2:$G$2307,6,)</f>
        <v>37596</v>
      </c>
      <c r="I2386" s="3">
        <f>C2386/H2386</f>
        <v>0.22654005745292052</v>
      </c>
    </row>
    <row r="2387" spans="1:9" hidden="1" x14ac:dyDescent="0.3">
      <c r="A2387">
        <v>161390</v>
      </c>
      <c r="B2387" s="1">
        <v>43435</v>
      </c>
      <c r="C2387">
        <v>11235</v>
      </c>
      <c r="D2387">
        <v>5304</v>
      </c>
      <c r="E2387">
        <v>-5948</v>
      </c>
      <c r="F2387">
        <v>-5828</v>
      </c>
      <c r="G2387">
        <v>-822</v>
      </c>
      <c r="H2387">
        <f>VLOOKUP(A2387,cash_flow!$B$2:$G$2307,6,)</f>
        <v>37596</v>
      </c>
      <c r="I2387" s="3">
        <f>C2387/H2387</f>
        <v>0.29883498244494094</v>
      </c>
    </row>
    <row r="2388" spans="1:9" hidden="1" x14ac:dyDescent="0.3">
      <c r="A2388">
        <v>282690</v>
      </c>
      <c r="B2388" s="1">
        <v>43800</v>
      </c>
      <c r="C2388">
        <v>220</v>
      </c>
      <c r="D2388">
        <v>247</v>
      </c>
      <c r="E2388">
        <v>-64</v>
      </c>
      <c r="F2388">
        <v>-56</v>
      </c>
      <c r="G2388">
        <v>98</v>
      </c>
      <c r="H2388">
        <f>VLOOKUP(A2388,cash_flow!$B$2:$G$2307,6,)</f>
        <v>1435</v>
      </c>
      <c r="I2388" s="3">
        <f>C2388/H2388</f>
        <v>0.15331010452961671</v>
      </c>
    </row>
    <row r="2389" spans="1:9" x14ac:dyDescent="0.3">
      <c r="A2389">
        <v>15590</v>
      </c>
      <c r="B2389" s="1">
        <v>43891</v>
      </c>
      <c r="C2389">
        <v>50</v>
      </c>
      <c r="D2389">
        <v>68</v>
      </c>
      <c r="E2389">
        <v>22</v>
      </c>
      <c r="F2389">
        <v>-23</v>
      </c>
      <c r="G2389">
        <v>48</v>
      </c>
      <c r="H2389">
        <f>VLOOKUP(A2389,cash_flow!$B$2:$G$2307,6,)</f>
        <v>1397</v>
      </c>
      <c r="I2389" s="3">
        <f>C2389/H2389</f>
        <v>3.579098067287044E-2</v>
      </c>
    </row>
    <row r="2390" spans="1:9" hidden="1" x14ac:dyDescent="0.3">
      <c r="A2390">
        <v>161000</v>
      </c>
      <c r="B2390" s="1">
        <v>43070</v>
      </c>
      <c r="C2390">
        <v>312</v>
      </c>
      <c r="D2390">
        <v>647</v>
      </c>
      <c r="E2390">
        <v>33</v>
      </c>
      <c r="F2390">
        <v>-93</v>
      </c>
      <c r="G2390">
        <v>243</v>
      </c>
      <c r="H2390">
        <f>VLOOKUP(A2390,cash_flow!$B$2:$G$2307,6,)</f>
        <v>2490</v>
      </c>
      <c r="I2390" s="3">
        <f>C2390/H2390</f>
        <v>0.12530120481927712</v>
      </c>
    </row>
    <row r="2391" spans="1:9" hidden="1" x14ac:dyDescent="0.3">
      <c r="A2391">
        <v>161000</v>
      </c>
      <c r="B2391" s="1">
        <v>43435</v>
      </c>
      <c r="C2391">
        <v>464</v>
      </c>
      <c r="D2391">
        <v>527</v>
      </c>
      <c r="E2391">
        <v>-453</v>
      </c>
      <c r="F2391">
        <v>-79</v>
      </c>
      <c r="G2391">
        <v>-68</v>
      </c>
      <c r="H2391">
        <f>VLOOKUP(A2391,cash_flow!$B$2:$G$2307,6,)</f>
        <v>2490</v>
      </c>
      <c r="I2391" s="3">
        <f>C2391/H2391</f>
        <v>0.18634538152610441</v>
      </c>
    </row>
    <row r="2392" spans="1:9" hidden="1" x14ac:dyDescent="0.3">
      <c r="A2392">
        <v>94970</v>
      </c>
      <c r="B2392" s="1">
        <v>43800</v>
      </c>
      <c r="C2392">
        <v>78</v>
      </c>
      <c r="D2392">
        <v>10</v>
      </c>
      <c r="E2392">
        <v>-72</v>
      </c>
      <c r="F2392">
        <v>-41</v>
      </c>
      <c r="G2392">
        <v>-40</v>
      </c>
      <c r="H2392">
        <f>VLOOKUP(A2392,cash_flow!$B$2:$G$2307,6,)</f>
        <v>509</v>
      </c>
      <c r="I2392" s="3">
        <f>C2392/H2392</f>
        <v>0.15324165029469547</v>
      </c>
    </row>
    <row r="2393" spans="1:9" x14ac:dyDescent="0.3">
      <c r="A2393">
        <v>48910</v>
      </c>
      <c r="B2393" s="1">
        <v>43891</v>
      </c>
      <c r="C2393">
        <v>28</v>
      </c>
      <c r="D2393">
        <v>3</v>
      </c>
      <c r="E2393">
        <v>-51</v>
      </c>
      <c r="F2393">
        <v>-14</v>
      </c>
      <c r="G2393">
        <v>-37</v>
      </c>
      <c r="H2393">
        <f>VLOOKUP(A2393,cash_flow!$B$2:$G$2307,6,)</f>
        <v>785</v>
      </c>
      <c r="I2393" s="3">
        <f>C2393/H2393</f>
        <v>3.5668789808917196E-2</v>
      </c>
    </row>
    <row r="2394" spans="1:9" x14ac:dyDescent="0.3">
      <c r="A2394">
        <v>17480</v>
      </c>
      <c r="B2394" s="1">
        <v>43891</v>
      </c>
      <c r="C2394">
        <v>21</v>
      </c>
      <c r="D2394">
        <v>10</v>
      </c>
      <c r="E2394">
        <v>-211</v>
      </c>
      <c r="F2394">
        <v>-23</v>
      </c>
      <c r="G2394">
        <v>-213</v>
      </c>
      <c r="H2394">
        <f>VLOOKUP(A2394,cash_flow!$B$2:$G$2307,6,)</f>
        <v>590</v>
      </c>
      <c r="I2394" s="3">
        <f>C2394/H2394</f>
        <v>3.5593220338983052E-2</v>
      </c>
    </row>
    <row r="2395" spans="1:9" hidden="1" x14ac:dyDescent="0.3">
      <c r="A2395">
        <v>160980</v>
      </c>
      <c r="B2395" s="1">
        <v>43070</v>
      </c>
      <c r="C2395">
        <v>76</v>
      </c>
      <c r="D2395">
        <v>176</v>
      </c>
      <c r="E2395">
        <v>-342</v>
      </c>
      <c r="F2395">
        <v>289</v>
      </c>
      <c r="G2395">
        <v>66</v>
      </c>
      <c r="H2395">
        <f>VLOOKUP(A2395,cash_flow!$B$2:$G$2307,6,)</f>
        <v>1573</v>
      </c>
      <c r="I2395" s="3">
        <f>C2395/H2395</f>
        <v>4.831532104259377E-2</v>
      </c>
    </row>
    <row r="2396" spans="1:9" hidden="1" x14ac:dyDescent="0.3">
      <c r="A2396">
        <v>160980</v>
      </c>
      <c r="B2396" s="1">
        <v>43435</v>
      </c>
      <c r="C2396">
        <v>210</v>
      </c>
      <c r="D2396">
        <v>133</v>
      </c>
      <c r="E2396">
        <v>-104</v>
      </c>
      <c r="F2396">
        <v>-115</v>
      </c>
      <c r="G2396">
        <v>-10</v>
      </c>
      <c r="H2396">
        <f>VLOOKUP(A2396,cash_flow!$B$2:$G$2307,6,)</f>
        <v>1573</v>
      </c>
      <c r="I2396" s="3">
        <f>C2396/H2396</f>
        <v>0.13350286077558804</v>
      </c>
    </row>
    <row r="2397" spans="1:9" hidden="1" x14ac:dyDescent="0.3">
      <c r="A2397">
        <v>640</v>
      </c>
      <c r="B2397" s="1">
        <v>43800</v>
      </c>
      <c r="C2397">
        <v>968</v>
      </c>
      <c r="D2397">
        <v>200</v>
      </c>
      <c r="E2397">
        <v>-1161</v>
      </c>
      <c r="F2397">
        <v>-17</v>
      </c>
      <c r="G2397">
        <v>-207</v>
      </c>
      <c r="H2397">
        <f>VLOOKUP(A2397,cash_flow!$B$2:$G$2307,6,)</f>
        <v>6322</v>
      </c>
      <c r="I2397" s="3">
        <f>C2397/H2397</f>
        <v>0.15311610249920912</v>
      </c>
    </row>
    <row r="2398" spans="1:9" x14ac:dyDescent="0.3">
      <c r="A2398">
        <v>65680</v>
      </c>
      <c r="B2398" s="1">
        <v>43891</v>
      </c>
      <c r="C2398">
        <v>93</v>
      </c>
      <c r="D2398">
        <v>12</v>
      </c>
      <c r="E2398">
        <v>-58</v>
      </c>
      <c r="F2398">
        <v>-21</v>
      </c>
      <c r="G2398">
        <v>28</v>
      </c>
      <c r="H2398">
        <f>VLOOKUP(A2398,cash_flow!$B$2:$G$2307,6,)</f>
        <v>2623</v>
      </c>
      <c r="I2398" s="3">
        <f>C2398/H2398</f>
        <v>3.5455585207777356E-2</v>
      </c>
    </row>
    <row r="2399" spans="1:9" hidden="1" x14ac:dyDescent="0.3">
      <c r="A2399">
        <v>160600</v>
      </c>
      <c r="B2399" s="1">
        <v>43070</v>
      </c>
      <c r="C2399">
        <v>-12</v>
      </c>
      <c r="D2399">
        <v>7</v>
      </c>
      <c r="E2399">
        <v>-43</v>
      </c>
      <c r="F2399">
        <v>77</v>
      </c>
      <c r="G2399">
        <v>21</v>
      </c>
      <c r="H2399">
        <f>VLOOKUP(A2399,cash_flow!$B$2:$G$2307,6,)</f>
        <v>186</v>
      </c>
      <c r="I2399" s="3">
        <f>C2399/H2399</f>
        <v>-6.4516129032258063E-2</v>
      </c>
    </row>
    <row r="2400" spans="1:9" hidden="1" x14ac:dyDescent="0.3">
      <c r="A2400">
        <v>160600</v>
      </c>
      <c r="B2400" s="1">
        <v>43435</v>
      </c>
      <c r="C2400">
        <v>71</v>
      </c>
      <c r="D2400">
        <v>52</v>
      </c>
      <c r="E2400">
        <v>-10</v>
      </c>
      <c r="F2400">
        <v>-5</v>
      </c>
      <c r="G2400">
        <v>57</v>
      </c>
      <c r="H2400">
        <f>VLOOKUP(A2400,cash_flow!$B$2:$G$2307,6,)</f>
        <v>186</v>
      </c>
      <c r="I2400" s="3">
        <f>C2400/H2400</f>
        <v>0.38172043010752688</v>
      </c>
    </row>
    <row r="2401" spans="1:9" hidden="1" x14ac:dyDescent="0.3">
      <c r="A2401">
        <v>214180</v>
      </c>
      <c r="B2401" s="1">
        <v>43800</v>
      </c>
      <c r="C2401">
        <v>262</v>
      </c>
      <c r="D2401">
        <v>239</v>
      </c>
      <c r="E2401">
        <v>-610</v>
      </c>
      <c r="F2401">
        <v>346</v>
      </c>
      <c r="G2401">
        <v>-5</v>
      </c>
      <c r="H2401">
        <f>VLOOKUP(A2401,cash_flow!$B$2:$G$2307,6,)</f>
        <v>1712</v>
      </c>
      <c r="I2401" s="3">
        <f>C2401/H2401</f>
        <v>0.1530373831775701</v>
      </c>
    </row>
    <row r="2402" spans="1:9" x14ac:dyDescent="0.3">
      <c r="A2402">
        <v>21240</v>
      </c>
      <c r="B2402" s="1">
        <v>43891</v>
      </c>
      <c r="C2402">
        <v>2292</v>
      </c>
      <c r="D2402">
        <v>1016</v>
      </c>
      <c r="E2402">
        <v>-1503</v>
      </c>
      <c r="F2402">
        <v>72</v>
      </c>
      <c r="G2402">
        <v>860</v>
      </c>
      <c r="H2402">
        <f>VLOOKUP(A2402,cash_flow!$B$2:$G$2307,6,)</f>
        <v>64944</v>
      </c>
      <c r="I2402" s="3">
        <f>C2402/H2402</f>
        <v>3.5291943828529196E-2</v>
      </c>
    </row>
    <row r="2403" spans="1:9" hidden="1" x14ac:dyDescent="0.3">
      <c r="A2403">
        <v>160550</v>
      </c>
      <c r="B2403" s="1">
        <v>43070</v>
      </c>
      <c r="C2403">
        <v>-215</v>
      </c>
      <c r="D2403">
        <v>-75</v>
      </c>
      <c r="E2403">
        <v>-32</v>
      </c>
      <c r="F2403">
        <v>43</v>
      </c>
      <c r="G2403">
        <v>-204</v>
      </c>
      <c r="H2403">
        <f>VLOOKUP(A2403,cash_flow!$B$2:$G$2307,6,)</f>
        <v>1323</v>
      </c>
      <c r="I2403" s="3">
        <f>C2403/H2403</f>
        <v>-0.16250944822373395</v>
      </c>
    </row>
    <row r="2404" spans="1:9" hidden="1" x14ac:dyDescent="0.3">
      <c r="A2404">
        <v>160550</v>
      </c>
      <c r="B2404" s="1">
        <v>43435</v>
      </c>
      <c r="C2404">
        <v>177</v>
      </c>
      <c r="D2404">
        <v>-148</v>
      </c>
      <c r="E2404">
        <v>-163</v>
      </c>
      <c r="F2404">
        <v>270</v>
      </c>
      <c r="G2404">
        <v>284</v>
      </c>
      <c r="H2404">
        <f>VLOOKUP(A2404,cash_flow!$B$2:$G$2307,6,)</f>
        <v>1323</v>
      </c>
      <c r="I2404" s="3">
        <f>C2404/H2404</f>
        <v>0.13378684807256236</v>
      </c>
    </row>
    <row r="2405" spans="1:9" hidden="1" x14ac:dyDescent="0.3">
      <c r="A2405">
        <v>189980</v>
      </c>
      <c r="B2405" s="1">
        <v>43800</v>
      </c>
      <c r="C2405">
        <v>98</v>
      </c>
      <c r="D2405">
        <v>53</v>
      </c>
      <c r="E2405">
        <v>-23</v>
      </c>
      <c r="F2405">
        <v>-5</v>
      </c>
      <c r="G2405">
        <v>71</v>
      </c>
      <c r="H2405">
        <f>VLOOKUP(A2405,cash_flow!$B$2:$G$2307,6,)</f>
        <v>642</v>
      </c>
      <c r="I2405" s="3">
        <f>C2405/H2405</f>
        <v>0.15264797507788161</v>
      </c>
    </row>
    <row r="2406" spans="1:9" x14ac:dyDescent="0.3">
      <c r="A2406">
        <v>2720</v>
      </c>
      <c r="B2406" s="1">
        <v>43891</v>
      </c>
      <c r="C2406">
        <v>74</v>
      </c>
      <c r="D2406">
        <v>49</v>
      </c>
      <c r="E2406">
        <v>-8</v>
      </c>
      <c r="F2406">
        <v>-31</v>
      </c>
      <c r="G2406">
        <v>35</v>
      </c>
      <c r="H2406">
        <f>VLOOKUP(A2406,cash_flow!$B$2:$G$2307,6,)</f>
        <v>2098</v>
      </c>
      <c r="I2406" s="3">
        <f>C2406/H2406</f>
        <v>3.5271687321258342E-2</v>
      </c>
    </row>
    <row r="2407" spans="1:9" hidden="1" x14ac:dyDescent="0.3">
      <c r="A2407">
        <v>159910</v>
      </c>
      <c r="B2407" s="1">
        <v>43070</v>
      </c>
      <c r="C2407">
        <v>-49</v>
      </c>
      <c r="D2407">
        <v>-187</v>
      </c>
      <c r="E2407">
        <v>-22</v>
      </c>
      <c r="F2407">
        <v>60</v>
      </c>
      <c r="G2407">
        <v>-12</v>
      </c>
      <c r="H2407">
        <f>VLOOKUP(A2407,cash_flow!$B$2:$G$2307,6,)</f>
        <v>366</v>
      </c>
      <c r="I2407" s="3">
        <f>C2407/H2407</f>
        <v>-0.13387978142076504</v>
      </c>
    </row>
    <row r="2408" spans="1:9" hidden="1" x14ac:dyDescent="0.3">
      <c r="A2408">
        <v>159910</v>
      </c>
      <c r="B2408" s="1">
        <v>43435</v>
      </c>
      <c r="C2408">
        <v>-24</v>
      </c>
      <c r="D2408">
        <v>-134</v>
      </c>
      <c r="E2408">
        <v>-27</v>
      </c>
      <c r="F2408">
        <v>164</v>
      </c>
      <c r="G2408">
        <v>112</v>
      </c>
      <c r="H2408">
        <f>VLOOKUP(A2408,cash_flow!$B$2:$G$2307,6,)</f>
        <v>366</v>
      </c>
      <c r="I2408" s="3">
        <f>C2408/H2408</f>
        <v>-6.5573770491803282E-2</v>
      </c>
    </row>
    <row r="2409" spans="1:9" hidden="1" x14ac:dyDescent="0.3">
      <c r="A2409">
        <v>208350</v>
      </c>
      <c r="B2409" s="1">
        <v>43800</v>
      </c>
      <c r="C2409">
        <v>57</v>
      </c>
      <c r="D2409">
        <v>37</v>
      </c>
      <c r="E2409">
        <v>-121</v>
      </c>
      <c r="F2409">
        <v>23</v>
      </c>
      <c r="G2409">
        <v>-41</v>
      </c>
      <c r="H2409">
        <f>VLOOKUP(A2409,cash_flow!$B$2:$G$2307,6,)</f>
        <v>374</v>
      </c>
      <c r="I2409" s="3">
        <f>C2409/H2409</f>
        <v>0.15240641711229946</v>
      </c>
    </row>
    <row r="2410" spans="1:9" hidden="1" x14ac:dyDescent="0.3">
      <c r="A2410">
        <v>159580</v>
      </c>
      <c r="B2410" s="1">
        <v>43070</v>
      </c>
      <c r="C2410">
        <v>36</v>
      </c>
      <c r="D2410">
        <v>0</v>
      </c>
      <c r="E2410">
        <v>-3</v>
      </c>
      <c r="F2410">
        <v>0</v>
      </c>
      <c r="G2410">
        <v>31</v>
      </c>
      <c r="H2410">
        <f>VLOOKUP(A2410,cash_flow!$B$2:$G$2307,6,)</f>
        <v>1392</v>
      </c>
      <c r="I2410" s="3">
        <f>C2410/H2410</f>
        <v>2.5862068965517241E-2</v>
      </c>
    </row>
    <row r="2411" spans="1:9" hidden="1" x14ac:dyDescent="0.3">
      <c r="A2411">
        <v>159580</v>
      </c>
      <c r="B2411" s="1">
        <v>43435</v>
      </c>
      <c r="C2411">
        <v>42</v>
      </c>
      <c r="D2411">
        <v>-64</v>
      </c>
      <c r="E2411">
        <v>50</v>
      </c>
      <c r="F2411">
        <v>-35</v>
      </c>
      <c r="G2411">
        <v>57</v>
      </c>
      <c r="H2411">
        <f>VLOOKUP(A2411,cash_flow!$B$2:$G$2307,6,)</f>
        <v>1392</v>
      </c>
      <c r="I2411" s="3">
        <f>C2411/H2411</f>
        <v>3.017241379310345E-2</v>
      </c>
    </row>
    <row r="2412" spans="1:9" hidden="1" x14ac:dyDescent="0.3">
      <c r="A2412">
        <v>111870</v>
      </c>
      <c r="B2412" s="1">
        <v>43800</v>
      </c>
      <c r="C2412">
        <v>181</v>
      </c>
      <c r="D2412">
        <v>-194</v>
      </c>
      <c r="E2412">
        <v>-1229</v>
      </c>
      <c r="F2412">
        <v>718</v>
      </c>
      <c r="G2412">
        <v>-328</v>
      </c>
      <c r="H2412">
        <f>VLOOKUP(A2412,cash_flow!$B$2:$G$2307,6,)</f>
        <v>1189</v>
      </c>
      <c r="I2412" s="3">
        <f>C2412/H2412</f>
        <v>0.15222876366694701</v>
      </c>
    </row>
    <row r="2413" spans="1:9" x14ac:dyDescent="0.3">
      <c r="A2413">
        <v>115310</v>
      </c>
      <c r="B2413" s="1">
        <v>43891</v>
      </c>
      <c r="C2413">
        <v>21</v>
      </c>
      <c r="D2413">
        <v>22</v>
      </c>
      <c r="E2413">
        <v>-73</v>
      </c>
      <c r="F2413">
        <v>-24</v>
      </c>
      <c r="G2413">
        <v>-75</v>
      </c>
      <c r="H2413">
        <f>VLOOKUP(A2413,cash_flow!$B$2:$G$2307,6,)</f>
        <v>602</v>
      </c>
      <c r="I2413" s="3">
        <f>C2413/H2413</f>
        <v>3.4883720930232558E-2</v>
      </c>
    </row>
    <row r="2414" spans="1:9" x14ac:dyDescent="0.3">
      <c r="A2414">
        <v>32940</v>
      </c>
      <c r="B2414" s="1">
        <v>43891</v>
      </c>
      <c r="C2414">
        <v>23</v>
      </c>
      <c r="D2414">
        <v>-426</v>
      </c>
      <c r="E2414">
        <v>9</v>
      </c>
      <c r="F2414">
        <v>-42</v>
      </c>
      <c r="G2414">
        <v>-10</v>
      </c>
      <c r="H2414">
        <f>VLOOKUP(A2414,cash_flow!$B$2:$G$2307,6,)</f>
        <v>661</v>
      </c>
      <c r="I2414" s="3">
        <f>C2414/H2414</f>
        <v>3.4795763993948563E-2</v>
      </c>
    </row>
    <row r="2415" spans="1:9" hidden="1" x14ac:dyDescent="0.3">
      <c r="A2415">
        <v>158430</v>
      </c>
      <c r="B2415" s="1">
        <v>43070</v>
      </c>
      <c r="C2415">
        <v>18</v>
      </c>
      <c r="D2415">
        <v>6</v>
      </c>
      <c r="E2415">
        <v>-17</v>
      </c>
      <c r="F2415">
        <v>30</v>
      </c>
      <c r="G2415">
        <v>31</v>
      </c>
      <c r="H2415">
        <f>VLOOKUP(A2415,cash_flow!$B$2:$G$2307,6,)</f>
        <v>1204</v>
      </c>
      <c r="I2415" s="3">
        <f>C2415/H2415</f>
        <v>1.4950166112956811E-2</v>
      </c>
    </row>
    <row r="2416" spans="1:9" hidden="1" x14ac:dyDescent="0.3">
      <c r="A2416">
        <v>158430</v>
      </c>
      <c r="B2416" s="1">
        <v>43435</v>
      </c>
      <c r="C2416">
        <v>38</v>
      </c>
      <c r="D2416">
        <v>41</v>
      </c>
      <c r="E2416">
        <v>-3</v>
      </c>
      <c r="F2416">
        <v>6</v>
      </c>
      <c r="G2416">
        <v>40</v>
      </c>
      <c r="H2416">
        <f>VLOOKUP(A2416,cash_flow!$B$2:$G$2307,6,)</f>
        <v>1204</v>
      </c>
      <c r="I2416" s="3">
        <f>C2416/H2416</f>
        <v>3.1561461794019932E-2</v>
      </c>
    </row>
    <row r="2417" spans="1:9" hidden="1" x14ac:dyDescent="0.3">
      <c r="A2417">
        <v>42370</v>
      </c>
      <c r="B2417" s="1">
        <v>43800</v>
      </c>
      <c r="C2417">
        <v>330</v>
      </c>
      <c r="D2417">
        <v>298</v>
      </c>
      <c r="E2417">
        <v>-319</v>
      </c>
      <c r="F2417">
        <v>79</v>
      </c>
      <c r="G2417">
        <v>89</v>
      </c>
      <c r="H2417">
        <f>VLOOKUP(A2417,cash_flow!$B$2:$G$2307,6,)</f>
        <v>2168</v>
      </c>
      <c r="I2417" s="3">
        <f>C2417/H2417</f>
        <v>0.15221402214022139</v>
      </c>
    </row>
    <row r="2418" spans="1:9" hidden="1" x14ac:dyDescent="0.3">
      <c r="A2418">
        <v>158310</v>
      </c>
      <c r="B2418" s="1">
        <v>43070</v>
      </c>
      <c r="C2418">
        <v>-6</v>
      </c>
      <c r="D2418">
        <v>-64</v>
      </c>
      <c r="E2418">
        <v>-43</v>
      </c>
      <c r="F2418">
        <v>6</v>
      </c>
      <c r="G2418">
        <v>-44</v>
      </c>
      <c r="H2418">
        <f>VLOOKUP(A2418,cash_flow!$B$2:$G$2307,6,)</f>
        <v>61</v>
      </c>
      <c r="I2418" s="3">
        <f>C2418/H2418</f>
        <v>-9.8360655737704916E-2</v>
      </c>
    </row>
    <row r="2419" spans="1:9" hidden="1" x14ac:dyDescent="0.3">
      <c r="A2419">
        <v>158310</v>
      </c>
      <c r="B2419" s="1">
        <v>43435</v>
      </c>
      <c r="C2419">
        <v>-99</v>
      </c>
      <c r="D2419">
        <v>-103</v>
      </c>
      <c r="E2419">
        <v>-175</v>
      </c>
      <c r="F2419">
        <v>276</v>
      </c>
      <c r="G2419">
        <v>2</v>
      </c>
      <c r="H2419">
        <f>VLOOKUP(A2419,cash_flow!$B$2:$G$2307,6,)</f>
        <v>61</v>
      </c>
      <c r="I2419" s="3">
        <f>C2419/H2419</f>
        <v>-1.6229508196721312</v>
      </c>
    </row>
    <row r="2420" spans="1:9" hidden="1" x14ac:dyDescent="0.3">
      <c r="A2420">
        <v>86280</v>
      </c>
      <c r="B2420" s="1">
        <v>43800</v>
      </c>
      <c r="C2420">
        <v>7410</v>
      </c>
      <c r="D2420">
        <v>5023</v>
      </c>
      <c r="E2420">
        <v>-3426</v>
      </c>
      <c r="F2420">
        <v>-3641</v>
      </c>
      <c r="G2420">
        <v>484</v>
      </c>
      <c r="H2420">
        <f>VLOOKUP(A2420,cash_flow!$B$2:$G$2307,6,)</f>
        <v>48750</v>
      </c>
      <c r="I2420" s="3">
        <f>C2420/H2420</f>
        <v>0.152</v>
      </c>
    </row>
    <row r="2421" spans="1:9" x14ac:dyDescent="0.3">
      <c r="A2421">
        <v>100250</v>
      </c>
      <c r="B2421" s="1">
        <v>43891</v>
      </c>
      <c r="C2421">
        <v>47</v>
      </c>
      <c r="D2421">
        <v>33</v>
      </c>
      <c r="E2421">
        <v>45</v>
      </c>
      <c r="F2421">
        <v>-10</v>
      </c>
      <c r="G2421">
        <v>82</v>
      </c>
      <c r="H2421">
        <f>VLOOKUP(A2421,cash_flow!$B$2:$G$2307,6,)</f>
        <v>1353</v>
      </c>
      <c r="I2421" s="3">
        <f>C2421/H2421</f>
        <v>3.4737620103473761E-2</v>
      </c>
    </row>
    <row r="2422" spans="1:9" x14ac:dyDescent="0.3">
      <c r="A2422">
        <v>3540</v>
      </c>
      <c r="B2422" s="1">
        <v>43891</v>
      </c>
      <c r="C2422">
        <v>201</v>
      </c>
      <c r="D2422">
        <v>472</v>
      </c>
      <c r="E2422">
        <v>-201</v>
      </c>
      <c r="F2422">
        <v>94</v>
      </c>
      <c r="G2422">
        <v>162</v>
      </c>
      <c r="H2422">
        <f>VLOOKUP(A2422,cash_flow!$B$2:$G$2307,6,)</f>
        <v>5788</v>
      </c>
      <c r="I2422" s="3">
        <f>C2422/H2422</f>
        <v>3.472702142363511E-2</v>
      </c>
    </row>
    <row r="2423" spans="1:9" hidden="1" x14ac:dyDescent="0.3">
      <c r="A2423">
        <v>158300</v>
      </c>
      <c r="B2423" s="1">
        <v>43070</v>
      </c>
      <c r="C2423">
        <v>-46</v>
      </c>
      <c r="D2423">
        <v>-10</v>
      </c>
      <c r="E2423">
        <v>-9</v>
      </c>
      <c r="F2423">
        <v>46</v>
      </c>
      <c r="G2423">
        <v>-10</v>
      </c>
      <c r="H2423">
        <f>VLOOKUP(A2423,cash_flow!$B$2:$G$2307,6,)</f>
        <v>265</v>
      </c>
      <c r="I2423" s="3">
        <f>C2423/H2423</f>
        <v>-0.17358490566037735</v>
      </c>
    </row>
    <row r="2424" spans="1:9" hidden="1" x14ac:dyDescent="0.3">
      <c r="A2424">
        <v>158300</v>
      </c>
      <c r="B2424" s="1">
        <v>43435</v>
      </c>
      <c r="C2424">
        <v>37</v>
      </c>
      <c r="D2424">
        <v>11</v>
      </c>
      <c r="E2424">
        <v>2</v>
      </c>
      <c r="F2424">
        <v>-34</v>
      </c>
      <c r="G2424">
        <v>5</v>
      </c>
      <c r="H2424">
        <f>VLOOKUP(A2424,cash_flow!$B$2:$G$2307,6,)</f>
        <v>265</v>
      </c>
      <c r="I2424" s="3">
        <f>C2424/H2424</f>
        <v>0.13962264150943396</v>
      </c>
    </row>
    <row r="2425" spans="1:9" hidden="1" x14ac:dyDescent="0.3">
      <c r="A2425">
        <v>52860</v>
      </c>
      <c r="B2425" s="1">
        <v>43800</v>
      </c>
      <c r="C2425">
        <v>122</v>
      </c>
      <c r="D2425">
        <v>57</v>
      </c>
      <c r="E2425">
        <v>-169</v>
      </c>
      <c r="F2425">
        <v>36</v>
      </c>
      <c r="G2425">
        <v>-11</v>
      </c>
      <c r="H2425">
        <f>VLOOKUP(A2425,cash_flow!$B$2:$G$2307,6,)</f>
        <v>804</v>
      </c>
      <c r="I2425" s="3">
        <f>C2425/H2425</f>
        <v>0.15174129353233831</v>
      </c>
    </row>
    <row r="2426" spans="1:9" hidden="1" x14ac:dyDescent="0.3">
      <c r="A2426">
        <v>156100</v>
      </c>
      <c r="B2426" s="1">
        <v>43070</v>
      </c>
      <c r="C2426">
        <v>-49</v>
      </c>
      <c r="D2426">
        <v>-150</v>
      </c>
      <c r="E2426">
        <v>-45</v>
      </c>
      <c r="F2426">
        <v>49</v>
      </c>
      <c r="G2426">
        <v>-46</v>
      </c>
      <c r="H2426">
        <f>VLOOKUP(A2426,cash_flow!$B$2:$G$2307,6,)</f>
        <v>1224</v>
      </c>
      <c r="I2426" s="3">
        <f>C2426/H2426</f>
        <v>-4.0032679738562088E-2</v>
      </c>
    </row>
    <row r="2427" spans="1:9" hidden="1" x14ac:dyDescent="0.3">
      <c r="A2427">
        <v>156100</v>
      </c>
      <c r="B2427" s="1">
        <v>43435</v>
      </c>
      <c r="C2427">
        <v>-104</v>
      </c>
      <c r="D2427">
        <v>-40</v>
      </c>
      <c r="E2427">
        <v>-33</v>
      </c>
      <c r="F2427">
        <v>136</v>
      </c>
      <c r="G2427">
        <v>-1</v>
      </c>
      <c r="H2427">
        <f>VLOOKUP(A2427,cash_flow!$B$2:$G$2307,6,)</f>
        <v>1224</v>
      </c>
      <c r="I2427" s="3">
        <f>C2427/H2427</f>
        <v>-8.4967320261437912E-2</v>
      </c>
    </row>
    <row r="2428" spans="1:9" hidden="1" x14ac:dyDescent="0.3">
      <c r="A2428">
        <v>71850</v>
      </c>
      <c r="B2428" s="1">
        <v>43800</v>
      </c>
      <c r="C2428">
        <v>78</v>
      </c>
      <c r="D2428">
        <v>-57</v>
      </c>
      <c r="E2428">
        <v>-169</v>
      </c>
      <c r="F2428">
        <v>92</v>
      </c>
      <c r="G2428">
        <v>7</v>
      </c>
      <c r="H2428">
        <f>VLOOKUP(A2428,cash_flow!$B$2:$G$2307,6,)</f>
        <v>516</v>
      </c>
      <c r="I2428" s="3">
        <f>C2428/H2428</f>
        <v>0.15116279069767441</v>
      </c>
    </row>
    <row r="2429" spans="1:9" x14ac:dyDescent="0.3">
      <c r="A2429">
        <v>58630</v>
      </c>
      <c r="B2429" s="1">
        <v>43891</v>
      </c>
      <c r="C2429">
        <v>41</v>
      </c>
      <c r="D2429">
        <v>27</v>
      </c>
      <c r="E2429">
        <v>-47</v>
      </c>
      <c r="F2429">
        <v>-1</v>
      </c>
      <c r="G2429">
        <v>-6</v>
      </c>
      <c r="H2429">
        <f>VLOOKUP(A2429,cash_flow!$B$2:$G$2307,6,)</f>
        <v>1182</v>
      </c>
      <c r="I2429" s="3">
        <f>C2429/H2429</f>
        <v>3.4686971235194583E-2</v>
      </c>
    </row>
    <row r="2430" spans="1:9" x14ac:dyDescent="0.3">
      <c r="A2430">
        <v>31310</v>
      </c>
      <c r="B2430" s="1">
        <v>43891</v>
      </c>
      <c r="C2430">
        <v>21</v>
      </c>
      <c r="D2430">
        <v>16</v>
      </c>
      <c r="E2430">
        <v>3</v>
      </c>
      <c r="F2430">
        <v>17</v>
      </c>
      <c r="G2430">
        <v>42</v>
      </c>
      <c r="H2430">
        <f>VLOOKUP(A2430,cash_flow!$B$2:$G$2307,6,)</f>
        <v>607</v>
      </c>
      <c r="I2430" s="3">
        <f>C2430/H2430</f>
        <v>3.459637561779242E-2</v>
      </c>
    </row>
    <row r="2431" spans="1:9" hidden="1" x14ac:dyDescent="0.3">
      <c r="A2431">
        <v>155900</v>
      </c>
      <c r="B2431" s="1">
        <v>43070</v>
      </c>
      <c r="C2431">
        <v>56</v>
      </c>
      <c r="D2431">
        <v>-45</v>
      </c>
      <c r="E2431">
        <v>5</v>
      </c>
      <c r="F2431">
        <v>-53</v>
      </c>
      <c r="G2431">
        <v>11</v>
      </c>
      <c r="H2431">
        <f>VLOOKUP(A2431,cash_flow!$B$2:$G$2307,6,)</f>
        <v>0</v>
      </c>
      <c r="I2431" s="3" t="e">
        <f>C2431/H2431</f>
        <v>#DIV/0!</v>
      </c>
    </row>
    <row r="2432" spans="1:9" hidden="1" x14ac:dyDescent="0.3">
      <c r="A2432">
        <v>155900</v>
      </c>
      <c r="B2432" s="1">
        <v>43435</v>
      </c>
      <c r="C2432">
        <v>46</v>
      </c>
      <c r="D2432">
        <v>74</v>
      </c>
      <c r="E2432">
        <v>-2</v>
      </c>
      <c r="F2432">
        <v>-53</v>
      </c>
      <c r="G2432">
        <v>-7</v>
      </c>
      <c r="H2432">
        <f>VLOOKUP(A2432,cash_flow!$B$2:$G$2307,6,)</f>
        <v>0</v>
      </c>
      <c r="I2432" s="3" t="e">
        <f>C2432/H2432</f>
        <v>#DIV/0!</v>
      </c>
    </row>
    <row r="2433" spans="1:9" hidden="1" x14ac:dyDescent="0.3">
      <c r="A2433">
        <v>65680</v>
      </c>
      <c r="B2433" s="1">
        <v>43800</v>
      </c>
      <c r="C2433">
        <v>395</v>
      </c>
      <c r="D2433">
        <v>118</v>
      </c>
      <c r="E2433">
        <v>-197</v>
      </c>
      <c r="F2433">
        <v>-41</v>
      </c>
      <c r="G2433">
        <v>153</v>
      </c>
      <c r="H2433">
        <f>VLOOKUP(A2433,cash_flow!$B$2:$G$2307,6,)</f>
        <v>2623</v>
      </c>
      <c r="I2433" s="3">
        <f>C2433/H2433</f>
        <v>0.15059092642012961</v>
      </c>
    </row>
    <row r="2434" spans="1:9" hidden="1" x14ac:dyDescent="0.3">
      <c r="A2434">
        <v>155660</v>
      </c>
      <c r="B2434" s="1">
        <v>43070</v>
      </c>
      <c r="C2434">
        <v>64</v>
      </c>
      <c r="D2434">
        <v>110</v>
      </c>
      <c r="E2434">
        <v>-280</v>
      </c>
      <c r="F2434">
        <v>183</v>
      </c>
      <c r="G2434">
        <v>-36</v>
      </c>
      <c r="H2434">
        <f>VLOOKUP(A2434,cash_flow!$B$2:$G$2307,6,)</f>
        <v>639</v>
      </c>
      <c r="I2434" s="3">
        <f>C2434/H2434</f>
        <v>0.10015649452269171</v>
      </c>
    </row>
    <row r="2435" spans="1:9" hidden="1" x14ac:dyDescent="0.3">
      <c r="A2435">
        <v>155660</v>
      </c>
      <c r="B2435" s="1">
        <v>43435</v>
      </c>
      <c r="C2435">
        <v>46</v>
      </c>
      <c r="D2435">
        <v>80</v>
      </c>
      <c r="E2435">
        <v>-30</v>
      </c>
      <c r="F2435">
        <v>-36</v>
      </c>
      <c r="G2435">
        <v>-21</v>
      </c>
      <c r="H2435">
        <f>VLOOKUP(A2435,cash_flow!$B$2:$G$2307,6,)</f>
        <v>639</v>
      </c>
      <c r="I2435" s="3">
        <f>C2435/H2435</f>
        <v>7.1987480438184662E-2</v>
      </c>
    </row>
    <row r="2436" spans="1:9" hidden="1" x14ac:dyDescent="0.3">
      <c r="A2436">
        <v>124560</v>
      </c>
      <c r="B2436" s="1">
        <v>43800</v>
      </c>
      <c r="C2436">
        <v>93</v>
      </c>
      <c r="D2436">
        <v>96</v>
      </c>
      <c r="E2436">
        <v>-91</v>
      </c>
      <c r="F2436">
        <v>51</v>
      </c>
      <c r="G2436">
        <v>48</v>
      </c>
      <c r="H2436">
        <f>VLOOKUP(A2436,cash_flow!$B$2:$G$2307,6,)</f>
        <v>618</v>
      </c>
      <c r="I2436" s="3">
        <f>C2436/H2436</f>
        <v>0.15048543689320387</v>
      </c>
    </row>
    <row r="2437" spans="1:9" x14ac:dyDescent="0.3">
      <c r="A2437">
        <v>33230</v>
      </c>
      <c r="B2437" s="1">
        <v>43891</v>
      </c>
      <c r="C2437">
        <v>26</v>
      </c>
      <c r="D2437">
        <v>-65</v>
      </c>
      <c r="E2437">
        <v>12</v>
      </c>
      <c r="F2437">
        <v>1</v>
      </c>
      <c r="G2437">
        <v>39</v>
      </c>
      <c r="H2437">
        <f>VLOOKUP(A2437,cash_flow!$B$2:$G$2307,6,)</f>
        <v>752</v>
      </c>
      <c r="I2437" s="3">
        <f>C2437/H2437</f>
        <v>3.4574468085106384E-2</v>
      </c>
    </row>
    <row r="2438" spans="1:9" x14ac:dyDescent="0.3">
      <c r="A2438">
        <v>6740</v>
      </c>
      <c r="B2438" s="1">
        <v>43891</v>
      </c>
      <c r="C2438">
        <v>26</v>
      </c>
      <c r="D2438">
        <v>30</v>
      </c>
      <c r="E2438">
        <v>-17</v>
      </c>
      <c r="F2438">
        <v>-3</v>
      </c>
      <c r="G2438">
        <v>6</v>
      </c>
      <c r="H2438">
        <f>VLOOKUP(A2438,cash_flow!$B$2:$G$2307,6,)</f>
        <v>756</v>
      </c>
      <c r="I2438" s="3">
        <f>C2438/H2438</f>
        <v>3.439153439153439E-2</v>
      </c>
    </row>
    <row r="2439" spans="1:9" hidden="1" x14ac:dyDescent="0.3">
      <c r="A2439">
        <v>155650</v>
      </c>
      <c r="B2439" s="1">
        <v>43070</v>
      </c>
      <c r="C2439">
        <v>551</v>
      </c>
      <c r="D2439">
        <v>165</v>
      </c>
      <c r="E2439">
        <v>-407</v>
      </c>
      <c r="F2439">
        <v>49</v>
      </c>
      <c r="G2439">
        <v>180</v>
      </c>
      <c r="H2439">
        <f>VLOOKUP(A2439,cash_flow!$B$2:$G$2307,6,)</f>
        <v>2457</v>
      </c>
      <c r="I2439" s="3">
        <f>C2439/H2439</f>
        <v>0.22425722425722425</v>
      </c>
    </row>
    <row r="2440" spans="1:9" hidden="1" x14ac:dyDescent="0.3">
      <c r="A2440">
        <v>155650</v>
      </c>
      <c r="B2440" s="1">
        <v>43435</v>
      </c>
      <c r="C2440">
        <v>-80</v>
      </c>
      <c r="D2440">
        <v>160</v>
      </c>
      <c r="E2440">
        <v>130</v>
      </c>
      <c r="F2440">
        <v>-50</v>
      </c>
      <c r="G2440">
        <v>-2</v>
      </c>
      <c r="H2440">
        <f>VLOOKUP(A2440,cash_flow!$B$2:$G$2307,6,)</f>
        <v>2457</v>
      </c>
      <c r="I2440" s="3">
        <f>C2440/H2440</f>
        <v>-3.2560032560032558E-2</v>
      </c>
    </row>
    <row r="2441" spans="1:9" hidden="1" x14ac:dyDescent="0.3">
      <c r="A2441">
        <v>11080</v>
      </c>
      <c r="B2441" s="1">
        <v>43800</v>
      </c>
      <c r="C2441">
        <v>64</v>
      </c>
      <c r="D2441">
        <v>-1</v>
      </c>
      <c r="E2441">
        <v>-7</v>
      </c>
      <c r="F2441">
        <v>-49</v>
      </c>
      <c r="G2441">
        <v>8</v>
      </c>
      <c r="H2441">
        <f>VLOOKUP(A2441,cash_flow!$B$2:$G$2307,6,)</f>
        <v>427</v>
      </c>
      <c r="I2441" s="3">
        <f>C2441/H2441</f>
        <v>0.14988290398126464</v>
      </c>
    </row>
    <row r="2442" spans="1:9" hidden="1" x14ac:dyDescent="0.3">
      <c r="A2442">
        <v>154040</v>
      </c>
      <c r="B2442" s="1">
        <v>43070</v>
      </c>
      <c r="C2442">
        <v>-10</v>
      </c>
      <c r="D2442">
        <v>0</v>
      </c>
      <c r="E2442">
        <v>-40</v>
      </c>
      <c r="F2442">
        <v>-8</v>
      </c>
      <c r="G2442">
        <v>89</v>
      </c>
      <c r="H2442">
        <f>VLOOKUP(A2442,cash_flow!$B$2:$G$2307,6,)</f>
        <v>360</v>
      </c>
      <c r="I2442" s="3">
        <f>C2442/H2442</f>
        <v>-2.7777777777777776E-2</v>
      </c>
    </row>
    <row r="2443" spans="1:9" hidden="1" x14ac:dyDescent="0.3">
      <c r="A2443">
        <v>154040</v>
      </c>
      <c r="B2443" s="1">
        <v>43435</v>
      </c>
      <c r="C2443">
        <v>31</v>
      </c>
      <c r="D2443">
        <v>-164</v>
      </c>
      <c r="E2443">
        <v>-120</v>
      </c>
      <c r="F2443">
        <v>-10</v>
      </c>
      <c r="G2443">
        <v>-100</v>
      </c>
      <c r="H2443">
        <f>VLOOKUP(A2443,cash_flow!$B$2:$G$2307,6,)</f>
        <v>360</v>
      </c>
      <c r="I2443" s="3">
        <f>C2443/H2443</f>
        <v>8.611111111111111E-2</v>
      </c>
    </row>
    <row r="2444" spans="1:9" hidden="1" x14ac:dyDescent="0.3">
      <c r="A2444">
        <v>32960</v>
      </c>
      <c r="B2444" s="1">
        <v>43800</v>
      </c>
      <c r="C2444">
        <v>47</v>
      </c>
      <c r="D2444">
        <v>21</v>
      </c>
      <c r="E2444">
        <v>-44</v>
      </c>
      <c r="F2444">
        <v>-54</v>
      </c>
      <c r="G2444">
        <v>-51</v>
      </c>
      <c r="H2444">
        <f>VLOOKUP(A2444,cash_flow!$B$2:$G$2307,6,)</f>
        <v>314</v>
      </c>
      <c r="I2444" s="3">
        <f>C2444/H2444</f>
        <v>0.14968152866242038</v>
      </c>
    </row>
    <row r="2445" spans="1:9" x14ac:dyDescent="0.3">
      <c r="A2445">
        <v>65710</v>
      </c>
      <c r="B2445" s="1">
        <v>43891</v>
      </c>
      <c r="C2445">
        <v>38</v>
      </c>
      <c r="D2445">
        <v>58</v>
      </c>
      <c r="E2445">
        <v>-5</v>
      </c>
      <c r="F2445">
        <v>0</v>
      </c>
      <c r="G2445">
        <v>39</v>
      </c>
      <c r="H2445">
        <f>VLOOKUP(A2445,cash_flow!$B$2:$G$2307,6,)</f>
        <v>1107</v>
      </c>
      <c r="I2445" s="3">
        <f>C2445/H2445</f>
        <v>3.4327009936766031E-2</v>
      </c>
    </row>
    <row r="2446" spans="1:9" x14ac:dyDescent="0.3">
      <c r="A2446">
        <v>94820</v>
      </c>
      <c r="B2446" s="1">
        <v>43891</v>
      </c>
      <c r="C2446">
        <v>27</v>
      </c>
      <c r="D2446">
        <v>40</v>
      </c>
      <c r="E2446">
        <v>-18</v>
      </c>
      <c r="F2446">
        <v>-48</v>
      </c>
      <c r="G2446">
        <v>-38</v>
      </c>
      <c r="H2446">
        <f>VLOOKUP(A2446,cash_flow!$B$2:$G$2307,6,)</f>
        <v>787</v>
      </c>
      <c r="I2446" s="3">
        <f>C2446/H2446</f>
        <v>3.4307496823379927E-2</v>
      </c>
    </row>
    <row r="2447" spans="1:9" hidden="1" x14ac:dyDescent="0.3">
      <c r="A2447">
        <v>153710</v>
      </c>
      <c r="B2447" s="1">
        <v>43070</v>
      </c>
      <c r="C2447">
        <v>3</v>
      </c>
      <c r="D2447">
        <v>-16</v>
      </c>
      <c r="E2447">
        <v>-7</v>
      </c>
      <c r="F2447">
        <v>-4</v>
      </c>
      <c r="G2447">
        <v>-8</v>
      </c>
      <c r="H2447">
        <f>VLOOKUP(A2447,cash_flow!$B$2:$G$2307,6,)</f>
        <v>3688</v>
      </c>
      <c r="I2447" s="3">
        <f>C2447/H2447</f>
        <v>8.1344902386117134E-4</v>
      </c>
    </row>
    <row r="2448" spans="1:9" hidden="1" x14ac:dyDescent="0.3">
      <c r="A2448">
        <v>153710</v>
      </c>
      <c r="B2448" s="1">
        <v>43435</v>
      </c>
      <c r="C2448">
        <v>12</v>
      </c>
      <c r="D2448">
        <v>-6</v>
      </c>
      <c r="E2448">
        <v>-3</v>
      </c>
      <c r="F2448">
        <v>220</v>
      </c>
      <c r="G2448">
        <v>229</v>
      </c>
      <c r="H2448">
        <f>VLOOKUP(A2448,cash_flow!$B$2:$G$2307,6,)</f>
        <v>3688</v>
      </c>
      <c r="I2448" s="3">
        <f>C2448/H2448</f>
        <v>3.2537960954446853E-3</v>
      </c>
    </row>
    <row r="2449" spans="1:9" hidden="1" x14ac:dyDescent="0.3">
      <c r="A2449">
        <v>24720</v>
      </c>
      <c r="B2449" s="1">
        <v>43800</v>
      </c>
      <c r="C2449">
        <v>841</v>
      </c>
      <c r="D2449">
        <v>722</v>
      </c>
      <c r="E2449">
        <v>-1344</v>
      </c>
      <c r="F2449">
        <v>831</v>
      </c>
      <c r="G2449">
        <v>329</v>
      </c>
      <c r="H2449">
        <f>VLOOKUP(A2449,cash_flow!$B$2:$G$2307,6,)</f>
        <v>5651</v>
      </c>
      <c r="I2449" s="3">
        <f>C2449/H2449</f>
        <v>0.14882321712971155</v>
      </c>
    </row>
    <row r="2450" spans="1:9" x14ac:dyDescent="0.3">
      <c r="A2450">
        <v>101160</v>
      </c>
      <c r="B2450" s="1">
        <v>43891</v>
      </c>
      <c r="C2450">
        <v>73</v>
      </c>
      <c r="D2450">
        <v>0</v>
      </c>
      <c r="E2450">
        <v>-8</v>
      </c>
      <c r="F2450">
        <v>-13</v>
      </c>
      <c r="G2450">
        <v>65</v>
      </c>
      <c r="H2450">
        <f>VLOOKUP(A2450,cash_flow!$B$2:$G$2307,6,)</f>
        <v>2130</v>
      </c>
      <c r="I2450" s="3">
        <f>C2450/H2450</f>
        <v>3.4272300469483569E-2</v>
      </c>
    </row>
    <row r="2451" spans="1:9" x14ac:dyDescent="0.3">
      <c r="A2451">
        <v>21040</v>
      </c>
      <c r="B2451" s="1">
        <v>43891</v>
      </c>
      <c r="C2451">
        <v>18</v>
      </c>
      <c r="D2451">
        <v>-22</v>
      </c>
      <c r="E2451">
        <v>-2</v>
      </c>
      <c r="F2451">
        <v>-34</v>
      </c>
      <c r="G2451">
        <v>-18</v>
      </c>
      <c r="H2451">
        <f>VLOOKUP(A2451,cash_flow!$B$2:$G$2307,6,)</f>
        <v>526</v>
      </c>
      <c r="I2451" s="3">
        <f>C2451/H2451</f>
        <v>3.4220532319391636E-2</v>
      </c>
    </row>
    <row r="2452" spans="1:9" hidden="1" x14ac:dyDescent="0.3">
      <c r="A2452">
        <v>153490</v>
      </c>
      <c r="B2452" s="1">
        <v>43070</v>
      </c>
      <c r="C2452">
        <v>86</v>
      </c>
      <c r="D2452">
        <v>-291</v>
      </c>
      <c r="E2452">
        <v>26</v>
      </c>
      <c r="F2452">
        <v>-130</v>
      </c>
      <c r="G2452">
        <v>-19</v>
      </c>
      <c r="H2452">
        <f>VLOOKUP(A2452,cash_flow!$B$2:$G$2307,6,)</f>
        <v>423</v>
      </c>
      <c r="I2452" s="3">
        <f>C2452/H2452</f>
        <v>0.20330969267139479</v>
      </c>
    </row>
    <row r="2453" spans="1:9" hidden="1" x14ac:dyDescent="0.3">
      <c r="A2453">
        <v>153490</v>
      </c>
      <c r="B2453" s="1">
        <v>43435</v>
      </c>
      <c r="C2453">
        <v>76</v>
      </c>
      <c r="D2453">
        <v>20</v>
      </c>
      <c r="E2453">
        <v>7</v>
      </c>
      <c r="F2453">
        <v>-153</v>
      </c>
      <c r="G2453">
        <v>-70</v>
      </c>
      <c r="H2453">
        <f>VLOOKUP(A2453,cash_flow!$B$2:$G$2307,6,)</f>
        <v>423</v>
      </c>
      <c r="I2453" s="3">
        <f>C2453/H2453</f>
        <v>0.17966903073286053</v>
      </c>
    </row>
    <row r="2454" spans="1:9" hidden="1" x14ac:dyDescent="0.3">
      <c r="A2454">
        <v>50110</v>
      </c>
      <c r="B2454" s="1">
        <v>43800</v>
      </c>
      <c r="C2454">
        <v>325</v>
      </c>
      <c r="D2454">
        <v>42</v>
      </c>
      <c r="E2454">
        <v>-446</v>
      </c>
      <c r="F2454">
        <v>235</v>
      </c>
      <c r="G2454">
        <v>116</v>
      </c>
      <c r="H2454">
        <f>VLOOKUP(A2454,cash_flow!$B$2:$G$2307,6,)</f>
        <v>2188</v>
      </c>
      <c r="I2454" s="3">
        <f>C2454/H2454</f>
        <v>0.14853747714808044</v>
      </c>
    </row>
    <row r="2455" spans="1:9" hidden="1" x14ac:dyDescent="0.3">
      <c r="A2455">
        <v>153460</v>
      </c>
      <c r="B2455" s="1">
        <v>43070</v>
      </c>
      <c r="C2455">
        <v>-69</v>
      </c>
      <c r="D2455">
        <v>-63</v>
      </c>
      <c r="E2455">
        <v>7</v>
      </c>
      <c r="F2455">
        <v>0</v>
      </c>
      <c r="G2455">
        <v>-64</v>
      </c>
      <c r="H2455">
        <f>VLOOKUP(A2455,cash_flow!$B$2:$G$2307,6,)</f>
        <v>296</v>
      </c>
      <c r="I2455" s="3">
        <f>C2455/H2455</f>
        <v>-0.23310810810810811</v>
      </c>
    </row>
    <row r="2456" spans="1:9" hidden="1" x14ac:dyDescent="0.3">
      <c r="A2456">
        <v>153460</v>
      </c>
      <c r="B2456" s="1">
        <v>43435</v>
      </c>
      <c r="C2456">
        <v>-9</v>
      </c>
      <c r="D2456">
        <v>-23</v>
      </c>
      <c r="E2456">
        <v>36</v>
      </c>
      <c r="F2456">
        <v>0</v>
      </c>
      <c r="G2456">
        <v>27</v>
      </c>
      <c r="H2456">
        <f>VLOOKUP(A2456,cash_flow!$B$2:$G$2307,6,)</f>
        <v>296</v>
      </c>
      <c r="I2456" s="3">
        <f>C2456/H2456</f>
        <v>-3.0405405405405407E-2</v>
      </c>
    </row>
    <row r="2457" spans="1:9" hidden="1" x14ac:dyDescent="0.3">
      <c r="A2457">
        <v>139050</v>
      </c>
      <c r="B2457" s="1">
        <v>43800</v>
      </c>
      <c r="C2457">
        <v>43</v>
      </c>
      <c r="D2457">
        <v>-120</v>
      </c>
      <c r="E2457">
        <v>12</v>
      </c>
      <c r="F2457">
        <v>132</v>
      </c>
      <c r="G2457">
        <v>187</v>
      </c>
      <c r="H2457">
        <f>VLOOKUP(A2457,cash_flow!$B$2:$G$2307,6,)</f>
        <v>290</v>
      </c>
      <c r="I2457" s="3">
        <f>C2457/H2457</f>
        <v>0.14827586206896551</v>
      </c>
    </row>
    <row r="2458" spans="1:9" x14ac:dyDescent="0.3">
      <c r="A2458">
        <v>250930</v>
      </c>
      <c r="B2458" s="1">
        <v>43891</v>
      </c>
      <c r="C2458">
        <v>29</v>
      </c>
      <c r="D2458">
        <v>12</v>
      </c>
      <c r="E2458">
        <v>-34</v>
      </c>
      <c r="F2458">
        <v>-9</v>
      </c>
      <c r="G2458">
        <v>-14</v>
      </c>
      <c r="H2458">
        <f>VLOOKUP(A2458,cash_flow!$B$2:$G$2307,6,)</f>
        <v>848</v>
      </c>
      <c r="I2458" s="3">
        <f>C2458/H2458</f>
        <v>3.4198113207547169E-2</v>
      </c>
    </row>
    <row r="2459" spans="1:9" x14ac:dyDescent="0.3">
      <c r="A2459">
        <v>5930</v>
      </c>
      <c r="B2459" s="1">
        <v>43891</v>
      </c>
      <c r="C2459">
        <v>118299</v>
      </c>
      <c r="D2459">
        <v>48849</v>
      </c>
      <c r="E2459">
        <v>-85292</v>
      </c>
      <c r="F2459">
        <v>-29736</v>
      </c>
      <c r="G2459">
        <v>10307</v>
      </c>
      <c r="H2459">
        <f>VLOOKUP(A2459,cash_flow!$B$2:$G$2307,6,)</f>
        <v>3474413</v>
      </c>
      <c r="I2459" s="3">
        <f>C2459/H2459</f>
        <v>3.4048629221684355E-2</v>
      </c>
    </row>
    <row r="2460" spans="1:9" hidden="1" x14ac:dyDescent="0.3">
      <c r="A2460">
        <v>153360</v>
      </c>
      <c r="B2460" s="1">
        <v>43070</v>
      </c>
      <c r="C2460">
        <v>31</v>
      </c>
      <c r="D2460">
        <v>-47</v>
      </c>
      <c r="E2460">
        <v>0</v>
      </c>
      <c r="F2460">
        <v>-37</v>
      </c>
      <c r="G2460">
        <v>-5</v>
      </c>
      <c r="H2460">
        <f>VLOOKUP(A2460,cash_flow!$B$2:$G$2307,6,)</f>
        <v>0</v>
      </c>
      <c r="I2460" s="3" t="e">
        <f>C2460/H2460</f>
        <v>#DIV/0!</v>
      </c>
    </row>
    <row r="2461" spans="1:9" hidden="1" x14ac:dyDescent="0.3">
      <c r="A2461">
        <v>153360</v>
      </c>
      <c r="B2461" s="1">
        <v>43435</v>
      </c>
      <c r="C2461">
        <v>24</v>
      </c>
      <c r="D2461">
        <v>22</v>
      </c>
      <c r="E2461">
        <v>-2</v>
      </c>
      <c r="F2461">
        <v>-22</v>
      </c>
      <c r="G2461">
        <v>0</v>
      </c>
      <c r="H2461">
        <f>VLOOKUP(A2461,cash_flow!$B$2:$G$2307,6,)</f>
        <v>0</v>
      </c>
      <c r="I2461" s="3" t="e">
        <f>C2461/H2461</f>
        <v>#DIV/0!</v>
      </c>
    </row>
    <row r="2462" spans="1:9" hidden="1" x14ac:dyDescent="0.3">
      <c r="A2462">
        <v>36560</v>
      </c>
      <c r="B2462" s="1">
        <v>43800</v>
      </c>
      <c r="C2462">
        <v>175</v>
      </c>
      <c r="D2462">
        <v>126</v>
      </c>
      <c r="E2462">
        <v>-108</v>
      </c>
      <c r="F2462">
        <v>-43</v>
      </c>
      <c r="G2462">
        <v>24</v>
      </c>
      <c r="H2462">
        <f>VLOOKUP(A2462,cash_flow!$B$2:$G$2307,6,)</f>
        <v>1181</v>
      </c>
      <c r="I2462" s="3">
        <f>C2462/H2462</f>
        <v>0.14817950889077053</v>
      </c>
    </row>
    <row r="2463" spans="1:9" x14ac:dyDescent="0.3">
      <c r="A2463">
        <v>5440</v>
      </c>
      <c r="B2463" s="1">
        <v>43891</v>
      </c>
      <c r="C2463">
        <v>266</v>
      </c>
      <c r="D2463">
        <v>411</v>
      </c>
      <c r="E2463">
        <v>-608</v>
      </c>
      <c r="F2463">
        <v>106</v>
      </c>
      <c r="G2463">
        <v>-229</v>
      </c>
      <c r="H2463">
        <f>VLOOKUP(A2463,cash_flow!$B$2:$G$2307,6,)</f>
        <v>7836</v>
      </c>
      <c r="I2463" s="3">
        <f>C2463/H2463</f>
        <v>3.3945890760592137E-2</v>
      </c>
    </row>
    <row r="2464" spans="1:9" hidden="1" x14ac:dyDescent="0.3">
      <c r="A2464">
        <v>152330</v>
      </c>
      <c r="B2464" s="1">
        <v>43070</v>
      </c>
      <c r="C2464">
        <v>1027</v>
      </c>
      <c r="D2464">
        <v>448</v>
      </c>
      <c r="E2464">
        <v>-1128</v>
      </c>
      <c r="F2464">
        <v>100</v>
      </c>
      <c r="G2464">
        <v>-1</v>
      </c>
      <c r="H2464">
        <f>VLOOKUP(A2464,cash_flow!$B$2:$G$2307,6,)</f>
        <v>2980</v>
      </c>
      <c r="I2464" s="3">
        <f>C2464/H2464</f>
        <v>0.3446308724832215</v>
      </c>
    </row>
    <row r="2465" spans="1:9" hidden="1" x14ac:dyDescent="0.3">
      <c r="A2465">
        <v>152330</v>
      </c>
      <c r="B2465" s="1">
        <v>43435</v>
      </c>
      <c r="C2465">
        <v>585</v>
      </c>
      <c r="D2465">
        <v>433</v>
      </c>
      <c r="E2465">
        <v>-556</v>
      </c>
      <c r="F2465">
        <v>-140</v>
      </c>
      <c r="G2465">
        <v>-111</v>
      </c>
      <c r="H2465">
        <f>VLOOKUP(A2465,cash_flow!$B$2:$G$2307,6,)</f>
        <v>2980</v>
      </c>
      <c r="I2465" s="3">
        <f>C2465/H2465</f>
        <v>0.19630872483221476</v>
      </c>
    </row>
    <row r="2466" spans="1:9" hidden="1" x14ac:dyDescent="0.3">
      <c r="A2466">
        <v>6120</v>
      </c>
      <c r="B2466" s="1">
        <v>43800</v>
      </c>
      <c r="C2466">
        <v>2175</v>
      </c>
      <c r="D2466">
        <v>2502</v>
      </c>
      <c r="E2466">
        <v>1835</v>
      </c>
      <c r="F2466">
        <v>-3491</v>
      </c>
      <c r="G2466">
        <v>567</v>
      </c>
      <c r="H2466">
        <f>VLOOKUP(A2466,cash_flow!$B$2:$G$2307,6,)</f>
        <v>14716</v>
      </c>
      <c r="I2466" s="3">
        <f>C2466/H2466</f>
        <v>0.14779831475944549</v>
      </c>
    </row>
    <row r="2467" spans="1:9" x14ac:dyDescent="0.3">
      <c r="A2467">
        <v>171090</v>
      </c>
      <c r="B2467" s="1">
        <v>43891</v>
      </c>
      <c r="C2467">
        <v>20</v>
      </c>
      <c r="D2467">
        <v>0</v>
      </c>
      <c r="E2467">
        <v>-17</v>
      </c>
      <c r="F2467">
        <v>-4</v>
      </c>
      <c r="G2467">
        <v>-1</v>
      </c>
      <c r="H2467">
        <f>VLOOKUP(A2467,cash_flow!$B$2:$G$2307,6,)</f>
        <v>590</v>
      </c>
      <c r="I2467" s="3">
        <f>C2467/H2467</f>
        <v>3.3898305084745763E-2</v>
      </c>
    </row>
    <row r="2468" spans="1:9" hidden="1" x14ac:dyDescent="0.3">
      <c r="A2468">
        <v>151910</v>
      </c>
      <c r="B2468" s="1">
        <v>43070</v>
      </c>
      <c r="C2468">
        <v>-243</v>
      </c>
      <c r="D2468">
        <v>-202</v>
      </c>
      <c r="E2468">
        <v>-52</v>
      </c>
      <c r="F2468">
        <v>407</v>
      </c>
      <c r="G2468">
        <v>110</v>
      </c>
      <c r="H2468">
        <f>VLOOKUP(A2468,cash_flow!$B$2:$G$2307,6,)</f>
        <v>5900</v>
      </c>
      <c r="I2468" s="3">
        <f>C2468/H2468</f>
        <v>-4.1186440677966105E-2</v>
      </c>
    </row>
    <row r="2469" spans="1:9" hidden="1" x14ac:dyDescent="0.3">
      <c r="A2469">
        <v>151910</v>
      </c>
      <c r="B2469" s="1">
        <v>43435</v>
      </c>
      <c r="C2469">
        <v>-145</v>
      </c>
      <c r="D2469">
        <v>-135</v>
      </c>
      <c r="E2469">
        <v>-64</v>
      </c>
      <c r="F2469">
        <v>78</v>
      </c>
      <c r="G2469">
        <v>-132</v>
      </c>
      <c r="H2469">
        <f>VLOOKUP(A2469,cash_flow!$B$2:$G$2307,6,)</f>
        <v>5900</v>
      </c>
      <c r="I2469" s="3">
        <f>C2469/H2469</f>
        <v>-2.4576271186440679E-2</v>
      </c>
    </row>
    <row r="2470" spans="1:9" hidden="1" x14ac:dyDescent="0.3">
      <c r="A2470">
        <v>119830</v>
      </c>
      <c r="B2470" s="1">
        <v>43800</v>
      </c>
      <c r="C2470">
        <v>102</v>
      </c>
      <c r="D2470">
        <v>-83</v>
      </c>
      <c r="E2470">
        <v>133</v>
      </c>
      <c r="F2470">
        <v>-275</v>
      </c>
      <c r="G2470">
        <v>-36</v>
      </c>
      <c r="H2470">
        <f>VLOOKUP(A2470,cash_flow!$B$2:$G$2307,6,)</f>
        <v>691</v>
      </c>
      <c r="I2470" s="3">
        <f>C2470/H2470</f>
        <v>0.14761215629522431</v>
      </c>
    </row>
    <row r="2471" spans="1:9" x14ac:dyDescent="0.3">
      <c r="A2471">
        <v>6110</v>
      </c>
      <c r="B2471" s="1">
        <v>43891</v>
      </c>
      <c r="C2471">
        <v>24</v>
      </c>
      <c r="D2471">
        <v>12</v>
      </c>
      <c r="E2471">
        <v>-65</v>
      </c>
      <c r="F2471">
        <v>59</v>
      </c>
      <c r="G2471">
        <v>18</v>
      </c>
      <c r="H2471">
        <f>VLOOKUP(A2471,cash_flow!$B$2:$G$2307,6,)</f>
        <v>708</v>
      </c>
      <c r="I2471" s="3">
        <f>C2471/H2471</f>
        <v>3.3898305084745763E-2</v>
      </c>
    </row>
    <row r="2472" spans="1:9" hidden="1" x14ac:dyDescent="0.3">
      <c r="A2472">
        <v>151860</v>
      </c>
      <c r="B2472" s="1">
        <v>43070</v>
      </c>
      <c r="C2472">
        <v>201</v>
      </c>
      <c r="D2472">
        <v>117</v>
      </c>
      <c r="E2472">
        <v>-148</v>
      </c>
      <c r="F2472">
        <v>-17</v>
      </c>
      <c r="G2472">
        <v>36</v>
      </c>
      <c r="H2472">
        <f>VLOOKUP(A2472,cash_flow!$B$2:$G$2307,6,)</f>
        <v>1741</v>
      </c>
      <c r="I2472" s="3">
        <f>C2472/H2472</f>
        <v>0.11545089029293509</v>
      </c>
    </row>
    <row r="2473" spans="1:9" hidden="1" x14ac:dyDescent="0.3">
      <c r="A2473">
        <v>151860</v>
      </c>
      <c r="B2473" s="1">
        <v>43435</v>
      </c>
      <c r="C2473">
        <v>148</v>
      </c>
      <c r="D2473">
        <v>113</v>
      </c>
      <c r="E2473">
        <v>-163</v>
      </c>
      <c r="F2473">
        <v>15</v>
      </c>
      <c r="G2473">
        <v>0</v>
      </c>
      <c r="H2473">
        <f>VLOOKUP(A2473,cash_flow!$B$2:$G$2307,6,)</f>
        <v>1741</v>
      </c>
      <c r="I2473" s="3">
        <f>C2473/H2473</f>
        <v>8.5008615738081564E-2</v>
      </c>
    </row>
    <row r="2474" spans="1:9" hidden="1" x14ac:dyDescent="0.3">
      <c r="A2474">
        <v>94850</v>
      </c>
      <c r="B2474" s="1">
        <v>43800</v>
      </c>
      <c r="C2474">
        <v>109</v>
      </c>
      <c r="D2474">
        <v>0</v>
      </c>
      <c r="E2474">
        <v>802</v>
      </c>
      <c r="F2474">
        <v>-353</v>
      </c>
      <c r="G2474">
        <v>558</v>
      </c>
      <c r="H2474">
        <f>VLOOKUP(A2474,cash_flow!$B$2:$G$2307,6,)</f>
        <v>739</v>
      </c>
      <c r="I2474" s="3">
        <f>C2474/H2474</f>
        <v>0.14749661705006767</v>
      </c>
    </row>
    <row r="2475" spans="1:9" hidden="1" x14ac:dyDescent="0.3">
      <c r="A2475">
        <v>150900</v>
      </c>
      <c r="B2475" s="1">
        <v>43070</v>
      </c>
      <c r="C2475">
        <v>-6</v>
      </c>
      <c r="D2475">
        <v>6</v>
      </c>
      <c r="E2475">
        <v>-39</v>
      </c>
      <c r="F2475">
        <v>39</v>
      </c>
      <c r="G2475">
        <v>-7</v>
      </c>
      <c r="H2475">
        <f>VLOOKUP(A2475,cash_flow!$B$2:$G$2307,6,)</f>
        <v>521</v>
      </c>
      <c r="I2475" s="3">
        <f>C2475/H2475</f>
        <v>-1.1516314779270634E-2</v>
      </c>
    </row>
    <row r="2476" spans="1:9" hidden="1" x14ac:dyDescent="0.3">
      <c r="A2476">
        <v>150900</v>
      </c>
      <c r="B2476" s="1">
        <v>43435</v>
      </c>
      <c r="C2476">
        <v>-20</v>
      </c>
      <c r="D2476">
        <v>10</v>
      </c>
      <c r="E2476">
        <v>-24</v>
      </c>
      <c r="F2476">
        <v>26</v>
      </c>
      <c r="G2476">
        <v>-18</v>
      </c>
      <c r="H2476">
        <f>VLOOKUP(A2476,cash_flow!$B$2:$G$2307,6,)</f>
        <v>521</v>
      </c>
      <c r="I2476" s="3">
        <f>C2476/H2476</f>
        <v>-3.8387715930902108E-2</v>
      </c>
    </row>
    <row r="2477" spans="1:9" hidden="1" x14ac:dyDescent="0.3">
      <c r="A2477">
        <v>263600</v>
      </c>
      <c r="B2477" s="1">
        <v>43800</v>
      </c>
      <c r="C2477">
        <v>187</v>
      </c>
      <c r="D2477">
        <v>92</v>
      </c>
      <c r="E2477">
        <v>37</v>
      </c>
      <c r="F2477">
        <v>-23</v>
      </c>
      <c r="G2477">
        <v>204</v>
      </c>
      <c r="H2477">
        <f>VLOOKUP(A2477,cash_flow!$B$2:$G$2307,6,)</f>
        <v>1270</v>
      </c>
      <c r="I2477" s="3">
        <f>C2477/H2477</f>
        <v>0.14724409448818898</v>
      </c>
    </row>
    <row r="2478" spans="1:9" x14ac:dyDescent="0.3">
      <c r="A2478">
        <v>64260</v>
      </c>
      <c r="B2478" s="1">
        <v>43891</v>
      </c>
      <c r="C2478">
        <v>89</v>
      </c>
      <c r="D2478">
        <v>-17</v>
      </c>
      <c r="E2478">
        <v>133</v>
      </c>
      <c r="F2478">
        <v>-9</v>
      </c>
      <c r="G2478">
        <v>214</v>
      </c>
      <c r="H2478">
        <f>VLOOKUP(A2478,cash_flow!$B$2:$G$2307,6,)</f>
        <v>2641</v>
      </c>
      <c r="I2478" s="3">
        <f>C2478/H2478</f>
        <v>3.3699356304430141E-2</v>
      </c>
    </row>
    <row r="2479" spans="1:9" x14ac:dyDescent="0.3">
      <c r="A2479">
        <v>54950</v>
      </c>
      <c r="B2479" s="1">
        <v>43891</v>
      </c>
      <c r="C2479">
        <v>70</v>
      </c>
      <c r="D2479">
        <v>39</v>
      </c>
      <c r="E2479">
        <v>-70</v>
      </c>
      <c r="F2479">
        <v>-11</v>
      </c>
      <c r="G2479">
        <v>-11</v>
      </c>
      <c r="H2479">
        <f>VLOOKUP(A2479,cash_flow!$B$2:$G$2307,6,)</f>
        <v>2080</v>
      </c>
      <c r="I2479" s="3">
        <f>C2479/H2479</f>
        <v>3.3653846153846152E-2</v>
      </c>
    </row>
    <row r="2480" spans="1:9" hidden="1" x14ac:dyDescent="0.3">
      <c r="A2480">
        <v>150840</v>
      </c>
      <c r="B2480" s="1">
        <v>43070</v>
      </c>
      <c r="C2480">
        <v>14</v>
      </c>
      <c r="D2480">
        <v>-42</v>
      </c>
      <c r="E2480">
        <v>67</v>
      </c>
      <c r="F2480">
        <v>-4</v>
      </c>
      <c r="G2480">
        <v>75</v>
      </c>
      <c r="H2480">
        <f>VLOOKUP(A2480,cash_flow!$B$2:$G$2307,6,)</f>
        <v>591</v>
      </c>
      <c r="I2480" s="3">
        <f>C2480/H2480</f>
        <v>2.3688663282571912E-2</v>
      </c>
    </row>
    <row r="2481" spans="1:9" hidden="1" x14ac:dyDescent="0.3">
      <c r="A2481">
        <v>150840</v>
      </c>
      <c r="B2481" s="1">
        <v>43435</v>
      </c>
      <c r="C2481">
        <v>-48</v>
      </c>
      <c r="D2481">
        <v>-51</v>
      </c>
      <c r="E2481">
        <v>-220</v>
      </c>
      <c r="F2481">
        <v>210</v>
      </c>
      <c r="G2481">
        <v>-59</v>
      </c>
      <c r="H2481">
        <f>VLOOKUP(A2481,cash_flow!$B$2:$G$2307,6,)</f>
        <v>591</v>
      </c>
      <c r="I2481" s="3">
        <f>C2481/H2481</f>
        <v>-8.1218274111675121E-2</v>
      </c>
    </row>
    <row r="2482" spans="1:9" hidden="1" x14ac:dyDescent="0.3">
      <c r="A2482">
        <v>26150</v>
      </c>
      <c r="B2482" s="1">
        <v>43800</v>
      </c>
      <c r="C2482">
        <v>179</v>
      </c>
      <c r="D2482">
        <v>8</v>
      </c>
      <c r="E2482">
        <v>-126</v>
      </c>
      <c r="F2482">
        <v>78</v>
      </c>
      <c r="G2482">
        <v>131</v>
      </c>
      <c r="H2482">
        <f>VLOOKUP(A2482,cash_flow!$B$2:$G$2307,6,)</f>
        <v>1216</v>
      </c>
      <c r="I2482" s="3">
        <f>C2482/H2482</f>
        <v>0.14720394736842105</v>
      </c>
    </row>
    <row r="2483" spans="1:9" hidden="1" x14ac:dyDescent="0.3">
      <c r="A2483">
        <v>150440</v>
      </c>
      <c r="B2483" s="1">
        <v>43070</v>
      </c>
      <c r="C2483">
        <v>-34</v>
      </c>
      <c r="D2483">
        <v>-36</v>
      </c>
      <c r="E2483">
        <v>-27</v>
      </c>
      <c r="F2483">
        <v>48</v>
      </c>
      <c r="G2483">
        <v>-12</v>
      </c>
      <c r="H2483">
        <f>VLOOKUP(A2483,cash_flow!$B$2:$G$2307,6,)</f>
        <v>354</v>
      </c>
      <c r="I2483" s="3">
        <f>C2483/H2483</f>
        <v>-9.6045197740112997E-2</v>
      </c>
    </row>
    <row r="2484" spans="1:9" hidden="1" x14ac:dyDescent="0.3">
      <c r="A2484">
        <v>150440</v>
      </c>
      <c r="B2484" s="1">
        <v>43435</v>
      </c>
      <c r="C2484">
        <v>35</v>
      </c>
      <c r="D2484">
        <v>6</v>
      </c>
      <c r="E2484">
        <v>-6</v>
      </c>
      <c r="F2484">
        <v>-14</v>
      </c>
      <c r="G2484">
        <v>15</v>
      </c>
      <c r="H2484">
        <f>VLOOKUP(A2484,cash_flow!$B$2:$G$2307,6,)</f>
        <v>354</v>
      </c>
      <c r="I2484" s="3">
        <f>C2484/H2484</f>
        <v>9.8870056497175146E-2</v>
      </c>
    </row>
    <row r="2485" spans="1:9" hidden="1" x14ac:dyDescent="0.3">
      <c r="A2485">
        <v>104460</v>
      </c>
      <c r="B2485" s="1">
        <v>43800</v>
      </c>
      <c r="C2485">
        <v>228</v>
      </c>
      <c r="D2485">
        <v>211</v>
      </c>
      <c r="E2485">
        <v>-89</v>
      </c>
      <c r="F2485">
        <v>-57</v>
      </c>
      <c r="G2485">
        <v>82</v>
      </c>
      <c r="H2485">
        <f>VLOOKUP(A2485,cash_flow!$B$2:$G$2307,6,)</f>
        <v>1553</v>
      </c>
      <c r="I2485" s="3">
        <f>C2485/H2485</f>
        <v>0.14681262073406309</v>
      </c>
    </row>
    <row r="2486" spans="1:9" x14ac:dyDescent="0.3">
      <c r="A2486">
        <v>94280</v>
      </c>
      <c r="B2486" s="1">
        <v>43891</v>
      </c>
      <c r="C2486">
        <v>112</v>
      </c>
      <c r="D2486">
        <v>27</v>
      </c>
      <c r="E2486">
        <v>-37</v>
      </c>
      <c r="F2486">
        <v>-75</v>
      </c>
      <c r="G2486">
        <v>0</v>
      </c>
      <c r="H2486">
        <f>VLOOKUP(A2486,cash_flow!$B$2:$G$2307,6,)</f>
        <v>3329</v>
      </c>
      <c r="I2486" s="3">
        <f>C2486/H2486</f>
        <v>3.3643736857915288E-2</v>
      </c>
    </row>
    <row r="2487" spans="1:9" x14ac:dyDescent="0.3">
      <c r="A2487">
        <v>130740</v>
      </c>
      <c r="B2487" s="1">
        <v>43891</v>
      </c>
      <c r="C2487">
        <v>8</v>
      </c>
      <c r="D2487">
        <v>-19</v>
      </c>
      <c r="E2487">
        <v>53</v>
      </c>
      <c r="F2487">
        <v>-23</v>
      </c>
      <c r="G2487">
        <v>121</v>
      </c>
      <c r="H2487">
        <f>VLOOKUP(A2487,cash_flow!$B$2:$G$2307,6,)</f>
        <v>238</v>
      </c>
      <c r="I2487" s="3">
        <f>C2487/H2487</f>
        <v>3.3613445378151259E-2</v>
      </c>
    </row>
    <row r="2488" spans="1:9" hidden="1" x14ac:dyDescent="0.3">
      <c r="A2488">
        <v>149980</v>
      </c>
      <c r="B2488" s="1">
        <v>43070</v>
      </c>
      <c r="C2488">
        <v>14</v>
      </c>
      <c r="D2488">
        <v>8</v>
      </c>
      <c r="E2488">
        <v>-20</v>
      </c>
      <c r="F2488">
        <v>8</v>
      </c>
      <c r="G2488">
        <v>2</v>
      </c>
      <c r="H2488">
        <f>VLOOKUP(A2488,cash_flow!$B$2:$G$2307,6,)</f>
        <v>605</v>
      </c>
      <c r="I2488" s="3">
        <f>C2488/H2488</f>
        <v>2.3140495867768594E-2</v>
      </c>
    </row>
    <row r="2489" spans="1:9" hidden="1" x14ac:dyDescent="0.3">
      <c r="A2489">
        <v>149980</v>
      </c>
      <c r="B2489" s="1">
        <v>43435</v>
      </c>
      <c r="C2489">
        <v>-15</v>
      </c>
      <c r="D2489">
        <v>1</v>
      </c>
      <c r="E2489">
        <v>90</v>
      </c>
      <c r="F2489">
        <v>-64</v>
      </c>
      <c r="G2489">
        <v>11</v>
      </c>
      <c r="H2489">
        <f>VLOOKUP(A2489,cash_flow!$B$2:$G$2307,6,)</f>
        <v>605</v>
      </c>
      <c r="I2489" s="3">
        <f>C2489/H2489</f>
        <v>-2.4793388429752067E-2</v>
      </c>
    </row>
    <row r="2490" spans="1:9" hidden="1" x14ac:dyDescent="0.3">
      <c r="A2490">
        <v>58730</v>
      </c>
      <c r="B2490" s="1">
        <v>43800</v>
      </c>
      <c r="C2490">
        <v>110</v>
      </c>
      <c r="D2490">
        <v>19</v>
      </c>
      <c r="E2490">
        <v>-88</v>
      </c>
      <c r="F2490">
        <v>-12</v>
      </c>
      <c r="G2490">
        <v>10</v>
      </c>
      <c r="H2490">
        <f>VLOOKUP(A2490,cash_flow!$B$2:$G$2307,6,)</f>
        <v>752</v>
      </c>
      <c r="I2490" s="3">
        <f>C2490/H2490</f>
        <v>0.14627659574468085</v>
      </c>
    </row>
    <row r="2491" spans="1:9" hidden="1" x14ac:dyDescent="0.3">
      <c r="A2491">
        <v>149950</v>
      </c>
      <c r="B2491" s="1">
        <v>43070</v>
      </c>
      <c r="C2491">
        <v>319</v>
      </c>
      <c r="D2491">
        <v>144</v>
      </c>
      <c r="E2491">
        <v>-423</v>
      </c>
      <c r="F2491">
        <v>-30</v>
      </c>
      <c r="G2491">
        <v>-136</v>
      </c>
      <c r="H2491">
        <f>VLOOKUP(A2491,cash_flow!$B$2:$G$2307,6,)</f>
        <v>1339</v>
      </c>
      <c r="I2491" s="3">
        <f>C2491/H2491</f>
        <v>0.23823749066467514</v>
      </c>
    </row>
    <row r="2492" spans="1:9" hidden="1" x14ac:dyDescent="0.3">
      <c r="A2492">
        <v>149950</v>
      </c>
      <c r="B2492" s="1">
        <v>43435</v>
      </c>
      <c r="C2492">
        <v>102</v>
      </c>
      <c r="D2492">
        <v>77</v>
      </c>
      <c r="E2492">
        <v>-175</v>
      </c>
      <c r="F2492">
        <v>-88</v>
      </c>
      <c r="G2492">
        <v>-162</v>
      </c>
      <c r="H2492">
        <f>VLOOKUP(A2492,cash_flow!$B$2:$G$2307,6,)</f>
        <v>1339</v>
      </c>
      <c r="I2492" s="3">
        <f>C2492/H2492</f>
        <v>7.6176250933532488E-2</v>
      </c>
    </row>
    <row r="2493" spans="1:9" hidden="1" x14ac:dyDescent="0.3">
      <c r="A2493">
        <v>19440</v>
      </c>
      <c r="B2493" s="1">
        <v>43800</v>
      </c>
      <c r="C2493">
        <v>141</v>
      </c>
      <c r="D2493">
        <v>110</v>
      </c>
      <c r="E2493">
        <v>-484</v>
      </c>
      <c r="F2493">
        <v>323</v>
      </c>
      <c r="G2493">
        <v>-16</v>
      </c>
      <c r="H2493">
        <f>VLOOKUP(A2493,cash_flow!$B$2:$G$2307,6,)</f>
        <v>964</v>
      </c>
      <c r="I2493" s="3">
        <f>C2493/H2493</f>
        <v>0.14626556016597511</v>
      </c>
    </row>
    <row r="2494" spans="1:9" x14ac:dyDescent="0.3">
      <c r="A2494">
        <v>33180</v>
      </c>
      <c r="B2494" s="1">
        <v>43891</v>
      </c>
      <c r="C2494">
        <v>103</v>
      </c>
      <c r="D2494">
        <v>-186</v>
      </c>
      <c r="E2494">
        <v>-324</v>
      </c>
      <c r="F2494">
        <v>36</v>
      </c>
      <c r="G2494">
        <v>-179</v>
      </c>
      <c r="H2494">
        <f>VLOOKUP(A2494,cash_flow!$B$2:$G$2307,6,)</f>
        <v>3070</v>
      </c>
      <c r="I2494" s="3">
        <f>C2494/H2494</f>
        <v>3.3550488599348532E-2</v>
      </c>
    </row>
    <row r="2495" spans="1:9" hidden="1" x14ac:dyDescent="0.3">
      <c r="A2495">
        <v>149300</v>
      </c>
      <c r="B2495" s="1">
        <v>43070</v>
      </c>
      <c r="C2495">
        <v>-43</v>
      </c>
      <c r="D2495">
        <v>-56</v>
      </c>
      <c r="E2495">
        <v>-8</v>
      </c>
      <c r="F2495">
        <v>42</v>
      </c>
      <c r="G2495">
        <v>-9</v>
      </c>
      <c r="H2495">
        <f>VLOOKUP(A2495,cash_flow!$B$2:$G$2307,6,)</f>
        <v>460</v>
      </c>
      <c r="I2495" s="3">
        <f>C2495/H2495</f>
        <v>-9.3478260869565219E-2</v>
      </c>
    </row>
    <row r="2496" spans="1:9" hidden="1" x14ac:dyDescent="0.3">
      <c r="A2496">
        <v>149300</v>
      </c>
      <c r="B2496" s="1">
        <v>43435</v>
      </c>
      <c r="C2496">
        <v>-31</v>
      </c>
      <c r="D2496">
        <v>-47</v>
      </c>
      <c r="E2496">
        <v>-4</v>
      </c>
      <c r="F2496">
        <v>86</v>
      </c>
      <c r="G2496">
        <v>51</v>
      </c>
      <c r="H2496">
        <f>VLOOKUP(A2496,cash_flow!$B$2:$G$2307,6,)</f>
        <v>460</v>
      </c>
      <c r="I2496" s="3">
        <f>C2496/H2496</f>
        <v>-6.7391304347826086E-2</v>
      </c>
    </row>
    <row r="2497" spans="1:9" hidden="1" x14ac:dyDescent="0.3">
      <c r="A2497">
        <v>86670</v>
      </c>
      <c r="B2497" s="1">
        <v>43800</v>
      </c>
      <c r="C2497">
        <v>105</v>
      </c>
      <c r="D2497">
        <v>54</v>
      </c>
      <c r="E2497">
        <v>-141</v>
      </c>
      <c r="F2497">
        <v>12</v>
      </c>
      <c r="G2497">
        <v>-25</v>
      </c>
      <c r="H2497">
        <f>VLOOKUP(A2497,cash_flow!$B$2:$G$2307,6,)</f>
        <v>719</v>
      </c>
      <c r="I2497" s="3">
        <f>C2497/H2497</f>
        <v>0.14603616133518776</v>
      </c>
    </row>
    <row r="2498" spans="1:9" x14ac:dyDescent="0.3">
      <c r="A2498">
        <v>251630</v>
      </c>
      <c r="B2498" s="1">
        <v>43891</v>
      </c>
      <c r="C2498">
        <v>45</v>
      </c>
      <c r="D2498">
        <v>23</v>
      </c>
      <c r="E2498">
        <v>-127</v>
      </c>
      <c r="F2498">
        <v>-15</v>
      </c>
      <c r="G2498">
        <v>-95</v>
      </c>
      <c r="H2498">
        <f>VLOOKUP(A2498,cash_flow!$B$2:$G$2307,6,)</f>
        <v>1343</v>
      </c>
      <c r="I2498" s="3">
        <f>C2498/H2498</f>
        <v>3.3507073715562177E-2</v>
      </c>
    </row>
    <row r="2499" spans="1:9" x14ac:dyDescent="0.3">
      <c r="A2499">
        <v>28670</v>
      </c>
      <c r="B2499" s="1">
        <v>43891</v>
      </c>
      <c r="C2499">
        <v>666</v>
      </c>
      <c r="D2499">
        <v>199</v>
      </c>
      <c r="E2499">
        <v>-448</v>
      </c>
      <c r="F2499">
        <v>-425</v>
      </c>
      <c r="G2499">
        <v>-61</v>
      </c>
      <c r="H2499">
        <f>VLOOKUP(A2499,cash_flow!$B$2:$G$2307,6,)</f>
        <v>19886</v>
      </c>
      <c r="I2499" s="3">
        <f>C2499/H2499</f>
        <v>3.3490898119279897E-2</v>
      </c>
    </row>
    <row r="2500" spans="1:9" hidden="1" x14ac:dyDescent="0.3">
      <c r="A2500">
        <v>149010</v>
      </c>
      <c r="B2500" s="1">
        <v>43070</v>
      </c>
      <c r="C2500">
        <v>15</v>
      </c>
      <c r="D2500">
        <v>5</v>
      </c>
      <c r="E2500">
        <v>-5</v>
      </c>
      <c r="F2500">
        <v>-3</v>
      </c>
      <c r="G2500">
        <v>6</v>
      </c>
      <c r="H2500">
        <f>VLOOKUP(A2500,cash_flow!$B$2:$G$2307,6,)</f>
        <v>203</v>
      </c>
      <c r="I2500" s="3">
        <f>C2500/H2500</f>
        <v>7.3891625615763554E-2</v>
      </c>
    </row>
    <row r="2501" spans="1:9" hidden="1" x14ac:dyDescent="0.3">
      <c r="A2501">
        <v>149010</v>
      </c>
      <c r="B2501" s="1">
        <v>43435</v>
      </c>
      <c r="C2501">
        <v>9</v>
      </c>
      <c r="D2501">
        <v>4</v>
      </c>
      <c r="E2501">
        <v>-3</v>
      </c>
      <c r="F2501">
        <v>-3</v>
      </c>
      <c r="G2501">
        <v>3</v>
      </c>
      <c r="H2501">
        <f>VLOOKUP(A2501,cash_flow!$B$2:$G$2307,6,)</f>
        <v>203</v>
      </c>
      <c r="I2501" s="3">
        <f>C2501/H2501</f>
        <v>4.4334975369458129E-2</v>
      </c>
    </row>
    <row r="2502" spans="1:9" hidden="1" x14ac:dyDescent="0.3">
      <c r="A2502">
        <v>66670</v>
      </c>
      <c r="B2502" s="1">
        <v>43800</v>
      </c>
      <c r="C2502">
        <v>89</v>
      </c>
      <c r="D2502">
        <v>54</v>
      </c>
      <c r="E2502">
        <v>-105</v>
      </c>
      <c r="F2502">
        <v>-22</v>
      </c>
      <c r="G2502">
        <v>-39</v>
      </c>
      <c r="H2502">
        <f>VLOOKUP(A2502,cash_flow!$B$2:$G$2307,6,)</f>
        <v>610</v>
      </c>
      <c r="I2502" s="3">
        <f>C2502/H2502</f>
        <v>0.14590163934426228</v>
      </c>
    </row>
    <row r="2503" spans="1:9" hidden="1" x14ac:dyDescent="0.3">
      <c r="A2503">
        <v>148780</v>
      </c>
      <c r="B2503" s="1">
        <v>43070</v>
      </c>
      <c r="C2503">
        <v>10</v>
      </c>
      <c r="D2503">
        <v>36</v>
      </c>
      <c r="E2503">
        <v>-3</v>
      </c>
      <c r="F2503">
        <v>0</v>
      </c>
      <c r="G2503">
        <v>8</v>
      </c>
      <c r="H2503">
        <f>VLOOKUP(A2503,cash_flow!$B$2:$G$2307,6,)</f>
        <v>190</v>
      </c>
      <c r="I2503" s="3">
        <f>C2503/H2503</f>
        <v>5.2631578947368418E-2</v>
      </c>
    </row>
    <row r="2504" spans="1:9" hidden="1" x14ac:dyDescent="0.3">
      <c r="A2504">
        <v>148780</v>
      </c>
      <c r="B2504" s="1">
        <v>43435</v>
      </c>
      <c r="C2504">
        <v>0</v>
      </c>
      <c r="D2504">
        <v>-15</v>
      </c>
      <c r="E2504">
        <v>-1</v>
      </c>
      <c r="F2504">
        <v>-7</v>
      </c>
      <c r="G2504">
        <v>-8</v>
      </c>
      <c r="H2504">
        <f>VLOOKUP(A2504,cash_flow!$B$2:$G$2307,6,)</f>
        <v>190</v>
      </c>
      <c r="I2504" s="3">
        <f>C2504/H2504</f>
        <v>0</v>
      </c>
    </row>
    <row r="2505" spans="1:9" hidden="1" x14ac:dyDescent="0.3">
      <c r="A2505">
        <v>35610</v>
      </c>
      <c r="B2505" s="1">
        <v>43800</v>
      </c>
      <c r="C2505">
        <v>137</v>
      </c>
      <c r="D2505">
        <v>58</v>
      </c>
      <c r="E2505">
        <v>-78</v>
      </c>
      <c r="F2505">
        <v>-16</v>
      </c>
      <c r="G2505">
        <v>45</v>
      </c>
      <c r="H2505">
        <f>VLOOKUP(A2505,cash_flow!$B$2:$G$2307,6,)</f>
        <v>939</v>
      </c>
      <c r="I2505" s="3">
        <f>C2505/H2505</f>
        <v>0.14589989350372737</v>
      </c>
    </row>
    <row r="2506" spans="1:9" x14ac:dyDescent="0.3">
      <c r="A2506">
        <v>5500</v>
      </c>
      <c r="B2506" s="1">
        <v>43891</v>
      </c>
      <c r="C2506">
        <v>141</v>
      </c>
      <c r="D2506">
        <v>85</v>
      </c>
      <c r="E2506">
        <v>-52</v>
      </c>
      <c r="F2506">
        <v>-3</v>
      </c>
      <c r="G2506">
        <v>86</v>
      </c>
      <c r="H2506">
        <f>VLOOKUP(A2506,cash_flow!$B$2:$G$2307,6,)</f>
        <v>4212</v>
      </c>
      <c r="I2506" s="3">
        <f>C2506/H2506</f>
        <v>3.3475783475783477E-2</v>
      </c>
    </row>
    <row r="2507" spans="1:9" x14ac:dyDescent="0.3">
      <c r="A2507">
        <v>67570</v>
      </c>
      <c r="B2507" s="1">
        <v>43891</v>
      </c>
      <c r="C2507">
        <v>29</v>
      </c>
      <c r="D2507">
        <v>-166</v>
      </c>
      <c r="E2507">
        <v>-170</v>
      </c>
      <c r="F2507">
        <v>155</v>
      </c>
      <c r="G2507">
        <v>13</v>
      </c>
      <c r="H2507">
        <f>VLOOKUP(A2507,cash_flow!$B$2:$G$2307,6,)</f>
        <v>867</v>
      </c>
      <c r="I2507" s="3">
        <f>C2507/H2507</f>
        <v>3.3448673587081888E-2</v>
      </c>
    </row>
    <row r="2508" spans="1:9" hidden="1" x14ac:dyDescent="0.3">
      <c r="A2508">
        <v>148250</v>
      </c>
      <c r="B2508" s="1">
        <v>43070</v>
      </c>
      <c r="C2508">
        <v>8</v>
      </c>
      <c r="D2508">
        <v>8</v>
      </c>
      <c r="E2508">
        <v>-57</v>
      </c>
      <c r="F2508">
        <v>77</v>
      </c>
      <c r="G2508">
        <v>28</v>
      </c>
      <c r="H2508">
        <f>VLOOKUP(A2508,cash_flow!$B$2:$G$2307,6,)</f>
        <v>1425</v>
      </c>
      <c r="I2508" s="3">
        <f>C2508/H2508</f>
        <v>5.6140350877192978E-3</v>
      </c>
    </row>
    <row r="2509" spans="1:9" hidden="1" x14ac:dyDescent="0.3">
      <c r="A2509">
        <v>148250</v>
      </c>
      <c r="B2509" s="1">
        <v>43435</v>
      </c>
      <c r="C2509">
        <v>43</v>
      </c>
      <c r="D2509">
        <v>10</v>
      </c>
      <c r="E2509">
        <v>-104</v>
      </c>
      <c r="F2509">
        <v>17</v>
      </c>
      <c r="G2509">
        <v>-45</v>
      </c>
      <c r="H2509">
        <f>VLOOKUP(A2509,cash_flow!$B$2:$G$2307,6,)</f>
        <v>1425</v>
      </c>
      <c r="I2509" s="3">
        <f>C2509/H2509</f>
        <v>3.0175438596491227E-2</v>
      </c>
    </row>
    <row r="2510" spans="1:9" hidden="1" x14ac:dyDescent="0.3">
      <c r="A2510">
        <v>52460</v>
      </c>
      <c r="B2510" s="1">
        <v>43800</v>
      </c>
      <c r="C2510">
        <v>82</v>
      </c>
      <c r="D2510">
        <v>0</v>
      </c>
      <c r="E2510">
        <v>9</v>
      </c>
      <c r="F2510">
        <v>-31</v>
      </c>
      <c r="G2510">
        <v>59</v>
      </c>
      <c r="H2510">
        <f>VLOOKUP(A2510,cash_flow!$B$2:$G$2307,6,)</f>
        <v>565</v>
      </c>
      <c r="I2510" s="3">
        <f>C2510/H2510</f>
        <v>0.14513274336283186</v>
      </c>
    </row>
    <row r="2511" spans="1:9" hidden="1" x14ac:dyDescent="0.3">
      <c r="A2511">
        <v>148150</v>
      </c>
      <c r="B2511" s="1">
        <v>43070</v>
      </c>
      <c r="C2511">
        <v>80</v>
      </c>
      <c r="D2511">
        <v>-27</v>
      </c>
      <c r="E2511">
        <v>-49</v>
      </c>
      <c r="F2511">
        <v>-14</v>
      </c>
      <c r="G2511">
        <v>13</v>
      </c>
      <c r="H2511">
        <f>VLOOKUP(A2511,cash_flow!$B$2:$G$2307,6,)</f>
        <v>3248</v>
      </c>
      <c r="I2511" s="3">
        <f>C2511/H2511</f>
        <v>2.4630541871921183E-2</v>
      </c>
    </row>
    <row r="2512" spans="1:9" hidden="1" x14ac:dyDescent="0.3">
      <c r="A2512">
        <v>148150</v>
      </c>
      <c r="B2512" s="1">
        <v>43435</v>
      </c>
      <c r="C2512">
        <v>308</v>
      </c>
      <c r="D2512">
        <v>318</v>
      </c>
      <c r="E2512">
        <v>-278</v>
      </c>
      <c r="F2512">
        <v>-31</v>
      </c>
      <c r="G2512">
        <v>0</v>
      </c>
      <c r="H2512">
        <f>VLOOKUP(A2512,cash_flow!$B$2:$G$2307,6,)</f>
        <v>3248</v>
      </c>
      <c r="I2512" s="3">
        <f>C2512/H2512</f>
        <v>9.4827586206896547E-2</v>
      </c>
    </row>
    <row r="2513" spans="1:9" hidden="1" x14ac:dyDescent="0.3">
      <c r="A2513">
        <v>114090</v>
      </c>
      <c r="B2513" s="1">
        <v>43800</v>
      </c>
      <c r="C2513">
        <v>1176</v>
      </c>
      <c r="D2513">
        <v>724</v>
      </c>
      <c r="E2513">
        <v>-516</v>
      </c>
      <c r="F2513">
        <v>-650</v>
      </c>
      <c r="G2513">
        <v>9</v>
      </c>
      <c r="H2513">
        <f>VLOOKUP(A2513,cash_flow!$B$2:$G$2307,6,)</f>
        <v>8103</v>
      </c>
      <c r="I2513" s="3">
        <f>C2513/H2513</f>
        <v>0.14513143280266569</v>
      </c>
    </row>
    <row r="2514" spans="1:9" x14ac:dyDescent="0.3">
      <c r="A2514">
        <v>96640</v>
      </c>
      <c r="B2514" s="1">
        <v>43891</v>
      </c>
      <c r="C2514">
        <v>11</v>
      </c>
      <c r="D2514">
        <v>-9</v>
      </c>
      <c r="E2514">
        <v>-3</v>
      </c>
      <c r="F2514">
        <v>-20</v>
      </c>
      <c r="G2514">
        <v>-10</v>
      </c>
      <c r="H2514">
        <f>VLOOKUP(A2514,cash_flow!$B$2:$G$2307,6,)</f>
        <v>329</v>
      </c>
      <c r="I2514" s="3">
        <f>C2514/H2514</f>
        <v>3.3434650455927049E-2</v>
      </c>
    </row>
    <row r="2515" spans="1:9" hidden="1" x14ac:dyDescent="0.3">
      <c r="A2515">
        <v>148140</v>
      </c>
      <c r="B2515" s="1">
        <v>43070</v>
      </c>
      <c r="C2515">
        <v>-112</v>
      </c>
      <c r="D2515">
        <v>36</v>
      </c>
      <c r="E2515">
        <v>-45</v>
      </c>
      <c r="F2515">
        <v>193</v>
      </c>
      <c r="G2515">
        <v>33</v>
      </c>
      <c r="H2515">
        <f>VLOOKUP(A2515,cash_flow!$B$2:$G$2307,6,)</f>
        <v>949</v>
      </c>
      <c r="I2515" s="3">
        <f>C2515/H2515</f>
        <v>-0.11801896733403583</v>
      </c>
    </row>
    <row r="2516" spans="1:9" hidden="1" x14ac:dyDescent="0.3">
      <c r="A2516">
        <v>148140</v>
      </c>
      <c r="B2516" s="1">
        <v>43435</v>
      </c>
      <c r="C2516">
        <v>-130</v>
      </c>
      <c r="D2516">
        <v>4</v>
      </c>
      <c r="E2516">
        <v>-28</v>
      </c>
      <c r="F2516">
        <v>149</v>
      </c>
      <c r="G2516">
        <v>-10</v>
      </c>
      <c r="H2516">
        <f>VLOOKUP(A2516,cash_flow!$B$2:$G$2307,6,)</f>
        <v>949</v>
      </c>
      <c r="I2516" s="3">
        <f>C2516/H2516</f>
        <v>-0.13698630136986301</v>
      </c>
    </row>
    <row r="2517" spans="1:9" hidden="1" x14ac:dyDescent="0.3">
      <c r="A2517">
        <v>47810</v>
      </c>
      <c r="B2517" s="1">
        <v>43800</v>
      </c>
      <c r="C2517">
        <v>3545</v>
      </c>
      <c r="D2517">
        <v>1683</v>
      </c>
      <c r="E2517">
        <v>-3866</v>
      </c>
      <c r="F2517">
        <v>-442</v>
      </c>
      <c r="G2517">
        <v>-744</v>
      </c>
      <c r="H2517">
        <f>VLOOKUP(A2517,cash_flow!$B$2:$G$2307,6,)</f>
        <v>24466</v>
      </c>
      <c r="I2517" s="3">
        <f>C2517/H2517</f>
        <v>0.14489495626583832</v>
      </c>
    </row>
    <row r="2518" spans="1:9" x14ac:dyDescent="0.3">
      <c r="A2518">
        <v>60560</v>
      </c>
      <c r="B2518" s="1">
        <v>43891</v>
      </c>
      <c r="C2518">
        <v>41</v>
      </c>
      <c r="D2518">
        <v>-12</v>
      </c>
      <c r="E2518">
        <v>-88</v>
      </c>
      <c r="F2518">
        <v>33</v>
      </c>
      <c r="G2518">
        <v>-14</v>
      </c>
      <c r="H2518">
        <f>VLOOKUP(A2518,cash_flow!$B$2:$G$2307,6,)</f>
        <v>1230</v>
      </c>
      <c r="I2518" s="3">
        <f>C2518/H2518</f>
        <v>3.3333333333333333E-2</v>
      </c>
    </row>
    <row r="2519" spans="1:9" x14ac:dyDescent="0.3">
      <c r="A2519">
        <v>45300</v>
      </c>
      <c r="B2519" s="1">
        <v>43891</v>
      </c>
      <c r="C2519">
        <v>23</v>
      </c>
      <c r="D2519">
        <v>-17</v>
      </c>
      <c r="E2519">
        <v>-6</v>
      </c>
      <c r="F2519">
        <v>0</v>
      </c>
      <c r="G2519">
        <v>17</v>
      </c>
      <c r="H2519">
        <f>VLOOKUP(A2519,cash_flow!$B$2:$G$2307,6,)</f>
        <v>690</v>
      </c>
      <c r="I2519" s="3">
        <f>C2519/H2519</f>
        <v>3.3333333333333333E-2</v>
      </c>
    </row>
    <row r="2520" spans="1:9" hidden="1" x14ac:dyDescent="0.3">
      <c r="A2520">
        <v>147830</v>
      </c>
      <c r="B2520" s="1">
        <v>43070</v>
      </c>
      <c r="C2520">
        <v>-15</v>
      </c>
      <c r="D2520">
        <v>83</v>
      </c>
      <c r="E2520">
        <v>-48</v>
      </c>
      <c r="F2520">
        <v>-13</v>
      </c>
      <c r="G2520">
        <v>-77</v>
      </c>
      <c r="H2520">
        <f>VLOOKUP(A2520,cash_flow!$B$2:$G$2307,6,)</f>
        <v>493</v>
      </c>
      <c r="I2520" s="3">
        <f>C2520/H2520</f>
        <v>-3.0425963488843813E-2</v>
      </c>
    </row>
    <row r="2521" spans="1:9" hidden="1" x14ac:dyDescent="0.3">
      <c r="A2521">
        <v>147830</v>
      </c>
      <c r="B2521" s="1">
        <v>43435</v>
      </c>
      <c r="C2521">
        <v>13</v>
      </c>
      <c r="D2521">
        <v>32</v>
      </c>
      <c r="E2521">
        <v>-6</v>
      </c>
      <c r="F2521">
        <v>-11</v>
      </c>
      <c r="G2521">
        <v>-4</v>
      </c>
      <c r="H2521">
        <f>VLOOKUP(A2521,cash_flow!$B$2:$G$2307,6,)</f>
        <v>493</v>
      </c>
      <c r="I2521" s="3">
        <f>C2521/H2521</f>
        <v>2.6369168356997971E-2</v>
      </c>
    </row>
    <row r="2522" spans="1:9" hidden="1" x14ac:dyDescent="0.3">
      <c r="A2522">
        <v>49080</v>
      </c>
      <c r="B2522" s="1">
        <v>43800</v>
      </c>
      <c r="C2522">
        <v>80</v>
      </c>
      <c r="D2522">
        <v>-461</v>
      </c>
      <c r="E2522">
        <v>-14</v>
      </c>
      <c r="F2522">
        <v>-74</v>
      </c>
      <c r="G2522">
        <v>-7</v>
      </c>
      <c r="H2522">
        <f>VLOOKUP(A2522,cash_flow!$B$2:$G$2307,6,)</f>
        <v>554</v>
      </c>
      <c r="I2522" s="3">
        <f>C2522/H2522</f>
        <v>0.1444043321299639</v>
      </c>
    </row>
    <row r="2523" spans="1:9" x14ac:dyDescent="0.3">
      <c r="A2523">
        <v>20</v>
      </c>
      <c r="B2523" s="1">
        <v>43891</v>
      </c>
      <c r="C2523">
        <v>227</v>
      </c>
      <c r="D2523">
        <v>23</v>
      </c>
      <c r="E2523">
        <v>192</v>
      </c>
      <c r="F2523">
        <v>-39</v>
      </c>
      <c r="G2523">
        <v>380</v>
      </c>
      <c r="H2523">
        <f>VLOOKUP(A2523,cash_flow!$B$2:$G$2307,6,)</f>
        <v>6815</v>
      </c>
      <c r="I2523" s="3">
        <f>C2523/H2523</f>
        <v>3.3308877476155539E-2</v>
      </c>
    </row>
    <row r="2524" spans="1:9" hidden="1" x14ac:dyDescent="0.3">
      <c r="A2524">
        <v>147760</v>
      </c>
      <c r="B2524" s="1">
        <v>43070</v>
      </c>
      <c r="C2524">
        <v>9</v>
      </c>
      <c r="D2524">
        <v>55</v>
      </c>
      <c r="E2524">
        <v>-107</v>
      </c>
      <c r="F2524">
        <v>-6</v>
      </c>
      <c r="G2524">
        <v>-104</v>
      </c>
      <c r="H2524">
        <f>VLOOKUP(A2524,cash_flow!$B$2:$G$2307,6,)</f>
        <v>652</v>
      </c>
      <c r="I2524" s="3">
        <f>C2524/H2524</f>
        <v>1.3803680981595092E-2</v>
      </c>
    </row>
    <row r="2525" spans="1:9" hidden="1" x14ac:dyDescent="0.3">
      <c r="A2525">
        <v>147760</v>
      </c>
      <c r="B2525" s="1">
        <v>43435</v>
      </c>
      <c r="C2525">
        <v>63</v>
      </c>
      <c r="D2525">
        <v>-19</v>
      </c>
      <c r="E2525">
        <v>-154</v>
      </c>
      <c r="F2525">
        <v>41</v>
      </c>
      <c r="G2525">
        <v>-51</v>
      </c>
      <c r="H2525">
        <f>VLOOKUP(A2525,cash_flow!$B$2:$G$2307,6,)</f>
        <v>652</v>
      </c>
      <c r="I2525" s="3">
        <f>C2525/H2525</f>
        <v>9.6625766871165641E-2</v>
      </c>
    </row>
    <row r="2526" spans="1:9" hidden="1" x14ac:dyDescent="0.3">
      <c r="A2526">
        <v>35200</v>
      </c>
      <c r="B2526" s="1">
        <v>43800</v>
      </c>
      <c r="C2526">
        <v>68</v>
      </c>
      <c r="D2526">
        <v>12</v>
      </c>
      <c r="E2526">
        <v>-46</v>
      </c>
      <c r="F2526">
        <v>-28</v>
      </c>
      <c r="G2526">
        <v>-6</v>
      </c>
      <c r="H2526">
        <f>VLOOKUP(A2526,cash_flow!$B$2:$G$2307,6,)</f>
        <v>472</v>
      </c>
      <c r="I2526" s="3">
        <f>C2526/H2526</f>
        <v>0.1440677966101695</v>
      </c>
    </row>
    <row r="2527" spans="1:9" x14ac:dyDescent="0.3">
      <c r="A2527">
        <v>2840</v>
      </c>
      <c r="B2527" s="1">
        <v>43891</v>
      </c>
      <c r="C2527">
        <v>150</v>
      </c>
      <c r="D2527">
        <v>110</v>
      </c>
      <c r="E2527">
        <v>-153</v>
      </c>
      <c r="F2527">
        <v>28</v>
      </c>
      <c r="G2527">
        <v>26</v>
      </c>
      <c r="H2527">
        <f>VLOOKUP(A2527,cash_flow!$B$2:$G$2307,6,)</f>
        <v>4508</v>
      </c>
      <c r="I2527" s="3">
        <f>C2527/H2527</f>
        <v>3.3274179236912158E-2</v>
      </c>
    </row>
    <row r="2528" spans="1:9" hidden="1" x14ac:dyDescent="0.3">
      <c r="A2528">
        <v>145990</v>
      </c>
      <c r="B2528" s="1">
        <v>43070</v>
      </c>
      <c r="C2528">
        <v>-501</v>
      </c>
      <c r="D2528">
        <v>492</v>
      </c>
      <c r="E2528">
        <v>-2123</v>
      </c>
      <c r="F2528">
        <v>1324</v>
      </c>
      <c r="G2528">
        <v>-1308</v>
      </c>
      <c r="H2528">
        <f>VLOOKUP(A2528,cash_flow!$B$2:$G$2307,6,)</f>
        <v>7096</v>
      </c>
      <c r="I2528" s="3">
        <f>C2528/H2528</f>
        <v>-7.0603156708004516E-2</v>
      </c>
    </row>
    <row r="2529" spans="1:9" hidden="1" x14ac:dyDescent="0.3">
      <c r="A2529">
        <v>145990</v>
      </c>
      <c r="B2529" s="1">
        <v>43435</v>
      </c>
      <c r="C2529">
        <v>684</v>
      </c>
      <c r="D2529">
        <v>597</v>
      </c>
      <c r="E2529">
        <v>-526</v>
      </c>
      <c r="F2529">
        <v>-176</v>
      </c>
      <c r="G2529">
        <v>-18</v>
      </c>
      <c r="H2529">
        <f>VLOOKUP(A2529,cash_flow!$B$2:$G$2307,6,)</f>
        <v>7096</v>
      </c>
      <c r="I2529" s="3">
        <f>C2529/H2529</f>
        <v>9.6392333709131903E-2</v>
      </c>
    </row>
    <row r="2530" spans="1:9" hidden="1" x14ac:dyDescent="0.3">
      <c r="A2530">
        <v>25870</v>
      </c>
      <c r="B2530" s="1">
        <v>43800</v>
      </c>
      <c r="C2530">
        <v>55</v>
      </c>
      <c r="D2530">
        <v>7</v>
      </c>
      <c r="E2530">
        <v>-10</v>
      </c>
      <c r="F2530">
        <v>-3</v>
      </c>
      <c r="G2530">
        <v>42</v>
      </c>
      <c r="H2530">
        <f>VLOOKUP(A2530,cash_flow!$B$2:$G$2307,6,)</f>
        <v>383</v>
      </c>
      <c r="I2530" s="3">
        <f>C2530/H2530</f>
        <v>0.14360313315926893</v>
      </c>
    </row>
    <row r="2531" spans="1:9" hidden="1" x14ac:dyDescent="0.3">
      <c r="A2531">
        <v>145720</v>
      </c>
      <c r="B2531" s="1">
        <v>43070</v>
      </c>
      <c r="C2531">
        <v>217</v>
      </c>
      <c r="D2531">
        <v>303</v>
      </c>
      <c r="E2531">
        <v>-739</v>
      </c>
      <c r="F2531">
        <v>964</v>
      </c>
      <c r="G2531">
        <v>441</v>
      </c>
      <c r="H2531">
        <f>VLOOKUP(A2531,cash_flow!$B$2:$G$2307,6,)</f>
        <v>4848</v>
      </c>
      <c r="I2531" s="3">
        <f>C2531/H2531</f>
        <v>4.4760726072607261E-2</v>
      </c>
    </row>
    <row r="2532" spans="1:9" hidden="1" x14ac:dyDescent="0.3">
      <c r="A2532">
        <v>145720</v>
      </c>
      <c r="B2532" s="1">
        <v>43435</v>
      </c>
      <c r="C2532">
        <v>-6</v>
      </c>
      <c r="D2532">
        <v>343</v>
      </c>
      <c r="E2532">
        <v>-1118</v>
      </c>
      <c r="F2532">
        <v>802</v>
      </c>
      <c r="G2532">
        <v>-314</v>
      </c>
      <c r="H2532">
        <f>VLOOKUP(A2532,cash_flow!$B$2:$G$2307,6,)</f>
        <v>4848</v>
      </c>
      <c r="I2532" s="3">
        <f>C2532/H2532</f>
        <v>-1.2376237623762376E-3</v>
      </c>
    </row>
    <row r="2533" spans="1:9" hidden="1" x14ac:dyDescent="0.3">
      <c r="A2533">
        <v>161890</v>
      </c>
      <c r="B2533" s="1">
        <v>43800</v>
      </c>
      <c r="C2533">
        <v>1648</v>
      </c>
      <c r="D2533">
        <v>336</v>
      </c>
      <c r="E2533">
        <v>-1507</v>
      </c>
      <c r="F2533">
        <v>277</v>
      </c>
      <c r="G2533">
        <v>421</v>
      </c>
      <c r="H2533">
        <f>VLOOKUP(A2533,cash_flow!$B$2:$G$2307,6,)</f>
        <v>11509</v>
      </c>
      <c r="I2533" s="3">
        <f>C2533/H2533</f>
        <v>0.14319228429924408</v>
      </c>
    </row>
    <row r="2534" spans="1:9" x14ac:dyDescent="0.3">
      <c r="A2534">
        <v>52900</v>
      </c>
      <c r="B2534" s="1">
        <v>43891</v>
      </c>
      <c r="C2534">
        <v>20</v>
      </c>
      <c r="D2534">
        <v>11</v>
      </c>
      <c r="E2534">
        <v>-119</v>
      </c>
      <c r="F2534">
        <v>96</v>
      </c>
      <c r="G2534">
        <v>-3</v>
      </c>
      <c r="H2534">
        <f>VLOOKUP(A2534,cash_flow!$B$2:$G$2307,6,)</f>
        <v>602</v>
      </c>
      <c r="I2534" s="3">
        <f>C2534/H2534</f>
        <v>3.3222591362126248E-2</v>
      </c>
    </row>
    <row r="2535" spans="1:9" x14ac:dyDescent="0.3">
      <c r="A2535">
        <v>31330</v>
      </c>
      <c r="B2535" s="1">
        <v>43891</v>
      </c>
      <c r="C2535">
        <v>73</v>
      </c>
      <c r="D2535">
        <v>134</v>
      </c>
      <c r="E2535">
        <v>-77</v>
      </c>
      <c r="F2535">
        <v>69</v>
      </c>
      <c r="G2535">
        <v>65</v>
      </c>
      <c r="H2535">
        <f>VLOOKUP(A2535,cash_flow!$B$2:$G$2307,6,)</f>
        <v>2200</v>
      </c>
      <c r="I2535" s="3">
        <f>C2535/H2535</f>
        <v>3.318181818181818E-2</v>
      </c>
    </row>
    <row r="2536" spans="1:9" hidden="1" x14ac:dyDescent="0.3">
      <c r="A2536">
        <v>145270</v>
      </c>
      <c r="B2536" s="1">
        <v>43070</v>
      </c>
      <c r="C2536">
        <v>-98</v>
      </c>
      <c r="D2536">
        <v>25</v>
      </c>
      <c r="E2536">
        <v>-2</v>
      </c>
      <c r="F2536">
        <v>97</v>
      </c>
      <c r="G2536">
        <v>-3</v>
      </c>
      <c r="H2536">
        <f>VLOOKUP(A2536,cash_flow!$B$2:$G$2307,6,)</f>
        <v>0</v>
      </c>
      <c r="I2536" s="3" t="e">
        <f>C2536/H2536</f>
        <v>#DIV/0!</v>
      </c>
    </row>
    <row r="2537" spans="1:9" hidden="1" x14ac:dyDescent="0.3">
      <c r="A2537">
        <v>145270</v>
      </c>
      <c r="B2537" s="1">
        <v>43435</v>
      </c>
      <c r="C2537">
        <v>-475</v>
      </c>
      <c r="D2537">
        <v>33</v>
      </c>
      <c r="E2537">
        <v>-1</v>
      </c>
      <c r="F2537">
        <v>431</v>
      </c>
      <c r="G2537">
        <v>-44</v>
      </c>
      <c r="H2537">
        <f>VLOOKUP(A2537,cash_flow!$B$2:$G$2307,6,)</f>
        <v>0</v>
      </c>
      <c r="I2537" s="3" t="e">
        <f>C2537/H2537</f>
        <v>#DIV/0!</v>
      </c>
    </row>
    <row r="2538" spans="1:9" hidden="1" x14ac:dyDescent="0.3">
      <c r="A2538">
        <v>118990</v>
      </c>
      <c r="B2538" s="1">
        <v>43800</v>
      </c>
      <c r="C2538">
        <v>192</v>
      </c>
      <c r="D2538">
        <v>-385</v>
      </c>
      <c r="E2538">
        <v>-323</v>
      </c>
      <c r="F2538">
        <v>192</v>
      </c>
      <c r="G2538">
        <v>61</v>
      </c>
      <c r="H2538">
        <f>VLOOKUP(A2538,cash_flow!$B$2:$G$2307,6,)</f>
        <v>1346</v>
      </c>
      <c r="I2538" s="3">
        <f>C2538/H2538</f>
        <v>0.1426448736998514</v>
      </c>
    </row>
    <row r="2539" spans="1:9" hidden="1" x14ac:dyDescent="0.3">
      <c r="A2539">
        <v>145210</v>
      </c>
      <c r="B2539" s="1">
        <v>43070</v>
      </c>
      <c r="C2539">
        <v>0</v>
      </c>
      <c r="D2539">
        <v>-337</v>
      </c>
      <c r="E2539">
        <v>15</v>
      </c>
      <c r="F2539">
        <v>-89</v>
      </c>
      <c r="G2539">
        <v>-86</v>
      </c>
      <c r="H2539">
        <f>VLOOKUP(A2539,cash_flow!$B$2:$G$2307,6,)</f>
        <v>953</v>
      </c>
      <c r="I2539" s="3">
        <f>C2539/H2539</f>
        <v>0</v>
      </c>
    </row>
    <row r="2540" spans="1:9" hidden="1" x14ac:dyDescent="0.3">
      <c r="A2540">
        <v>145210</v>
      </c>
      <c r="B2540" s="1">
        <v>43435</v>
      </c>
      <c r="C2540">
        <v>151</v>
      </c>
      <c r="D2540">
        <v>-440</v>
      </c>
      <c r="E2540">
        <v>77</v>
      </c>
      <c r="F2540">
        <v>-226</v>
      </c>
      <c r="G2540">
        <v>-7</v>
      </c>
      <c r="H2540">
        <f>VLOOKUP(A2540,cash_flow!$B$2:$G$2307,6,)</f>
        <v>953</v>
      </c>
      <c r="I2540" s="3">
        <f>C2540/H2540</f>
        <v>0.1584470094438615</v>
      </c>
    </row>
    <row r="2541" spans="1:9" hidden="1" x14ac:dyDescent="0.3">
      <c r="A2541">
        <v>4890</v>
      </c>
      <c r="B2541" s="1">
        <v>43800</v>
      </c>
      <c r="C2541">
        <v>238</v>
      </c>
      <c r="D2541">
        <v>38</v>
      </c>
      <c r="E2541">
        <v>-125</v>
      </c>
      <c r="F2541">
        <v>-19</v>
      </c>
      <c r="G2541">
        <v>95</v>
      </c>
      <c r="H2541">
        <f>VLOOKUP(A2541,cash_flow!$B$2:$G$2307,6,)</f>
        <v>1673</v>
      </c>
      <c r="I2541" s="3">
        <f>C2541/H2541</f>
        <v>0.14225941422594143</v>
      </c>
    </row>
    <row r="2542" spans="1:9" x14ac:dyDescent="0.3">
      <c r="A2542">
        <v>11280</v>
      </c>
      <c r="B2542" s="1">
        <v>43891</v>
      </c>
      <c r="C2542">
        <v>84</v>
      </c>
      <c r="D2542">
        <v>22</v>
      </c>
      <c r="E2542">
        <v>-332</v>
      </c>
      <c r="F2542">
        <v>282</v>
      </c>
      <c r="G2542">
        <v>33</v>
      </c>
      <c r="H2542">
        <f>VLOOKUP(A2542,cash_flow!$B$2:$G$2307,6,)</f>
        <v>2535</v>
      </c>
      <c r="I2542" s="3">
        <f>C2542/H2542</f>
        <v>3.3136094674556214E-2</v>
      </c>
    </row>
    <row r="2543" spans="1:9" hidden="1" x14ac:dyDescent="0.3">
      <c r="A2543">
        <v>145020</v>
      </c>
      <c r="B2543" s="1">
        <v>43070</v>
      </c>
      <c r="C2543">
        <v>642</v>
      </c>
      <c r="D2543">
        <v>814</v>
      </c>
      <c r="E2543">
        <v>-5553</v>
      </c>
      <c r="F2543">
        <v>4576</v>
      </c>
      <c r="G2543">
        <v>-336</v>
      </c>
      <c r="H2543">
        <f>VLOOKUP(A2543,cash_flow!$B$2:$G$2307,6,)</f>
        <v>19778</v>
      </c>
      <c r="I2543" s="3">
        <f>C2543/H2543</f>
        <v>3.246030943472545E-2</v>
      </c>
    </row>
    <row r="2544" spans="1:9" hidden="1" x14ac:dyDescent="0.3">
      <c r="A2544">
        <v>145020</v>
      </c>
      <c r="B2544" s="1">
        <v>43435</v>
      </c>
      <c r="C2544">
        <v>658</v>
      </c>
      <c r="D2544">
        <v>757</v>
      </c>
      <c r="E2544">
        <v>-322</v>
      </c>
      <c r="F2544">
        <v>-356</v>
      </c>
      <c r="G2544">
        <v>-23</v>
      </c>
      <c r="H2544">
        <f>VLOOKUP(A2544,cash_flow!$B$2:$G$2307,6,)</f>
        <v>19778</v>
      </c>
      <c r="I2544" s="3">
        <f>C2544/H2544</f>
        <v>3.326928910911113E-2</v>
      </c>
    </row>
    <row r="2545" spans="1:9" hidden="1" x14ac:dyDescent="0.3">
      <c r="A2545">
        <v>5680</v>
      </c>
      <c r="B2545" s="1">
        <v>43800</v>
      </c>
      <c r="C2545">
        <v>225</v>
      </c>
      <c r="D2545">
        <v>0</v>
      </c>
      <c r="E2545">
        <v>-166</v>
      </c>
      <c r="F2545">
        <v>-51</v>
      </c>
      <c r="G2545">
        <v>7</v>
      </c>
      <c r="H2545">
        <f>VLOOKUP(A2545,cash_flow!$B$2:$G$2307,6,)</f>
        <v>1582</v>
      </c>
      <c r="I2545" s="3">
        <f>C2545/H2545</f>
        <v>0.14222503160556257</v>
      </c>
    </row>
    <row r="2546" spans="1:9" x14ac:dyDescent="0.3">
      <c r="A2546">
        <v>24880</v>
      </c>
      <c r="B2546" s="1">
        <v>43891</v>
      </c>
      <c r="C2546">
        <v>24</v>
      </c>
      <c r="D2546">
        <v>3</v>
      </c>
      <c r="E2546">
        <v>87</v>
      </c>
      <c r="F2546">
        <v>18</v>
      </c>
      <c r="G2546">
        <v>131</v>
      </c>
      <c r="H2546">
        <f>VLOOKUP(A2546,cash_flow!$B$2:$G$2307,6,)</f>
        <v>725</v>
      </c>
      <c r="I2546" s="3">
        <f>C2546/H2546</f>
        <v>3.310344827586207E-2</v>
      </c>
    </row>
    <row r="2547" spans="1:9" hidden="1" x14ac:dyDescent="0.3">
      <c r="A2547">
        <v>144960</v>
      </c>
      <c r="B2547" s="1">
        <v>43070</v>
      </c>
      <c r="C2547">
        <v>302</v>
      </c>
      <c r="D2547">
        <v>0</v>
      </c>
      <c r="E2547">
        <v>-298</v>
      </c>
      <c r="F2547">
        <v>-53</v>
      </c>
      <c r="G2547">
        <v>-53</v>
      </c>
      <c r="H2547">
        <f>VLOOKUP(A2547,cash_flow!$B$2:$G$2307,6,)</f>
        <v>2721</v>
      </c>
      <c r="I2547" s="3">
        <f>C2547/H2547</f>
        <v>0.11098860712973171</v>
      </c>
    </row>
    <row r="2548" spans="1:9" hidden="1" x14ac:dyDescent="0.3">
      <c r="A2548">
        <v>144960</v>
      </c>
      <c r="B2548" s="1">
        <v>43435</v>
      </c>
      <c r="C2548">
        <v>67</v>
      </c>
      <c r="D2548">
        <v>0</v>
      </c>
      <c r="E2548">
        <v>27</v>
      </c>
      <c r="F2548">
        <v>-36</v>
      </c>
      <c r="G2548">
        <v>57</v>
      </c>
      <c r="H2548">
        <f>VLOOKUP(A2548,cash_flow!$B$2:$G$2307,6,)</f>
        <v>2721</v>
      </c>
      <c r="I2548" s="3">
        <f>C2548/H2548</f>
        <v>2.4623300257258361E-2</v>
      </c>
    </row>
    <row r="2549" spans="1:9" hidden="1" x14ac:dyDescent="0.3">
      <c r="A2549">
        <v>103840</v>
      </c>
      <c r="B2549" s="1">
        <v>43800</v>
      </c>
      <c r="C2549">
        <v>92</v>
      </c>
      <c r="D2549">
        <v>0</v>
      </c>
      <c r="E2549">
        <v>-129</v>
      </c>
      <c r="F2549">
        <v>36</v>
      </c>
      <c r="G2549">
        <v>0</v>
      </c>
      <c r="H2549">
        <f>VLOOKUP(A2549,cash_flow!$B$2:$G$2307,6,)</f>
        <v>647</v>
      </c>
      <c r="I2549" s="3">
        <f>C2549/H2549</f>
        <v>0.14219474497681608</v>
      </c>
    </row>
    <row r="2550" spans="1:9" x14ac:dyDescent="0.3">
      <c r="A2550">
        <v>217820</v>
      </c>
      <c r="B2550" s="1">
        <v>43891</v>
      </c>
      <c r="C2550">
        <v>28</v>
      </c>
      <c r="D2550">
        <v>8</v>
      </c>
      <c r="E2550">
        <v>-6</v>
      </c>
      <c r="F2550">
        <v>-1</v>
      </c>
      <c r="G2550">
        <v>25</v>
      </c>
      <c r="H2550">
        <f>VLOOKUP(A2550,cash_flow!$B$2:$G$2307,6,)</f>
        <v>846</v>
      </c>
      <c r="I2550" s="3">
        <f>C2550/H2550</f>
        <v>3.309692671394799E-2</v>
      </c>
    </row>
    <row r="2551" spans="1:9" hidden="1" x14ac:dyDescent="0.3">
      <c r="A2551">
        <v>144620</v>
      </c>
      <c r="B2551" s="1">
        <v>43070</v>
      </c>
      <c r="C2551">
        <v>-7</v>
      </c>
      <c r="D2551">
        <v>-572</v>
      </c>
      <c r="E2551">
        <v>-65</v>
      </c>
      <c r="F2551">
        <v>75</v>
      </c>
      <c r="G2551">
        <v>-1</v>
      </c>
      <c r="H2551">
        <f>VLOOKUP(A2551,cash_flow!$B$2:$G$2307,6,)</f>
        <v>2067</v>
      </c>
      <c r="I2551" s="3">
        <f>C2551/H2551</f>
        <v>-3.386550556361877E-3</v>
      </c>
    </row>
    <row r="2552" spans="1:9" hidden="1" x14ac:dyDescent="0.3">
      <c r="A2552">
        <v>144620</v>
      </c>
      <c r="B2552" s="1">
        <v>43435</v>
      </c>
      <c r="C2552">
        <v>-107</v>
      </c>
      <c r="D2552">
        <v>-729</v>
      </c>
      <c r="E2552">
        <v>-25</v>
      </c>
      <c r="F2552">
        <v>146</v>
      </c>
      <c r="G2552">
        <v>12</v>
      </c>
      <c r="H2552">
        <f>VLOOKUP(A2552,cash_flow!$B$2:$G$2307,6,)</f>
        <v>2067</v>
      </c>
      <c r="I2552" s="3">
        <f>C2552/H2552</f>
        <v>-5.176584421867441E-2</v>
      </c>
    </row>
    <row r="2553" spans="1:9" hidden="1" x14ac:dyDescent="0.3">
      <c r="A2553">
        <v>1290</v>
      </c>
      <c r="B2553" s="1">
        <v>43800</v>
      </c>
      <c r="C2553">
        <v>149</v>
      </c>
      <c r="D2553">
        <v>-80</v>
      </c>
      <c r="E2553">
        <v>-41</v>
      </c>
      <c r="F2553">
        <v>-283</v>
      </c>
      <c r="G2553">
        <v>-175</v>
      </c>
      <c r="H2553">
        <f>VLOOKUP(A2553,cash_flow!$B$2:$G$2307,6,)</f>
        <v>1048</v>
      </c>
      <c r="I2553" s="3">
        <f>C2553/H2553</f>
        <v>0.14217557251908397</v>
      </c>
    </row>
    <row r="2554" spans="1:9" x14ac:dyDescent="0.3">
      <c r="A2554">
        <v>241590</v>
      </c>
      <c r="B2554" s="1">
        <v>43891</v>
      </c>
      <c r="C2554">
        <v>257</v>
      </c>
      <c r="D2554">
        <v>0</v>
      </c>
      <c r="E2554">
        <v>-193</v>
      </c>
      <c r="F2554">
        <v>1837</v>
      </c>
      <c r="G2554">
        <v>1926</v>
      </c>
      <c r="H2554">
        <f>VLOOKUP(A2554,cash_flow!$B$2:$G$2307,6,)</f>
        <v>7779</v>
      </c>
      <c r="I2554" s="3">
        <f>C2554/H2554</f>
        <v>3.3037665509705619E-2</v>
      </c>
    </row>
    <row r="2555" spans="1:9" x14ac:dyDescent="0.3">
      <c r="A2555">
        <v>51600</v>
      </c>
      <c r="B2555" s="1">
        <v>43891</v>
      </c>
      <c r="C2555">
        <v>462</v>
      </c>
      <c r="D2555">
        <v>232</v>
      </c>
      <c r="E2555">
        <v>-377</v>
      </c>
      <c r="F2555">
        <v>-12</v>
      </c>
      <c r="G2555">
        <v>71</v>
      </c>
      <c r="H2555">
        <f>VLOOKUP(A2555,cash_flow!$B$2:$G$2307,6,)</f>
        <v>13995</v>
      </c>
      <c r="I2555" s="3">
        <f>C2555/H2555</f>
        <v>3.3011789924973202E-2</v>
      </c>
    </row>
    <row r="2556" spans="1:9" hidden="1" x14ac:dyDescent="0.3">
      <c r="A2556">
        <v>144510</v>
      </c>
      <c r="B2556" s="1">
        <v>43070</v>
      </c>
      <c r="C2556">
        <v>29</v>
      </c>
      <c r="D2556">
        <v>11</v>
      </c>
      <c r="E2556">
        <v>363</v>
      </c>
      <c r="F2556">
        <v>-8</v>
      </c>
      <c r="G2556">
        <v>384</v>
      </c>
      <c r="H2556">
        <f>VLOOKUP(A2556,cash_flow!$B$2:$G$2307,6,)</f>
        <v>6058</v>
      </c>
      <c r="I2556" s="3">
        <f>C2556/H2556</f>
        <v>4.7870584351271048E-3</v>
      </c>
    </row>
    <row r="2557" spans="1:9" hidden="1" x14ac:dyDescent="0.3">
      <c r="A2557">
        <v>144510</v>
      </c>
      <c r="B2557" s="1">
        <v>43435</v>
      </c>
      <c r="C2557">
        <v>5</v>
      </c>
      <c r="D2557">
        <v>10</v>
      </c>
      <c r="E2557">
        <v>-153</v>
      </c>
      <c r="F2557">
        <v>-5</v>
      </c>
      <c r="G2557">
        <v>-153</v>
      </c>
      <c r="H2557">
        <f>VLOOKUP(A2557,cash_flow!$B$2:$G$2307,6,)</f>
        <v>6058</v>
      </c>
      <c r="I2557" s="3">
        <f>C2557/H2557</f>
        <v>8.2535490260812153E-4</v>
      </c>
    </row>
    <row r="2558" spans="1:9" hidden="1" x14ac:dyDescent="0.3">
      <c r="A2558">
        <v>24810</v>
      </c>
      <c r="B2558" s="1">
        <v>43800</v>
      </c>
      <c r="C2558">
        <v>147</v>
      </c>
      <c r="D2558">
        <v>1</v>
      </c>
      <c r="E2558">
        <v>-875</v>
      </c>
      <c r="F2558">
        <v>246</v>
      </c>
      <c r="G2558">
        <v>-482</v>
      </c>
      <c r="H2558">
        <f>VLOOKUP(A2558,cash_flow!$B$2:$G$2307,6,)</f>
        <v>1034</v>
      </c>
      <c r="I2558" s="3">
        <f>C2558/H2558</f>
        <v>0.14216634429400388</v>
      </c>
    </row>
    <row r="2559" spans="1:9" x14ac:dyDescent="0.3">
      <c r="A2559">
        <v>9300</v>
      </c>
      <c r="B2559" s="1">
        <v>43891</v>
      </c>
      <c r="C2559">
        <v>41</v>
      </c>
      <c r="D2559">
        <v>13</v>
      </c>
      <c r="E2559">
        <v>47</v>
      </c>
      <c r="F2559">
        <v>-23</v>
      </c>
      <c r="G2559">
        <v>65</v>
      </c>
      <c r="H2559">
        <f>VLOOKUP(A2559,cash_flow!$B$2:$G$2307,6,)</f>
        <v>1242</v>
      </c>
      <c r="I2559" s="3">
        <f>C2559/H2559</f>
        <v>3.3011272141706925E-2</v>
      </c>
    </row>
    <row r="2560" spans="1:9" hidden="1" x14ac:dyDescent="0.3">
      <c r="A2560">
        <v>143540</v>
      </c>
      <c r="B2560" s="1">
        <v>43070</v>
      </c>
      <c r="C2560">
        <v>3</v>
      </c>
      <c r="D2560">
        <v>-46</v>
      </c>
      <c r="E2560">
        <v>-118</v>
      </c>
      <c r="F2560">
        <v>348</v>
      </c>
      <c r="G2560">
        <v>229</v>
      </c>
      <c r="H2560">
        <f>VLOOKUP(A2560,cash_flow!$B$2:$G$2307,6,)</f>
        <v>616</v>
      </c>
      <c r="I2560" s="3">
        <f>C2560/H2560</f>
        <v>4.87012987012987E-3</v>
      </c>
    </row>
    <row r="2561" spans="1:9" hidden="1" x14ac:dyDescent="0.3">
      <c r="A2561">
        <v>143540</v>
      </c>
      <c r="B2561" s="1">
        <v>43435</v>
      </c>
      <c r="C2561">
        <v>19</v>
      </c>
      <c r="D2561">
        <v>-182</v>
      </c>
      <c r="E2561">
        <v>-9</v>
      </c>
      <c r="F2561">
        <v>-52</v>
      </c>
      <c r="G2561">
        <v>-42</v>
      </c>
      <c r="H2561">
        <f>VLOOKUP(A2561,cash_flow!$B$2:$G$2307,6,)</f>
        <v>616</v>
      </c>
      <c r="I2561" s="3">
        <f>C2561/H2561</f>
        <v>3.0844155844155844E-2</v>
      </c>
    </row>
    <row r="2562" spans="1:9" hidden="1" x14ac:dyDescent="0.3">
      <c r="A2562">
        <v>8770</v>
      </c>
      <c r="B2562" s="1">
        <v>43800</v>
      </c>
      <c r="C2562">
        <v>4037</v>
      </c>
      <c r="D2562">
        <v>1694</v>
      </c>
      <c r="E2562">
        <v>-926</v>
      </c>
      <c r="F2562">
        <v>-872</v>
      </c>
      <c r="G2562">
        <v>2264</v>
      </c>
      <c r="H2562">
        <f>VLOOKUP(A2562,cash_flow!$B$2:$G$2307,6,)</f>
        <v>28455</v>
      </c>
      <c r="I2562" s="3">
        <f>C2562/H2562</f>
        <v>0.14187313301704446</v>
      </c>
    </row>
    <row r="2563" spans="1:9" hidden="1" x14ac:dyDescent="0.3">
      <c r="A2563">
        <v>143240</v>
      </c>
      <c r="B2563" s="1">
        <v>43070</v>
      </c>
      <c r="C2563">
        <v>159</v>
      </c>
      <c r="D2563">
        <v>34</v>
      </c>
      <c r="E2563">
        <v>-241</v>
      </c>
      <c r="F2563">
        <v>-13</v>
      </c>
      <c r="G2563">
        <v>-95</v>
      </c>
      <c r="H2563">
        <f>VLOOKUP(A2563,cash_flow!$B$2:$G$2307,6,)</f>
        <v>2845</v>
      </c>
      <c r="I2563" s="3">
        <f>C2563/H2563</f>
        <v>5.5887521968365557E-2</v>
      </c>
    </row>
    <row r="2564" spans="1:9" hidden="1" x14ac:dyDescent="0.3">
      <c r="A2564">
        <v>143240</v>
      </c>
      <c r="B2564" s="1">
        <v>43435</v>
      </c>
      <c r="C2564">
        <v>97</v>
      </c>
      <c r="D2564">
        <v>167</v>
      </c>
      <c r="E2564">
        <v>-61</v>
      </c>
      <c r="F2564">
        <v>-7</v>
      </c>
      <c r="G2564">
        <v>29</v>
      </c>
      <c r="H2564">
        <f>VLOOKUP(A2564,cash_flow!$B$2:$G$2307,6,)</f>
        <v>2845</v>
      </c>
      <c r="I2564" s="3">
        <f>C2564/H2564</f>
        <v>3.4094903339191567E-2</v>
      </c>
    </row>
    <row r="2565" spans="1:9" hidden="1" x14ac:dyDescent="0.3">
      <c r="A2565">
        <v>20710</v>
      </c>
      <c r="B2565" s="1">
        <v>43800</v>
      </c>
      <c r="C2565">
        <v>146</v>
      </c>
      <c r="D2565">
        <v>153</v>
      </c>
      <c r="E2565">
        <v>-74</v>
      </c>
      <c r="F2565">
        <v>-2</v>
      </c>
      <c r="G2565">
        <v>70</v>
      </c>
      <c r="H2565">
        <f>VLOOKUP(A2565,cash_flow!$B$2:$G$2307,6,)</f>
        <v>1030</v>
      </c>
      <c r="I2565" s="3">
        <f>C2565/H2565</f>
        <v>0.14174757281553399</v>
      </c>
    </row>
    <row r="2566" spans="1:9" x14ac:dyDescent="0.3">
      <c r="A2566">
        <v>55490</v>
      </c>
      <c r="B2566" s="1">
        <v>43891</v>
      </c>
      <c r="C2566">
        <v>41</v>
      </c>
      <c r="D2566">
        <v>21</v>
      </c>
      <c r="E2566">
        <v>-57</v>
      </c>
      <c r="F2566">
        <v>-5</v>
      </c>
      <c r="G2566">
        <v>-21</v>
      </c>
      <c r="H2566">
        <f>VLOOKUP(A2566,cash_flow!$B$2:$G$2307,6,)</f>
        <v>1243</v>
      </c>
      <c r="I2566" s="3">
        <f>C2566/H2566</f>
        <v>3.2984714400643607E-2</v>
      </c>
    </row>
    <row r="2567" spans="1:9" hidden="1" x14ac:dyDescent="0.3">
      <c r="A2567">
        <v>143210</v>
      </c>
      <c r="B2567" s="1">
        <v>43070</v>
      </c>
      <c r="C2567">
        <v>283</v>
      </c>
      <c r="D2567">
        <v>232</v>
      </c>
      <c r="E2567">
        <v>-132</v>
      </c>
      <c r="F2567">
        <v>81</v>
      </c>
      <c r="G2567">
        <v>215</v>
      </c>
      <c r="H2567">
        <f>VLOOKUP(A2567,cash_flow!$B$2:$G$2307,6,)</f>
        <v>1489</v>
      </c>
      <c r="I2567" s="3">
        <f>C2567/H2567</f>
        <v>0.1900604432505037</v>
      </c>
    </row>
    <row r="2568" spans="1:9" hidden="1" x14ac:dyDescent="0.3">
      <c r="A2568">
        <v>143210</v>
      </c>
      <c r="B2568" s="1">
        <v>43435</v>
      </c>
      <c r="C2568">
        <v>195</v>
      </c>
      <c r="D2568">
        <v>41</v>
      </c>
      <c r="E2568">
        <v>-1012</v>
      </c>
      <c r="F2568">
        <v>184</v>
      </c>
      <c r="G2568">
        <v>-657</v>
      </c>
      <c r="H2568">
        <f>VLOOKUP(A2568,cash_flow!$B$2:$G$2307,6,)</f>
        <v>1489</v>
      </c>
      <c r="I2568" s="3">
        <f>C2568/H2568</f>
        <v>0.13096037609133646</v>
      </c>
    </row>
    <row r="2569" spans="1:9" hidden="1" x14ac:dyDescent="0.3">
      <c r="A2569">
        <v>99320</v>
      </c>
      <c r="B2569" s="1">
        <v>43800</v>
      </c>
      <c r="C2569">
        <v>324</v>
      </c>
      <c r="D2569">
        <v>74</v>
      </c>
      <c r="E2569">
        <v>-177</v>
      </c>
      <c r="F2569">
        <v>0</v>
      </c>
      <c r="G2569">
        <v>147</v>
      </c>
      <c r="H2569">
        <f>VLOOKUP(A2569,cash_flow!$B$2:$G$2307,6,)</f>
        <v>2293</v>
      </c>
      <c r="I2569" s="3">
        <f>C2569/H2569</f>
        <v>0.14129960750109027</v>
      </c>
    </row>
    <row r="2570" spans="1:9" x14ac:dyDescent="0.3">
      <c r="A2570">
        <v>221840</v>
      </c>
      <c r="B2570" s="1">
        <v>43891</v>
      </c>
      <c r="C2570">
        <v>21</v>
      </c>
      <c r="D2570">
        <v>8</v>
      </c>
      <c r="E2570">
        <v>-14</v>
      </c>
      <c r="F2570">
        <v>-37</v>
      </c>
      <c r="G2570">
        <v>-28</v>
      </c>
      <c r="H2570">
        <f>VLOOKUP(A2570,cash_flow!$B$2:$G$2307,6,)</f>
        <v>638</v>
      </c>
      <c r="I2570" s="3">
        <f>C2570/H2570</f>
        <v>3.2915360501567396E-2</v>
      </c>
    </row>
    <row r="2571" spans="1:9" x14ac:dyDescent="0.3">
      <c r="A2571">
        <v>86520</v>
      </c>
      <c r="B2571" s="1">
        <v>43891</v>
      </c>
      <c r="C2571">
        <v>306</v>
      </c>
      <c r="D2571">
        <v>64</v>
      </c>
      <c r="E2571">
        <v>-407</v>
      </c>
      <c r="F2571">
        <v>363</v>
      </c>
      <c r="G2571">
        <v>263</v>
      </c>
      <c r="H2571">
        <f>VLOOKUP(A2571,cash_flow!$B$2:$G$2307,6,)</f>
        <v>9377</v>
      </c>
      <c r="I2571" s="3">
        <f>C2571/H2571</f>
        <v>3.2633038285165832E-2</v>
      </c>
    </row>
    <row r="2572" spans="1:9" hidden="1" x14ac:dyDescent="0.3">
      <c r="A2572">
        <v>143160</v>
      </c>
      <c r="B2572" s="1">
        <v>43070</v>
      </c>
      <c r="C2572">
        <v>22</v>
      </c>
      <c r="D2572">
        <v>95</v>
      </c>
      <c r="E2572">
        <v>187</v>
      </c>
      <c r="F2572">
        <v>-30</v>
      </c>
      <c r="G2572">
        <v>177</v>
      </c>
      <c r="H2572">
        <f>VLOOKUP(A2572,cash_flow!$B$2:$G$2307,6,)</f>
        <v>4244</v>
      </c>
      <c r="I2572" s="3">
        <f>C2572/H2572</f>
        <v>5.1837888784165885E-3</v>
      </c>
    </row>
    <row r="2573" spans="1:9" hidden="1" x14ac:dyDescent="0.3">
      <c r="A2573">
        <v>143160</v>
      </c>
      <c r="B2573" s="1">
        <v>43435</v>
      </c>
      <c r="C2573">
        <v>-53</v>
      </c>
      <c r="D2573">
        <v>43</v>
      </c>
      <c r="E2573">
        <v>-82</v>
      </c>
      <c r="F2573">
        <v>-42</v>
      </c>
      <c r="G2573">
        <v>-177</v>
      </c>
      <c r="H2573">
        <f>VLOOKUP(A2573,cash_flow!$B$2:$G$2307,6,)</f>
        <v>4244</v>
      </c>
      <c r="I2573" s="3">
        <f>C2573/H2573</f>
        <v>-1.2488218661639962E-2</v>
      </c>
    </row>
    <row r="2574" spans="1:9" hidden="1" x14ac:dyDescent="0.3">
      <c r="A2574">
        <v>60980</v>
      </c>
      <c r="B2574" s="1">
        <v>43800</v>
      </c>
      <c r="C2574">
        <v>457</v>
      </c>
      <c r="D2574">
        <v>0</v>
      </c>
      <c r="E2574">
        <v>44</v>
      </c>
      <c r="F2574">
        <v>-236</v>
      </c>
      <c r="G2574">
        <v>276</v>
      </c>
      <c r="H2574">
        <f>VLOOKUP(A2574,cash_flow!$B$2:$G$2307,6,)</f>
        <v>3236</v>
      </c>
      <c r="I2574" s="3">
        <f>C2574/H2574</f>
        <v>0.14122373300370827</v>
      </c>
    </row>
    <row r="2575" spans="1:9" x14ac:dyDescent="0.3">
      <c r="A2575">
        <v>26960</v>
      </c>
      <c r="B2575" s="1">
        <v>43891</v>
      </c>
      <c r="C2575">
        <v>695</v>
      </c>
      <c r="D2575">
        <v>0</v>
      </c>
      <c r="E2575">
        <v>-7</v>
      </c>
      <c r="F2575">
        <v>-705</v>
      </c>
      <c r="G2575">
        <v>-17</v>
      </c>
      <c r="H2575">
        <f>VLOOKUP(A2575,cash_flow!$B$2:$G$2307,6,)</f>
        <v>21336</v>
      </c>
      <c r="I2575" s="3">
        <f>C2575/H2575</f>
        <v>3.2574053243344579E-2</v>
      </c>
    </row>
    <row r="2576" spans="1:9" hidden="1" x14ac:dyDescent="0.3">
      <c r="A2576">
        <v>142760</v>
      </c>
      <c r="B2576" s="1">
        <v>43070</v>
      </c>
      <c r="C2576">
        <v>-85</v>
      </c>
      <c r="D2576">
        <v>-66</v>
      </c>
      <c r="E2576">
        <v>-71</v>
      </c>
      <c r="F2576">
        <v>241</v>
      </c>
      <c r="G2576">
        <v>85</v>
      </c>
      <c r="H2576">
        <f>VLOOKUP(A2576,cash_flow!$B$2:$G$2307,6,)</f>
        <v>1658</v>
      </c>
      <c r="I2576" s="3">
        <f>C2576/H2576</f>
        <v>-5.126658624849216E-2</v>
      </c>
    </row>
    <row r="2577" spans="1:9" hidden="1" x14ac:dyDescent="0.3">
      <c r="A2577">
        <v>142760</v>
      </c>
      <c r="B2577" s="1">
        <v>43435</v>
      </c>
      <c r="C2577">
        <v>-88</v>
      </c>
      <c r="D2577">
        <v>-163</v>
      </c>
      <c r="E2577">
        <v>-152</v>
      </c>
      <c r="F2577">
        <v>479</v>
      </c>
      <c r="G2577">
        <v>245</v>
      </c>
      <c r="H2577">
        <f>VLOOKUP(A2577,cash_flow!$B$2:$G$2307,6,)</f>
        <v>1658</v>
      </c>
      <c r="I2577" s="3">
        <f>C2577/H2577</f>
        <v>-5.3075995174909532E-2</v>
      </c>
    </row>
    <row r="2578" spans="1:9" hidden="1" x14ac:dyDescent="0.3">
      <c r="A2578">
        <v>91700</v>
      </c>
      <c r="B2578" s="1">
        <v>43800</v>
      </c>
      <c r="C2578">
        <v>835</v>
      </c>
      <c r="D2578">
        <v>642</v>
      </c>
      <c r="E2578">
        <v>-710</v>
      </c>
      <c r="F2578">
        <v>25</v>
      </c>
      <c r="G2578">
        <v>145</v>
      </c>
      <c r="H2578">
        <f>VLOOKUP(A2578,cash_flow!$B$2:$G$2307,6,)</f>
        <v>5930</v>
      </c>
      <c r="I2578" s="3">
        <f>C2578/H2578</f>
        <v>0.14080944350758853</v>
      </c>
    </row>
    <row r="2579" spans="1:9" x14ac:dyDescent="0.3">
      <c r="A2579">
        <v>102710</v>
      </c>
      <c r="B2579" s="1">
        <v>43891</v>
      </c>
      <c r="C2579">
        <v>218</v>
      </c>
      <c r="D2579">
        <v>132</v>
      </c>
      <c r="E2579">
        <v>-119</v>
      </c>
      <c r="F2579">
        <v>-15</v>
      </c>
      <c r="G2579">
        <v>93</v>
      </c>
      <c r="H2579">
        <f>VLOOKUP(A2579,cash_flow!$B$2:$G$2307,6,)</f>
        <v>6694</v>
      </c>
      <c r="I2579" s="3">
        <f>C2579/H2579</f>
        <v>3.2566477442485808E-2</v>
      </c>
    </row>
    <row r="2580" spans="1:9" hidden="1" x14ac:dyDescent="0.3">
      <c r="A2580">
        <v>142280</v>
      </c>
      <c r="B2580" s="1">
        <v>43070</v>
      </c>
      <c r="C2580">
        <v>31</v>
      </c>
      <c r="D2580">
        <v>-16</v>
      </c>
      <c r="E2580">
        <v>-5</v>
      </c>
      <c r="F2580">
        <v>-8</v>
      </c>
      <c r="G2580">
        <v>18</v>
      </c>
      <c r="H2580">
        <f>VLOOKUP(A2580,cash_flow!$B$2:$G$2307,6,)</f>
        <v>2555</v>
      </c>
      <c r="I2580" s="3">
        <f>C2580/H2580</f>
        <v>1.213307240704501E-2</v>
      </c>
    </row>
    <row r="2581" spans="1:9" hidden="1" x14ac:dyDescent="0.3">
      <c r="A2581">
        <v>142280</v>
      </c>
      <c r="B2581" s="1">
        <v>43435</v>
      </c>
      <c r="C2581">
        <v>-5</v>
      </c>
      <c r="D2581">
        <v>-112</v>
      </c>
      <c r="E2581">
        <v>-99</v>
      </c>
      <c r="F2581">
        <v>109</v>
      </c>
      <c r="G2581">
        <v>5</v>
      </c>
      <c r="H2581">
        <f>VLOOKUP(A2581,cash_flow!$B$2:$G$2307,6,)</f>
        <v>2555</v>
      </c>
      <c r="I2581" s="3">
        <f>C2581/H2581</f>
        <v>-1.9569471624266144E-3</v>
      </c>
    </row>
    <row r="2582" spans="1:9" hidden="1" x14ac:dyDescent="0.3">
      <c r="A2582">
        <v>53290</v>
      </c>
      <c r="B2582" s="1">
        <v>43800</v>
      </c>
      <c r="C2582">
        <v>63</v>
      </c>
      <c r="D2582">
        <v>7</v>
      </c>
      <c r="E2582">
        <v>-61</v>
      </c>
      <c r="F2582">
        <v>-12</v>
      </c>
      <c r="G2582">
        <v>-10</v>
      </c>
      <c r="H2582">
        <f>VLOOKUP(A2582,cash_flow!$B$2:$G$2307,6,)</f>
        <v>448</v>
      </c>
      <c r="I2582" s="3">
        <f>C2582/H2582</f>
        <v>0.140625</v>
      </c>
    </row>
    <row r="2583" spans="1:9" x14ac:dyDescent="0.3">
      <c r="A2583">
        <v>129260</v>
      </c>
      <c r="B2583" s="1">
        <v>43891</v>
      </c>
      <c r="C2583">
        <v>25</v>
      </c>
      <c r="D2583">
        <v>0</v>
      </c>
      <c r="E2583">
        <v>5</v>
      </c>
      <c r="F2583">
        <v>-26</v>
      </c>
      <c r="G2583">
        <v>5</v>
      </c>
      <c r="H2583">
        <f>VLOOKUP(A2583,cash_flow!$B$2:$G$2307,6,)</f>
        <v>768</v>
      </c>
      <c r="I2583" s="3">
        <f>C2583/H2583</f>
        <v>3.2552083333333336E-2</v>
      </c>
    </row>
    <row r="2584" spans="1:9" hidden="1" x14ac:dyDescent="0.3">
      <c r="A2584">
        <v>142210</v>
      </c>
      <c r="B2584" s="1">
        <v>43070</v>
      </c>
      <c r="C2584">
        <v>-78</v>
      </c>
      <c r="D2584">
        <v>30</v>
      </c>
      <c r="E2584">
        <v>-60</v>
      </c>
      <c r="F2584">
        <v>25</v>
      </c>
      <c r="G2584">
        <v>-114</v>
      </c>
      <c r="H2584">
        <f>VLOOKUP(A2584,cash_flow!$B$2:$G$2307,6,)</f>
        <v>768</v>
      </c>
      <c r="I2584" s="3">
        <f>C2584/H2584</f>
        <v>-0.1015625</v>
      </c>
    </row>
    <row r="2585" spans="1:9" hidden="1" x14ac:dyDescent="0.3">
      <c r="A2585">
        <v>142210</v>
      </c>
      <c r="B2585" s="1">
        <v>43435</v>
      </c>
      <c r="C2585">
        <v>15</v>
      </c>
      <c r="D2585">
        <v>59</v>
      </c>
      <c r="E2585">
        <v>-21</v>
      </c>
      <c r="F2585">
        <v>-24</v>
      </c>
      <c r="G2585">
        <v>-30</v>
      </c>
      <c r="H2585">
        <f>VLOOKUP(A2585,cash_flow!$B$2:$G$2307,6,)</f>
        <v>768</v>
      </c>
      <c r="I2585" s="3">
        <f>C2585/H2585</f>
        <v>1.953125E-2</v>
      </c>
    </row>
    <row r="2586" spans="1:9" hidden="1" x14ac:dyDescent="0.3">
      <c r="A2586">
        <v>93510</v>
      </c>
      <c r="B2586" s="1">
        <v>43800</v>
      </c>
      <c r="C2586">
        <v>6</v>
      </c>
      <c r="D2586">
        <v>1</v>
      </c>
      <c r="E2586">
        <v>0</v>
      </c>
      <c r="F2586">
        <v>-5</v>
      </c>
      <c r="G2586">
        <v>1</v>
      </c>
      <c r="H2586">
        <f>VLOOKUP(A2586,cash_flow!$B$2:$G$2307,6,)</f>
        <v>43</v>
      </c>
      <c r="I2586" s="3">
        <f>C2586/H2586</f>
        <v>0.13953488372093023</v>
      </c>
    </row>
    <row r="2587" spans="1:9" hidden="1" x14ac:dyDescent="0.3">
      <c r="A2587">
        <v>141080</v>
      </c>
      <c r="B2587" s="1">
        <v>43070</v>
      </c>
      <c r="C2587">
        <v>-68</v>
      </c>
      <c r="D2587">
        <v>-83</v>
      </c>
      <c r="E2587">
        <v>114</v>
      </c>
      <c r="F2587">
        <v>3</v>
      </c>
      <c r="G2587">
        <v>50</v>
      </c>
      <c r="H2587">
        <f>VLOOKUP(A2587,cash_flow!$B$2:$G$2307,6,)</f>
        <v>13263</v>
      </c>
      <c r="I2587" s="3">
        <f>C2587/H2587</f>
        <v>-5.1270451632360698E-3</v>
      </c>
    </row>
    <row r="2588" spans="1:9" hidden="1" x14ac:dyDescent="0.3">
      <c r="A2588">
        <v>141080</v>
      </c>
      <c r="B2588" s="1">
        <v>43435</v>
      </c>
      <c r="C2588">
        <v>-112</v>
      </c>
      <c r="D2588">
        <v>-249</v>
      </c>
      <c r="E2588">
        <v>-470</v>
      </c>
      <c r="F2588">
        <v>605</v>
      </c>
      <c r="G2588">
        <v>23</v>
      </c>
      <c r="H2588">
        <f>VLOOKUP(A2588,cash_flow!$B$2:$G$2307,6,)</f>
        <v>13263</v>
      </c>
      <c r="I2588" s="3">
        <f>C2588/H2588</f>
        <v>-8.444544974741763E-3</v>
      </c>
    </row>
    <row r="2589" spans="1:9" hidden="1" x14ac:dyDescent="0.3">
      <c r="A2589">
        <v>71950</v>
      </c>
      <c r="B2589" s="1">
        <v>43800</v>
      </c>
      <c r="C2589">
        <v>49</v>
      </c>
      <c r="D2589">
        <v>21</v>
      </c>
      <c r="E2589">
        <v>-20</v>
      </c>
      <c r="F2589">
        <v>-6</v>
      </c>
      <c r="G2589">
        <v>23</v>
      </c>
      <c r="H2589">
        <f>VLOOKUP(A2589,cash_flow!$B$2:$G$2307,6,)</f>
        <v>352</v>
      </c>
      <c r="I2589" s="3">
        <f>C2589/H2589</f>
        <v>0.13920454545454544</v>
      </c>
    </row>
    <row r="2590" spans="1:9" x14ac:dyDescent="0.3">
      <c r="A2590">
        <v>85910</v>
      </c>
      <c r="B2590" s="1">
        <v>43891</v>
      </c>
      <c r="C2590">
        <v>14</v>
      </c>
      <c r="D2590">
        <v>9</v>
      </c>
      <c r="E2590">
        <v>-35</v>
      </c>
      <c r="F2590">
        <v>91</v>
      </c>
      <c r="G2590">
        <v>71</v>
      </c>
      <c r="H2590">
        <f>VLOOKUP(A2590,cash_flow!$B$2:$G$2307,6,)</f>
        <v>431</v>
      </c>
      <c r="I2590" s="3">
        <f>C2590/H2590</f>
        <v>3.248259860788863E-2</v>
      </c>
    </row>
    <row r="2591" spans="1:9" x14ac:dyDescent="0.3">
      <c r="A2591">
        <v>268280</v>
      </c>
      <c r="B2591" s="1">
        <v>43891</v>
      </c>
      <c r="C2591">
        <v>134</v>
      </c>
      <c r="D2591">
        <v>112</v>
      </c>
      <c r="E2591">
        <v>-357</v>
      </c>
      <c r="F2591">
        <v>-81</v>
      </c>
      <c r="G2591">
        <v>-287</v>
      </c>
      <c r="H2591">
        <f>VLOOKUP(A2591,cash_flow!$B$2:$G$2307,6,)</f>
        <v>4131</v>
      </c>
      <c r="I2591" s="3">
        <f>C2591/H2591</f>
        <v>3.243766642459453E-2</v>
      </c>
    </row>
    <row r="2592" spans="1:9" hidden="1" x14ac:dyDescent="0.3">
      <c r="A2592">
        <v>141070</v>
      </c>
      <c r="B2592" s="1">
        <v>43070</v>
      </c>
      <c r="C2592">
        <v>-9</v>
      </c>
      <c r="D2592">
        <v>-23</v>
      </c>
      <c r="E2592">
        <v>8</v>
      </c>
      <c r="F2592">
        <v>30</v>
      </c>
      <c r="G2592">
        <v>28</v>
      </c>
      <c r="H2592">
        <f>VLOOKUP(A2592,cash_flow!$B$2:$G$2307,6,)</f>
        <v>444</v>
      </c>
      <c r="I2592" s="3">
        <f>C2592/H2592</f>
        <v>-2.0270270270270271E-2</v>
      </c>
    </row>
    <row r="2593" spans="1:9" hidden="1" x14ac:dyDescent="0.3">
      <c r="A2593">
        <v>141070</v>
      </c>
      <c r="B2593" s="1">
        <v>43435</v>
      </c>
      <c r="C2593">
        <v>118</v>
      </c>
      <c r="D2593">
        <v>20</v>
      </c>
      <c r="E2593">
        <v>-82</v>
      </c>
      <c r="F2593">
        <v>-47</v>
      </c>
      <c r="G2593">
        <v>-11</v>
      </c>
      <c r="H2593">
        <f>VLOOKUP(A2593,cash_flow!$B$2:$G$2307,6,)</f>
        <v>444</v>
      </c>
      <c r="I2593" s="3">
        <f>C2593/H2593</f>
        <v>0.26576576576576577</v>
      </c>
    </row>
    <row r="2594" spans="1:9" hidden="1" x14ac:dyDescent="0.3">
      <c r="A2594">
        <v>45060</v>
      </c>
      <c r="B2594" s="1">
        <v>43800</v>
      </c>
      <c r="C2594">
        <v>118</v>
      </c>
      <c r="D2594">
        <v>76</v>
      </c>
      <c r="E2594">
        <v>-85</v>
      </c>
      <c r="F2594">
        <v>-78</v>
      </c>
      <c r="G2594">
        <v>-45</v>
      </c>
      <c r="H2594">
        <f>VLOOKUP(A2594,cash_flow!$B$2:$G$2307,6,)</f>
        <v>852</v>
      </c>
      <c r="I2594" s="3">
        <f>C2594/H2594</f>
        <v>0.13849765258215962</v>
      </c>
    </row>
    <row r="2595" spans="1:9" hidden="1" x14ac:dyDescent="0.3">
      <c r="A2595">
        <v>141020</v>
      </c>
      <c r="B2595" s="1">
        <v>43070</v>
      </c>
      <c r="C2595">
        <v>-107</v>
      </c>
      <c r="D2595">
        <v>25</v>
      </c>
      <c r="E2595">
        <v>112</v>
      </c>
      <c r="F2595">
        <v>79</v>
      </c>
      <c r="G2595">
        <v>84</v>
      </c>
      <c r="H2595">
        <f>VLOOKUP(A2595,cash_flow!$B$2:$G$2307,6,)</f>
        <v>188</v>
      </c>
      <c r="I2595" s="3">
        <f>C2595/H2595</f>
        <v>-0.56914893617021278</v>
      </c>
    </row>
    <row r="2596" spans="1:9" hidden="1" x14ac:dyDescent="0.3">
      <c r="A2596">
        <v>141020</v>
      </c>
      <c r="B2596" s="1">
        <v>43435</v>
      </c>
      <c r="C2596">
        <v>-273</v>
      </c>
      <c r="D2596">
        <v>-130</v>
      </c>
      <c r="E2596">
        <v>-79</v>
      </c>
      <c r="F2596">
        <v>425</v>
      </c>
      <c r="G2596">
        <v>72</v>
      </c>
      <c r="H2596">
        <f>VLOOKUP(A2596,cash_flow!$B$2:$G$2307,6,)</f>
        <v>188</v>
      </c>
      <c r="I2596" s="3">
        <f>C2596/H2596</f>
        <v>-1.4521276595744681</v>
      </c>
    </row>
    <row r="2597" spans="1:9" hidden="1" x14ac:dyDescent="0.3">
      <c r="A2597">
        <v>67280</v>
      </c>
      <c r="B2597" s="1">
        <v>43800</v>
      </c>
      <c r="C2597">
        <v>244</v>
      </c>
      <c r="D2597">
        <v>0</v>
      </c>
      <c r="E2597">
        <v>-168</v>
      </c>
      <c r="F2597">
        <v>-114</v>
      </c>
      <c r="G2597">
        <v>-37</v>
      </c>
      <c r="H2597">
        <f>VLOOKUP(A2597,cash_flow!$B$2:$G$2307,6,)</f>
        <v>1766</v>
      </c>
      <c r="I2597" s="3">
        <f>C2597/H2597</f>
        <v>0.13816534541336353</v>
      </c>
    </row>
    <row r="2598" spans="1:9" x14ac:dyDescent="0.3">
      <c r="A2598">
        <v>115390</v>
      </c>
      <c r="B2598" s="1">
        <v>43891</v>
      </c>
      <c r="C2598">
        <v>207</v>
      </c>
      <c r="D2598">
        <v>5</v>
      </c>
      <c r="E2598">
        <v>-136</v>
      </c>
      <c r="F2598">
        <v>-15</v>
      </c>
      <c r="G2598">
        <v>77</v>
      </c>
      <c r="H2598">
        <f>VLOOKUP(A2598,cash_flow!$B$2:$G$2307,6,)</f>
        <v>6394</v>
      </c>
      <c r="I2598" s="3">
        <f>C2598/H2598</f>
        <v>3.237410071942446E-2</v>
      </c>
    </row>
    <row r="2599" spans="1:9" x14ac:dyDescent="0.3">
      <c r="A2599">
        <v>259630</v>
      </c>
      <c r="B2599" s="1">
        <v>43891</v>
      </c>
      <c r="C2599">
        <v>43</v>
      </c>
      <c r="D2599">
        <v>-25</v>
      </c>
      <c r="E2599">
        <v>-41</v>
      </c>
      <c r="F2599">
        <v>3</v>
      </c>
      <c r="G2599">
        <v>6</v>
      </c>
      <c r="H2599">
        <f>VLOOKUP(A2599,cash_flow!$B$2:$G$2307,6,)</f>
        <v>1332</v>
      </c>
      <c r="I2599" s="3">
        <f>C2599/H2599</f>
        <v>3.2282282282282283E-2</v>
      </c>
    </row>
    <row r="2600" spans="1:9" hidden="1" x14ac:dyDescent="0.3">
      <c r="A2600">
        <v>141000</v>
      </c>
      <c r="B2600" s="1">
        <v>43070</v>
      </c>
      <c r="C2600">
        <v>113</v>
      </c>
      <c r="D2600">
        <v>122</v>
      </c>
      <c r="E2600">
        <v>-31</v>
      </c>
      <c r="F2600">
        <v>-32</v>
      </c>
      <c r="G2600">
        <v>26</v>
      </c>
      <c r="H2600">
        <f>VLOOKUP(A2600,cash_flow!$B$2:$G$2307,6,)</f>
        <v>1111</v>
      </c>
      <c r="I2600" s="3">
        <f>C2600/H2600</f>
        <v>0.10171017101710171</v>
      </c>
    </row>
    <row r="2601" spans="1:9" hidden="1" x14ac:dyDescent="0.3">
      <c r="A2601">
        <v>141000</v>
      </c>
      <c r="B2601" s="1">
        <v>43435</v>
      </c>
      <c r="C2601">
        <v>296</v>
      </c>
      <c r="D2601">
        <v>245</v>
      </c>
      <c r="E2601">
        <v>-647</v>
      </c>
      <c r="F2601">
        <v>-12</v>
      </c>
      <c r="G2601">
        <v>-363</v>
      </c>
      <c r="H2601">
        <f>VLOOKUP(A2601,cash_flow!$B$2:$G$2307,6,)</f>
        <v>1111</v>
      </c>
      <c r="I2601" s="3">
        <f>C2601/H2601</f>
        <v>0.26642664266426641</v>
      </c>
    </row>
    <row r="2602" spans="1:9" hidden="1" x14ac:dyDescent="0.3">
      <c r="A2602">
        <v>900140</v>
      </c>
      <c r="B2602" s="1">
        <v>43800</v>
      </c>
      <c r="C2602">
        <v>265</v>
      </c>
      <c r="D2602">
        <v>-552</v>
      </c>
      <c r="E2602">
        <v>-358</v>
      </c>
      <c r="F2602">
        <v>-57</v>
      </c>
      <c r="G2602">
        <v>-150</v>
      </c>
      <c r="H2602">
        <f>VLOOKUP(A2602,cash_flow!$B$2:$G$2307,6,)</f>
        <v>1920</v>
      </c>
      <c r="I2602" s="3">
        <f>C2602/H2602</f>
        <v>0.13802083333333334</v>
      </c>
    </row>
    <row r="2603" spans="1:9" x14ac:dyDescent="0.3">
      <c r="A2603">
        <v>263770</v>
      </c>
      <c r="B2603" s="1">
        <v>43891</v>
      </c>
      <c r="C2603">
        <v>44</v>
      </c>
      <c r="D2603">
        <v>0</v>
      </c>
      <c r="E2603">
        <v>-28</v>
      </c>
      <c r="F2603">
        <v>-16</v>
      </c>
      <c r="G2603">
        <v>1</v>
      </c>
      <c r="H2603">
        <f>VLOOKUP(A2603,cash_flow!$B$2:$G$2307,6,)</f>
        <v>1363</v>
      </c>
      <c r="I2603" s="3">
        <f>C2603/H2603</f>
        <v>3.2281731474688186E-2</v>
      </c>
    </row>
    <row r="2604" spans="1:9" hidden="1" x14ac:dyDescent="0.3">
      <c r="A2604">
        <v>140910</v>
      </c>
      <c r="B2604" s="1">
        <v>43070</v>
      </c>
      <c r="C2604">
        <v>-480</v>
      </c>
      <c r="D2604">
        <v>-9</v>
      </c>
      <c r="E2604">
        <v>-107</v>
      </c>
      <c r="F2604">
        <v>388</v>
      </c>
      <c r="G2604">
        <v>-200</v>
      </c>
      <c r="H2604">
        <f>VLOOKUP(A2604,cash_flow!$B$2:$G$2307,6,)</f>
        <v>0</v>
      </c>
      <c r="I2604" s="3" t="e">
        <f>C2604/H2604</f>
        <v>#DIV/0!</v>
      </c>
    </row>
    <row r="2605" spans="1:9" hidden="1" x14ac:dyDescent="0.3">
      <c r="A2605">
        <v>140910</v>
      </c>
      <c r="B2605" s="1">
        <v>43435</v>
      </c>
      <c r="C2605">
        <v>121</v>
      </c>
      <c r="D2605">
        <v>36</v>
      </c>
      <c r="E2605">
        <v>-10</v>
      </c>
      <c r="F2605">
        <v>76</v>
      </c>
      <c r="G2605">
        <v>187</v>
      </c>
      <c r="H2605">
        <f>VLOOKUP(A2605,cash_flow!$B$2:$G$2307,6,)</f>
        <v>0</v>
      </c>
      <c r="I2605" s="3" t="e">
        <f>C2605/H2605</f>
        <v>#DIV/0!</v>
      </c>
    </row>
    <row r="2606" spans="1:9" hidden="1" x14ac:dyDescent="0.3">
      <c r="A2606">
        <v>72870</v>
      </c>
      <c r="B2606" s="1">
        <v>43800</v>
      </c>
      <c r="C2606">
        <v>166</v>
      </c>
      <c r="D2606">
        <v>115</v>
      </c>
      <c r="E2606">
        <v>-27</v>
      </c>
      <c r="F2606">
        <v>-142</v>
      </c>
      <c r="G2606">
        <v>-64</v>
      </c>
      <c r="H2606">
        <f>VLOOKUP(A2606,cash_flow!$B$2:$G$2307,6,)</f>
        <v>1204</v>
      </c>
      <c r="I2606" s="3">
        <f>C2606/H2606</f>
        <v>0.13787375415282391</v>
      </c>
    </row>
    <row r="2607" spans="1:9" x14ac:dyDescent="0.3">
      <c r="A2607">
        <v>160600</v>
      </c>
      <c r="B2607" s="1">
        <v>43891</v>
      </c>
      <c r="C2607">
        <v>6</v>
      </c>
      <c r="D2607">
        <v>-27</v>
      </c>
      <c r="E2607">
        <v>133</v>
      </c>
      <c r="F2607">
        <v>-107</v>
      </c>
      <c r="G2607">
        <v>32</v>
      </c>
      <c r="H2607">
        <f>VLOOKUP(A2607,cash_flow!$B$2:$G$2307,6,)</f>
        <v>186</v>
      </c>
      <c r="I2607" s="3">
        <f>C2607/H2607</f>
        <v>3.2258064516129031E-2</v>
      </c>
    </row>
    <row r="2608" spans="1:9" hidden="1" x14ac:dyDescent="0.3">
      <c r="A2608">
        <v>140860</v>
      </c>
      <c r="B2608" s="1">
        <v>43070</v>
      </c>
      <c r="C2608">
        <v>27</v>
      </c>
      <c r="D2608">
        <v>45</v>
      </c>
      <c r="E2608">
        <v>33</v>
      </c>
      <c r="F2608">
        <v>-1</v>
      </c>
      <c r="G2608">
        <v>58</v>
      </c>
      <c r="H2608">
        <f>VLOOKUP(A2608,cash_flow!$B$2:$G$2307,6,)</f>
        <v>3834</v>
      </c>
      <c r="I2608" s="3">
        <f>C2608/H2608</f>
        <v>7.0422535211267607E-3</v>
      </c>
    </row>
    <row r="2609" spans="1:9" hidden="1" x14ac:dyDescent="0.3">
      <c r="A2609">
        <v>140860</v>
      </c>
      <c r="B2609" s="1">
        <v>43435</v>
      </c>
      <c r="C2609">
        <v>39</v>
      </c>
      <c r="D2609">
        <v>56</v>
      </c>
      <c r="E2609">
        <v>-32</v>
      </c>
      <c r="F2609">
        <v>-4</v>
      </c>
      <c r="G2609">
        <v>3</v>
      </c>
      <c r="H2609">
        <f>VLOOKUP(A2609,cash_flow!$B$2:$G$2307,6,)</f>
        <v>3834</v>
      </c>
      <c r="I2609" s="3">
        <f>C2609/H2609</f>
        <v>1.0172143974960876E-2</v>
      </c>
    </row>
    <row r="2610" spans="1:9" hidden="1" x14ac:dyDescent="0.3">
      <c r="A2610">
        <v>23410</v>
      </c>
      <c r="B2610" s="1">
        <v>43800</v>
      </c>
      <c r="C2610">
        <v>461</v>
      </c>
      <c r="D2610">
        <v>196</v>
      </c>
      <c r="E2610">
        <v>-301</v>
      </c>
      <c r="F2610">
        <v>-785</v>
      </c>
      <c r="G2610">
        <v>-625</v>
      </c>
      <c r="H2610">
        <f>VLOOKUP(A2610,cash_flow!$B$2:$G$2307,6,)</f>
        <v>3348</v>
      </c>
      <c r="I2610" s="3">
        <f>C2610/H2610</f>
        <v>0.1376941457586619</v>
      </c>
    </row>
    <row r="2611" spans="1:9" hidden="1" x14ac:dyDescent="0.3">
      <c r="A2611">
        <v>140670</v>
      </c>
      <c r="B2611" s="1">
        <v>43070</v>
      </c>
      <c r="C2611">
        <v>-50</v>
      </c>
      <c r="D2611">
        <v>29</v>
      </c>
      <c r="E2611">
        <v>-70</v>
      </c>
      <c r="F2611">
        <v>128</v>
      </c>
      <c r="G2611">
        <v>8</v>
      </c>
      <c r="H2611">
        <f>VLOOKUP(A2611,cash_flow!$B$2:$G$2307,6,)</f>
        <v>768</v>
      </c>
      <c r="I2611" s="3">
        <f>C2611/H2611</f>
        <v>-6.5104166666666671E-2</v>
      </c>
    </row>
    <row r="2612" spans="1:9" hidden="1" x14ac:dyDescent="0.3">
      <c r="A2612">
        <v>140670</v>
      </c>
      <c r="B2612" s="1">
        <v>43435</v>
      </c>
      <c r="C2612">
        <v>-5</v>
      </c>
      <c r="D2612">
        <v>10</v>
      </c>
      <c r="E2612">
        <v>21</v>
      </c>
      <c r="F2612">
        <v>-28</v>
      </c>
      <c r="G2612">
        <v>-12</v>
      </c>
      <c r="H2612">
        <f>VLOOKUP(A2612,cash_flow!$B$2:$G$2307,6,)</f>
        <v>768</v>
      </c>
      <c r="I2612" s="3">
        <f>C2612/H2612</f>
        <v>-6.510416666666667E-3</v>
      </c>
    </row>
    <row r="2613" spans="1:9" hidden="1" x14ac:dyDescent="0.3">
      <c r="A2613">
        <v>2150</v>
      </c>
      <c r="B2613" s="1">
        <v>43800</v>
      </c>
      <c r="C2613">
        <v>391</v>
      </c>
      <c r="D2613">
        <v>174</v>
      </c>
      <c r="E2613">
        <v>-108</v>
      </c>
      <c r="F2613">
        <v>-87</v>
      </c>
      <c r="G2613">
        <v>201</v>
      </c>
      <c r="H2613">
        <f>VLOOKUP(A2613,cash_flow!$B$2:$G$2307,6,)</f>
        <v>2843</v>
      </c>
      <c r="I2613" s="3">
        <f>C2613/H2613</f>
        <v>0.13753077734787197</v>
      </c>
    </row>
    <row r="2614" spans="1:9" x14ac:dyDescent="0.3">
      <c r="A2614">
        <v>5320</v>
      </c>
      <c r="B2614" s="1">
        <v>43891</v>
      </c>
      <c r="C2614">
        <v>41</v>
      </c>
      <c r="D2614">
        <v>-18</v>
      </c>
      <c r="E2614">
        <v>-85</v>
      </c>
      <c r="F2614">
        <v>121</v>
      </c>
      <c r="G2614">
        <v>63</v>
      </c>
      <c r="H2614">
        <f>VLOOKUP(A2614,cash_flow!$B$2:$G$2307,6,)</f>
        <v>1278</v>
      </c>
      <c r="I2614" s="3">
        <f>C2614/H2614</f>
        <v>3.2081377151799685E-2</v>
      </c>
    </row>
    <row r="2615" spans="1:9" hidden="1" x14ac:dyDescent="0.3">
      <c r="A2615">
        <v>140660</v>
      </c>
      <c r="B2615" s="1">
        <v>43070</v>
      </c>
      <c r="C2615">
        <v>4</v>
      </c>
      <c r="D2615">
        <v>-10</v>
      </c>
      <c r="E2615">
        <v>-1</v>
      </c>
      <c r="F2615">
        <v>1</v>
      </c>
      <c r="G2615">
        <v>4</v>
      </c>
      <c r="H2615">
        <f>VLOOKUP(A2615,cash_flow!$B$2:$G$2307,6,)</f>
        <v>33</v>
      </c>
      <c r="I2615" s="3">
        <f>C2615/H2615</f>
        <v>0.12121212121212122</v>
      </c>
    </row>
    <row r="2616" spans="1:9" hidden="1" x14ac:dyDescent="0.3">
      <c r="A2616">
        <v>140660</v>
      </c>
      <c r="B2616" s="1">
        <v>43435</v>
      </c>
      <c r="C2616">
        <v>11</v>
      </c>
      <c r="D2616">
        <v>6</v>
      </c>
      <c r="E2616">
        <v>-20</v>
      </c>
      <c r="F2616">
        <v>1</v>
      </c>
      <c r="G2616">
        <v>-8</v>
      </c>
      <c r="H2616">
        <f>VLOOKUP(A2616,cash_flow!$B$2:$G$2307,6,)</f>
        <v>33</v>
      </c>
      <c r="I2616" s="3">
        <f>C2616/H2616</f>
        <v>0.33333333333333331</v>
      </c>
    </row>
    <row r="2617" spans="1:9" hidden="1" x14ac:dyDescent="0.3">
      <c r="A2617">
        <v>6660</v>
      </c>
      <c r="B2617" s="1">
        <v>43800</v>
      </c>
      <c r="C2617">
        <v>73</v>
      </c>
      <c r="D2617">
        <v>50</v>
      </c>
      <c r="E2617">
        <v>-126</v>
      </c>
      <c r="F2617">
        <v>-21</v>
      </c>
      <c r="G2617">
        <v>-72</v>
      </c>
      <c r="H2617">
        <f>VLOOKUP(A2617,cash_flow!$B$2:$G$2307,6,)</f>
        <v>531</v>
      </c>
      <c r="I2617" s="3">
        <f>C2617/H2617</f>
        <v>0.13747645951035781</v>
      </c>
    </row>
    <row r="2618" spans="1:9" x14ac:dyDescent="0.3">
      <c r="A2618">
        <v>69140</v>
      </c>
      <c r="B2618" s="1">
        <v>43891</v>
      </c>
      <c r="C2618">
        <v>10</v>
      </c>
      <c r="D2618">
        <v>7</v>
      </c>
      <c r="E2618">
        <v>-1</v>
      </c>
      <c r="F2618">
        <v>9</v>
      </c>
      <c r="G2618">
        <v>18</v>
      </c>
      <c r="H2618">
        <f>VLOOKUP(A2618,cash_flow!$B$2:$G$2307,6,)</f>
        <v>312</v>
      </c>
      <c r="I2618" s="3">
        <f>C2618/H2618</f>
        <v>3.2051282051282048E-2</v>
      </c>
    </row>
    <row r="2619" spans="1:9" x14ac:dyDescent="0.3">
      <c r="A2619">
        <v>109860</v>
      </c>
      <c r="B2619" s="1">
        <v>43891</v>
      </c>
      <c r="C2619">
        <v>25</v>
      </c>
      <c r="D2619">
        <v>7</v>
      </c>
      <c r="E2619">
        <v>-27</v>
      </c>
      <c r="F2619">
        <v>0</v>
      </c>
      <c r="G2619">
        <v>-2</v>
      </c>
      <c r="H2619">
        <f>VLOOKUP(A2619,cash_flow!$B$2:$G$2307,6,)</f>
        <v>781</v>
      </c>
      <c r="I2619" s="3">
        <f>C2619/H2619</f>
        <v>3.2010243277848911E-2</v>
      </c>
    </row>
    <row r="2620" spans="1:9" hidden="1" x14ac:dyDescent="0.3">
      <c r="A2620">
        <v>140610</v>
      </c>
      <c r="B2620" s="1">
        <v>43070</v>
      </c>
      <c r="C2620">
        <v>-47</v>
      </c>
      <c r="D2620">
        <v>-54</v>
      </c>
      <c r="E2620">
        <v>24</v>
      </c>
      <c r="F2620">
        <v>0</v>
      </c>
      <c r="G2620">
        <v>-22</v>
      </c>
      <c r="H2620">
        <f>VLOOKUP(A2620,cash_flow!$B$2:$G$2307,6,)</f>
        <v>1325</v>
      </c>
      <c r="I2620" s="3">
        <f>C2620/H2620</f>
        <v>-3.547169811320755E-2</v>
      </c>
    </row>
    <row r="2621" spans="1:9" hidden="1" x14ac:dyDescent="0.3">
      <c r="A2621">
        <v>140610</v>
      </c>
      <c r="B2621" s="1">
        <v>43435</v>
      </c>
      <c r="C2621">
        <v>-31</v>
      </c>
      <c r="D2621">
        <v>-38</v>
      </c>
      <c r="E2621">
        <v>-18</v>
      </c>
      <c r="F2621">
        <v>47</v>
      </c>
      <c r="G2621">
        <v>-2</v>
      </c>
      <c r="H2621">
        <f>VLOOKUP(A2621,cash_flow!$B$2:$G$2307,6,)</f>
        <v>1325</v>
      </c>
      <c r="I2621" s="3">
        <f>C2621/H2621</f>
        <v>-2.339622641509434E-2</v>
      </c>
    </row>
    <row r="2622" spans="1:9" hidden="1" x14ac:dyDescent="0.3">
      <c r="A2622">
        <v>200470</v>
      </c>
      <c r="B2622" s="1">
        <v>43800</v>
      </c>
      <c r="C2622">
        <v>161</v>
      </c>
      <c r="D2622">
        <v>42</v>
      </c>
      <c r="E2622">
        <v>-398</v>
      </c>
      <c r="F2622">
        <v>53</v>
      </c>
      <c r="G2622">
        <v>-185</v>
      </c>
      <c r="H2622">
        <f>VLOOKUP(A2622,cash_flow!$B$2:$G$2307,6,)</f>
        <v>1176</v>
      </c>
      <c r="I2622" s="3">
        <f>C2622/H2622</f>
        <v>0.13690476190476192</v>
      </c>
    </row>
    <row r="2623" spans="1:9" x14ac:dyDescent="0.3">
      <c r="A2623">
        <v>61970</v>
      </c>
      <c r="B2623" s="1">
        <v>43891</v>
      </c>
      <c r="C2623">
        <v>140</v>
      </c>
      <c r="D2623">
        <v>61</v>
      </c>
      <c r="E2623">
        <v>-344</v>
      </c>
      <c r="F2623">
        <v>35</v>
      </c>
      <c r="G2623">
        <v>-168</v>
      </c>
      <c r="H2623">
        <f>VLOOKUP(A2623,cash_flow!$B$2:$G$2307,6,)</f>
        <v>4400</v>
      </c>
      <c r="I2623" s="3">
        <f>C2623/H2623</f>
        <v>3.1818181818181815E-2</v>
      </c>
    </row>
    <row r="2624" spans="1:9" hidden="1" x14ac:dyDescent="0.3">
      <c r="A2624">
        <v>140520</v>
      </c>
      <c r="B2624" s="1">
        <v>43070</v>
      </c>
      <c r="C2624">
        <v>-103</v>
      </c>
      <c r="D2624">
        <v>0</v>
      </c>
      <c r="E2624">
        <v>-41</v>
      </c>
      <c r="F2624">
        <v>110</v>
      </c>
      <c r="G2624">
        <v>-34</v>
      </c>
      <c r="H2624">
        <f>VLOOKUP(A2624,cash_flow!$B$2:$G$2307,6,)</f>
        <v>424</v>
      </c>
      <c r="I2624" s="3">
        <f>C2624/H2624</f>
        <v>-0.24292452830188679</v>
      </c>
    </row>
    <row r="2625" spans="1:9" hidden="1" x14ac:dyDescent="0.3">
      <c r="A2625">
        <v>140520</v>
      </c>
      <c r="B2625" s="1">
        <v>43435</v>
      </c>
      <c r="C2625">
        <v>253</v>
      </c>
      <c r="D2625">
        <v>0</v>
      </c>
      <c r="E2625">
        <v>-49</v>
      </c>
      <c r="F2625">
        <v>-203</v>
      </c>
      <c r="G2625">
        <v>0</v>
      </c>
      <c r="H2625">
        <f>VLOOKUP(A2625,cash_flow!$B$2:$G$2307,6,)</f>
        <v>424</v>
      </c>
      <c r="I2625" s="3">
        <f>C2625/H2625</f>
        <v>0.59669811320754718</v>
      </c>
    </row>
    <row r="2626" spans="1:9" hidden="1" x14ac:dyDescent="0.3">
      <c r="A2626">
        <v>1460</v>
      </c>
      <c r="B2626" s="1">
        <v>43800</v>
      </c>
      <c r="C2626">
        <v>187</v>
      </c>
      <c r="D2626">
        <v>278</v>
      </c>
      <c r="E2626">
        <v>419</v>
      </c>
      <c r="F2626">
        <v>-732</v>
      </c>
      <c r="G2626">
        <v>-122</v>
      </c>
      <c r="H2626">
        <f>VLOOKUP(A2626,cash_flow!$B$2:$G$2307,6,)</f>
        <v>1371</v>
      </c>
      <c r="I2626" s="3">
        <f>C2626/H2626</f>
        <v>0.1363967906637491</v>
      </c>
    </row>
    <row r="2627" spans="1:9" x14ac:dyDescent="0.3">
      <c r="A2627">
        <v>35200</v>
      </c>
      <c r="B2627" s="1">
        <v>43891</v>
      </c>
      <c r="C2627">
        <v>15</v>
      </c>
      <c r="D2627">
        <v>3</v>
      </c>
      <c r="E2627">
        <v>23</v>
      </c>
      <c r="F2627">
        <v>-13</v>
      </c>
      <c r="G2627">
        <v>26</v>
      </c>
      <c r="H2627">
        <f>VLOOKUP(A2627,cash_flow!$B$2:$G$2307,6,)</f>
        <v>472</v>
      </c>
      <c r="I2627" s="3">
        <f>C2627/H2627</f>
        <v>3.1779661016949151E-2</v>
      </c>
    </row>
    <row r="2628" spans="1:9" hidden="1" x14ac:dyDescent="0.3">
      <c r="A2628">
        <v>140410</v>
      </c>
      <c r="B2628" s="1">
        <v>43070</v>
      </c>
      <c r="C2628">
        <v>-132</v>
      </c>
      <c r="D2628">
        <v>-149</v>
      </c>
      <c r="E2628">
        <v>364</v>
      </c>
      <c r="F2628">
        <v>-113</v>
      </c>
      <c r="G2628">
        <v>115</v>
      </c>
      <c r="H2628">
        <f>VLOOKUP(A2628,cash_flow!$B$2:$G$2307,6,)</f>
        <v>15340</v>
      </c>
      <c r="I2628" s="3">
        <f>C2628/H2628</f>
        <v>-8.6049543676662323E-3</v>
      </c>
    </row>
    <row r="2629" spans="1:9" hidden="1" x14ac:dyDescent="0.3">
      <c r="A2629">
        <v>140410</v>
      </c>
      <c r="B2629" s="1">
        <v>43435</v>
      </c>
      <c r="C2629">
        <v>-217</v>
      </c>
      <c r="D2629">
        <v>-189</v>
      </c>
      <c r="E2629">
        <v>13</v>
      </c>
      <c r="F2629">
        <v>181</v>
      </c>
      <c r="G2629">
        <v>-25</v>
      </c>
      <c r="H2629">
        <f>VLOOKUP(A2629,cash_flow!$B$2:$G$2307,6,)</f>
        <v>15340</v>
      </c>
      <c r="I2629" s="3">
        <f>C2629/H2629</f>
        <v>-1.4146023468057366E-2</v>
      </c>
    </row>
    <row r="2630" spans="1:9" hidden="1" x14ac:dyDescent="0.3">
      <c r="A2630">
        <v>230</v>
      </c>
      <c r="B2630" s="1">
        <v>43800</v>
      </c>
      <c r="C2630">
        <v>143</v>
      </c>
      <c r="D2630">
        <v>-400</v>
      </c>
      <c r="E2630">
        <v>215</v>
      </c>
      <c r="F2630">
        <v>351</v>
      </c>
      <c r="G2630">
        <v>708</v>
      </c>
      <c r="H2630">
        <f>VLOOKUP(A2630,cash_flow!$B$2:$G$2307,6,)</f>
        <v>1051</v>
      </c>
      <c r="I2630" s="3">
        <f>C2630/H2630</f>
        <v>0.13606089438629876</v>
      </c>
    </row>
    <row r="2631" spans="1:9" x14ac:dyDescent="0.3">
      <c r="A2631">
        <v>1840</v>
      </c>
      <c r="B2631" s="1">
        <v>43891</v>
      </c>
      <c r="C2631">
        <v>42</v>
      </c>
      <c r="D2631">
        <v>-9</v>
      </c>
      <c r="E2631">
        <v>-6</v>
      </c>
      <c r="F2631">
        <v>24</v>
      </c>
      <c r="G2631">
        <v>60</v>
      </c>
      <c r="H2631">
        <f>VLOOKUP(A2631,cash_flow!$B$2:$G$2307,6,)</f>
        <v>1323</v>
      </c>
      <c r="I2631" s="3">
        <f>C2631/H2631</f>
        <v>3.1746031746031744E-2</v>
      </c>
    </row>
    <row r="2632" spans="1:9" hidden="1" x14ac:dyDescent="0.3">
      <c r="A2632">
        <v>140290</v>
      </c>
      <c r="B2632" s="1">
        <v>43070</v>
      </c>
      <c r="C2632">
        <v>0</v>
      </c>
      <c r="D2632">
        <v>0</v>
      </c>
      <c r="E2632">
        <v>0</v>
      </c>
      <c r="F2632">
        <v>0</v>
      </c>
      <c r="G2632">
        <v>0</v>
      </c>
      <c r="H2632">
        <f>VLOOKUP(A2632,cash_flow!$B$2:$G$2307,6,)</f>
        <v>84</v>
      </c>
      <c r="I2632" s="3">
        <f>C2632/H2632</f>
        <v>0</v>
      </c>
    </row>
    <row r="2633" spans="1:9" hidden="1" x14ac:dyDescent="0.3">
      <c r="A2633">
        <v>140290</v>
      </c>
      <c r="B2633" s="1">
        <v>43435</v>
      </c>
      <c r="C2633">
        <v>0</v>
      </c>
      <c r="D2633">
        <v>0</v>
      </c>
      <c r="E2633">
        <v>0</v>
      </c>
      <c r="F2633">
        <v>0</v>
      </c>
      <c r="G2633">
        <v>0</v>
      </c>
      <c r="H2633">
        <f>VLOOKUP(A2633,cash_flow!$B$2:$G$2307,6,)</f>
        <v>84</v>
      </c>
      <c r="I2633" s="3">
        <f>C2633/H2633</f>
        <v>0</v>
      </c>
    </row>
    <row r="2634" spans="1:9" hidden="1" x14ac:dyDescent="0.3">
      <c r="A2634">
        <v>7720</v>
      </c>
      <c r="B2634" s="1">
        <v>43800</v>
      </c>
      <c r="C2634">
        <v>163</v>
      </c>
      <c r="D2634">
        <v>633</v>
      </c>
      <c r="E2634">
        <v>1077</v>
      </c>
      <c r="F2634">
        <v>-187</v>
      </c>
      <c r="G2634">
        <v>1053</v>
      </c>
      <c r="H2634">
        <f>VLOOKUP(A2634,cash_flow!$B$2:$G$2307,6,)</f>
        <v>1200</v>
      </c>
      <c r="I2634" s="3">
        <f>C2634/H2634</f>
        <v>0.13583333333333333</v>
      </c>
    </row>
    <row r="2635" spans="1:9" x14ac:dyDescent="0.3">
      <c r="A2635">
        <v>96760</v>
      </c>
      <c r="B2635" s="1">
        <v>43891</v>
      </c>
      <c r="C2635">
        <v>118</v>
      </c>
      <c r="D2635">
        <v>-36</v>
      </c>
      <c r="E2635">
        <v>1</v>
      </c>
      <c r="F2635">
        <v>-357</v>
      </c>
      <c r="G2635">
        <v>-223</v>
      </c>
      <c r="H2635">
        <f>VLOOKUP(A2635,cash_flow!$B$2:$G$2307,6,)</f>
        <v>3721</v>
      </c>
      <c r="I2635" s="3">
        <f>C2635/H2635</f>
        <v>3.1711905401773717E-2</v>
      </c>
    </row>
    <row r="2636" spans="1:9" hidden="1" x14ac:dyDescent="0.3">
      <c r="A2636">
        <v>140070</v>
      </c>
      <c r="B2636" s="1">
        <v>43070</v>
      </c>
      <c r="C2636">
        <v>-158</v>
      </c>
      <c r="D2636">
        <v>199</v>
      </c>
      <c r="E2636">
        <v>-142</v>
      </c>
      <c r="F2636">
        <v>317</v>
      </c>
      <c r="G2636">
        <v>17</v>
      </c>
      <c r="H2636">
        <f>VLOOKUP(A2636,cash_flow!$B$2:$G$2307,6,)</f>
        <v>1356</v>
      </c>
      <c r="I2636" s="3">
        <f>C2636/H2636</f>
        <v>-0.11651917404129794</v>
      </c>
    </row>
    <row r="2637" spans="1:9" hidden="1" x14ac:dyDescent="0.3">
      <c r="A2637">
        <v>140070</v>
      </c>
      <c r="B2637" s="1">
        <v>43435</v>
      </c>
      <c r="C2637">
        <v>105</v>
      </c>
      <c r="D2637">
        <v>204</v>
      </c>
      <c r="E2637">
        <v>-101</v>
      </c>
      <c r="F2637">
        <v>35</v>
      </c>
      <c r="G2637">
        <v>38</v>
      </c>
      <c r="H2637">
        <f>VLOOKUP(A2637,cash_flow!$B$2:$G$2307,6,)</f>
        <v>1356</v>
      </c>
      <c r="I2637" s="3">
        <f>C2637/H2637</f>
        <v>7.7433628318584066E-2</v>
      </c>
    </row>
    <row r="2638" spans="1:9" hidden="1" x14ac:dyDescent="0.3">
      <c r="A2638">
        <v>100030</v>
      </c>
      <c r="B2638" s="1">
        <v>43800</v>
      </c>
      <c r="C2638">
        <v>81</v>
      </c>
      <c r="D2638">
        <v>0</v>
      </c>
      <c r="E2638">
        <v>-52</v>
      </c>
      <c r="F2638">
        <v>0</v>
      </c>
      <c r="G2638">
        <v>28</v>
      </c>
      <c r="H2638">
        <f>VLOOKUP(A2638,cash_flow!$B$2:$G$2307,6,)</f>
        <v>598</v>
      </c>
      <c r="I2638" s="3">
        <f>C2638/H2638</f>
        <v>0.1354515050167224</v>
      </c>
    </row>
    <row r="2639" spans="1:9" hidden="1" x14ac:dyDescent="0.3">
      <c r="A2639">
        <v>139670</v>
      </c>
      <c r="B2639" s="1">
        <v>43070</v>
      </c>
      <c r="C2639">
        <v>-31</v>
      </c>
      <c r="D2639">
        <v>-43</v>
      </c>
      <c r="E2639">
        <v>13</v>
      </c>
      <c r="F2639">
        <v>0</v>
      </c>
      <c r="G2639">
        <v>-24</v>
      </c>
      <c r="H2639">
        <f>VLOOKUP(A2639,cash_flow!$B$2:$G$2307,6,)</f>
        <v>1598</v>
      </c>
      <c r="I2639" s="3">
        <f>C2639/H2639</f>
        <v>-1.9399249061326659E-2</v>
      </c>
    </row>
    <row r="2640" spans="1:9" hidden="1" x14ac:dyDescent="0.3">
      <c r="A2640">
        <v>139670</v>
      </c>
      <c r="B2640" s="1">
        <v>43435</v>
      </c>
      <c r="C2640">
        <v>-31</v>
      </c>
      <c r="D2640">
        <v>-31</v>
      </c>
      <c r="E2640">
        <v>15</v>
      </c>
      <c r="F2640">
        <v>0</v>
      </c>
      <c r="G2640">
        <v>-16</v>
      </c>
      <c r="H2640">
        <f>VLOOKUP(A2640,cash_flow!$B$2:$G$2307,6,)</f>
        <v>1598</v>
      </c>
      <c r="I2640" s="3">
        <f>C2640/H2640</f>
        <v>-1.9399249061326659E-2</v>
      </c>
    </row>
    <row r="2641" spans="1:9" hidden="1" x14ac:dyDescent="0.3">
      <c r="A2641">
        <v>93190</v>
      </c>
      <c r="B2641" s="1">
        <v>43800</v>
      </c>
      <c r="C2641">
        <v>120</v>
      </c>
      <c r="D2641">
        <v>96</v>
      </c>
      <c r="E2641">
        <v>-141</v>
      </c>
      <c r="F2641">
        <v>-85</v>
      </c>
      <c r="G2641">
        <v>-106</v>
      </c>
      <c r="H2641">
        <f>VLOOKUP(A2641,cash_flow!$B$2:$G$2307,6,)</f>
        <v>887</v>
      </c>
      <c r="I2641" s="3">
        <f>C2641/H2641</f>
        <v>0.13528748590755355</v>
      </c>
    </row>
    <row r="2642" spans="1:9" x14ac:dyDescent="0.3">
      <c r="A2642">
        <v>18120</v>
      </c>
      <c r="B2642" s="1">
        <v>43891</v>
      </c>
      <c r="C2642">
        <v>64</v>
      </c>
      <c r="D2642">
        <v>32</v>
      </c>
      <c r="E2642">
        <v>-22</v>
      </c>
      <c r="F2642">
        <v>0</v>
      </c>
      <c r="G2642">
        <v>42</v>
      </c>
      <c r="H2642">
        <f>VLOOKUP(A2642,cash_flow!$B$2:$G$2307,6,)</f>
        <v>2019</v>
      </c>
      <c r="I2642" s="3">
        <f>C2642/H2642</f>
        <v>3.1698860822189201E-2</v>
      </c>
    </row>
    <row r="2643" spans="1:9" x14ac:dyDescent="0.3">
      <c r="A2643">
        <v>57500</v>
      </c>
      <c r="B2643" s="1">
        <v>43891</v>
      </c>
      <c r="C2643">
        <v>120</v>
      </c>
      <c r="D2643">
        <v>14</v>
      </c>
      <c r="E2643">
        <v>-16</v>
      </c>
      <c r="F2643">
        <v>187</v>
      </c>
      <c r="G2643">
        <v>290</v>
      </c>
      <c r="H2643">
        <f>VLOOKUP(A2643,cash_flow!$B$2:$G$2307,6,)</f>
        <v>3806</v>
      </c>
      <c r="I2643" s="3">
        <f>C2643/H2643</f>
        <v>3.1529164477141353E-2</v>
      </c>
    </row>
    <row r="2644" spans="1:9" hidden="1" x14ac:dyDescent="0.3">
      <c r="A2644">
        <v>139480</v>
      </c>
      <c r="B2644" s="1">
        <v>43070</v>
      </c>
      <c r="C2644">
        <v>8982</v>
      </c>
      <c r="D2644">
        <v>0</v>
      </c>
      <c r="E2644">
        <v>-6218</v>
      </c>
      <c r="F2644">
        <v>-1214</v>
      </c>
      <c r="G2644">
        <v>1574</v>
      </c>
      <c r="H2644">
        <f>VLOOKUP(A2644,cash_flow!$B$2:$G$2307,6,)</f>
        <v>34009</v>
      </c>
      <c r="I2644" s="3">
        <f>C2644/H2644</f>
        <v>0.2641065600282278</v>
      </c>
    </row>
    <row r="2645" spans="1:9" hidden="1" x14ac:dyDescent="0.3">
      <c r="A2645">
        <v>139480</v>
      </c>
      <c r="B2645" s="1">
        <v>43435</v>
      </c>
      <c r="C2645">
        <v>7698</v>
      </c>
      <c r="D2645">
        <v>0</v>
      </c>
      <c r="E2645">
        <v>-8168</v>
      </c>
      <c r="F2645">
        <v>1028</v>
      </c>
      <c r="G2645">
        <v>599</v>
      </c>
      <c r="H2645">
        <f>VLOOKUP(A2645,cash_flow!$B$2:$G$2307,6,)</f>
        <v>34009</v>
      </c>
      <c r="I2645" s="3">
        <f>C2645/H2645</f>
        <v>0.22635184804022465</v>
      </c>
    </row>
    <row r="2646" spans="1:9" hidden="1" x14ac:dyDescent="0.3">
      <c r="A2646">
        <v>7810</v>
      </c>
      <c r="B2646" s="1">
        <v>43800</v>
      </c>
      <c r="C2646">
        <v>472</v>
      </c>
      <c r="D2646">
        <v>21</v>
      </c>
      <c r="E2646">
        <v>-207</v>
      </c>
      <c r="F2646">
        <v>-319</v>
      </c>
      <c r="G2646">
        <v>-53</v>
      </c>
      <c r="H2646">
        <f>VLOOKUP(A2646,cash_flow!$B$2:$G$2307,6,)</f>
        <v>3496</v>
      </c>
      <c r="I2646" s="3">
        <f>C2646/H2646</f>
        <v>0.13501144164759726</v>
      </c>
    </row>
    <row r="2647" spans="1:9" hidden="1" x14ac:dyDescent="0.3">
      <c r="A2647">
        <v>139130</v>
      </c>
      <c r="B2647" s="1">
        <v>43070</v>
      </c>
      <c r="C2647">
        <v>16</v>
      </c>
      <c r="D2647">
        <v>3163</v>
      </c>
      <c r="E2647">
        <v>-5469</v>
      </c>
      <c r="F2647">
        <v>5866</v>
      </c>
      <c r="G2647">
        <v>239</v>
      </c>
      <c r="H2647">
        <f>VLOOKUP(A2647,cash_flow!$B$2:$G$2307,6,)</f>
        <v>9557</v>
      </c>
      <c r="I2647" s="3">
        <f>C2647/H2647</f>
        <v>1.674165533117087E-3</v>
      </c>
    </row>
    <row r="2648" spans="1:9" hidden="1" x14ac:dyDescent="0.3">
      <c r="A2648">
        <v>139130</v>
      </c>
      <c r="B2648" s="1">
        <v>43435</v>
      </c>
      <c r="C2648">
        <v>3985</v>
      </c>
      <c r="D2648">
        <v>4036</v>
      </c>
      <c r="E2648">
        <v>-11079</v>
      </c>
      <c r="F2648">
        <v>4843</v>
      </c>
      <c r="G2648">
        <v>-2211</v>
      </c>
      <c r="H2648">
        <f>VLOOKUP(A2648,cash_flow!$B$2:$G$2307,6,)</f>
        <v>9557</v>
      </c>
      <c r="I2648" s="3">
        <f>C2648/H2648</f>
        <v>0.41697185309197449</v>
      </c>
    </row>
    <row r="2649" spans="1:9" hidden="1" x14ac:dyDescent="0.3">
      <c r="A2649">
        <v>900340</v>
      </c>
      <c r="B2649" s="1">
        <v>43800</v>
      </c>
      <c r="C2649">
        <v>94</v>
      </c>
      <c r="D2649">
        <v>0</v>
      </c>
      <c r="E2649">
        <v>-36</v>
      </c>
      <c r="F2649">
        <v>-16</v>
      </c>
      <c r="G2649">
        <v>41</v>
      </c>
      <c r="H2649">
        <f>VLOOKUP(A2649,cash_flow!$B$2:$G$2307,6,)</f>
        <v>698</v>
      </c>
      <c r="I2649" s="3">
        <f>C2649/H2649</f>
        <v>0.1346704871060172</v>
      </c>
    </row>
    <row r="2650" spans="1:9" x14ac:dyDescent="0.3">
      <c r="A2650">
        <v>138250</v>
      </c>
      <c r="B2650" s="1">
        <v>43891</v>
      </c>
      <c r="C2650">
        <v>129</v>
      </c>
      <c r="D2650">
        <v>104</v>
      </c>
      <c r="E2650">
        <v>-326</v>
      </c>
      <c r="F2650">
        <v>380</v>
      </c>
      <c r="G2650">
        <v>183</v>
      </c>
      <c r="H2650">
        <f>VLOOKUP(A2650,cash_flow!$B$2:$G$2307,6,)</f>
        <v>4094</v>
      </c>
      <c r="I2650" s="3">
        <f>C2650/H2650</f>
        <v>3.1509526135808499E-2</v>
      </c>
    </row>
    <row r="2651" spans="1:9" hidden="1" x14ac:dyDescent="0.3">
      <c r="A2651">
        <v>139050</v>
      </c>
      <c r="B2651" s="1">
        <v>43070</v>
      </c>
      <c r="C2651">
        <v>-15</v>
      </c>
      <c r="D2651">
        <v>0</v>
      </c>
      <c r="E2651">
        <v>-30</v>
      </c>
      <c r="F2651">
        <v>141</v>
      </c>
      <c r="G2651">
        <v>96</v>
      </c>
      <c r="H2651">
        <f>VLOOKUP(A2651,cash_flow!$B$2:$G$2307,6,)</f>
        <v>290</v>
      </c>
      <c r="I2651" s="3">
        <f>C2651/H2651</f>
        <v>-5.1724137931034482E-2</v>
      </c>
    </row>
    <row r="2652" spans="1:9" hidden="1" x14ac:dyDescent="0.3">
      <c r="A2652">
        <v>139050</v>
      </c>
      <c r="B2652" s="1">
        <v>43435</v>
      </c>
      <c r="C2652">
        <v>-16</v>
      </c>
      <c r="D2652">
        <v>-11</v>
      </c>
      <c r="E2652">
        <v>-237</v>
      </c>
      <c r="F2652">
        <v>150</v>
      </c>
      <c r="G2652">
        <v>-104</v>
      </c>
      <c r="H2652">
        <f>VLOOKUP(A2652,cash_flow!$B$2:$G$2307,6,)</f>
        <v>290</v>
      </c>
      <c r="I2652" s="3">
        <f>C2652/H2652</f>
        <v>-5.5172413793103448E-2</v>
      </c>
    </row>
    <row r="2653" spans="1:9" hidden="1" x14ac:dyDescent="0.3">
      <c r="A2653">
        <v>18880</v>
      </c>
      <c r="B2653" s="1">
        <v>43800</v>
      </c>
      <c r="C2653">
        <v>7784</v>
      </c>
      <c r="D2653">
        <v>3226</v>
      </c>
      <c r="E2653">
        <v>-19353</v>
      </c>
      <c r="F2653">
        <v>8294</v>
      </c>
      <c r="G2653">
        <v>-3311</v>
      </c>
      <c r="H2653">
        <f>VLOOKUP(A2653,cash_flow!$B$2:$G$2307,6,)</f>
        <v>58184</v>
      </c>
      <c r="I2653" s="3">
        <f>C2653/H2653</f>
        <v>0.13378248315688163</v>
      </c>
    </row>
    <row r="2654" spans="1:9" x14ac:dyDescent="0.3">
      <c r="A2654">
        <v>232140</v>
      </c>
      <c r="B2654" s="1">
        <v>43891</v>
      </c>
      <c r="C2654">
        <v>111</v>
      </c>
      <c r="D2654">
        <v>37</v>
      </c>
      <c r="E2654">
        <v>4</v>
      </c>
      <c r="F2654">
        <v>-44</v>
      </c>
      <c r="G2654">
        <v>73</v>
      </c>
      <c r="H2654">
        <f>VLOOKUP(A2654,cash_flow!$B$2:$G$2307,6,)</f>
        <v>3528</v>
      </c>
      <c r="I2654" s="3">
        <f>C2654/H2654</f>
        <v>3.1462585034013606E-2</v>
      </c>
    </row>
    <row r="2655" spans="1:9" hidden="1" x14ac:dyDescent="0.3">
      <c r="A2655">
        <v>138930</v>
      </c>
      <c r="B2655" s="1">
        <v>43070</v>
      </c>
      <c r="C2655">
        <v>15303</v>
      </c>
      <c r="D2655">
        <v>4250</v>
      </c>
      <c r="E2655">
        <v>-4273</v>
      </c>
      <c r="F2655">
        <v>-9320</v>
      </c>
      <c r="G2655">
        <v>1560</v>
      </c>
      <c r="H2655">
        <f>VLOOKUP(A2655,cash_flow!$B$2:$G$2307,6,)</f>
        <v>17601</v>
      </c>
      <c r="I2655" s="3">
        <f>C2655/H2655</f>
        <v>0.86943923640702236</v>
      </c>
    </row>
    <row r="2656" spans="1:9" hidden="1" x14ac:dyDescent="0.3">
      <c r="A2656">
        <v>138930</v>
      </c>
      <c r="B2656" s="1">
        <v>43435</v>
      </c>
      <c r="C2656">
        <v>3544</v>
      </c>
      <c r="D2656">
        <v>5381</v>
      </c>
      <c r="E2656">
        <v>-8538</v>
      </c>
      <c r="F2656">
        <v>6364</v>
      </c>
      <c r="G2656">
        <v>1311</v>
      </c>
      <c r="H2656">
        <f>VLOOKUP(A2656,cash_flow!$B$2:$G$2307,6,)</f>
        <v>17601</v>
      </c>
      <c r="I2656" s="3">
        <f>C2656/H2656</f>
        <v>0.20135219589796036</v>
      </c>
    </row>
    <row r="2657" spans="1:9" hidden="1" x14ac:dyDescent="0.3">
      <c r="A2657">
        <v>238090</v>
      </c>
      <c r="B2657" s="1">
        <v>43800</v>
      </c>
      <c r="C2657">
        <v>271</v>
      </c>
      <c r="D2657">
        <v>-15</v>
      </c>
      <c r="E2657">
        <v>-772</v>
      </c>
      <c r="F2657">
        <v>363</v>
      </c>
      <c r="G2657">
        <v>-139</v>
      </c>
      <c r="H2657">
        <f>VLOOKUP(A2657,cash_flow!$B$2:$G$2307,6,)</f>
        <v>2027</v>
      </c>
      <c r="I2657" s="3">
        <f>C2657/H2657</f>
        <v>0.13369511593487912</v>
      </c>
    </row>
    <row r="2658" spans="1:9" x14ac:dyDescent="0.3">
      <c r="A2658">
        <v>1520</v>
      </c>
      <c r="B2658" s="1">
        <v>43891</v>
      </c>
      <c r="C2658">
        <v>93</v>
      </c>
      <c r="D2658">
        <v>-25</v>
      </c>
      <c r="E2658">
        <v>-49</v>
      </c>
      <c r="F2658">
        <v>-5</v>
      </c>
      <c r="G2658">
        <v>37</v>
      </c>
      <c r="H2658">
        <f>VLOOKUP(A2658,cash_flow!$B$2:$G$2307,6,)</f>
        <v>2960</v>
      </c>
      <c r="I2658" s="3">
        <f>C2658/H2658</f>
        <v>3.1418918918918917E-2</v>
      </c>
    </row>
    <row r="2659" spans="1:9" hidden="1" x14ac:dyDescent="0.3">
      <c r="A2659">
        <v>138690</v>
      </c>
      <c r="B2659" s="1">
        <v>43070</v>
      </c>
      <c r="C2659">
        <v>-271</v>
      </c>
      <c r="D2659">
        <v>-321</v>
      </c>
      <c r="E2659">
        <v>-344</v>
      </c>
      <c r="F2659">
        <v>637</v>
      </c>
      <c r="G2659">
        <v>17</v>
      </c>
      <c r="H2659">
        <f>VLOOKUP(A2659,cash_flow!$B$2:$G$2307,6,)</f>
        <v>1442</v>
      </c>
      <c r="I2659" s="3">
        <f>C2659/H2659</f>
        <v>-0.18793342579750347</v>
      </c>
    </row>
    <row r="2660" spans="1:9" hidden="1" x14ac:dyDescent="0.3">
      <c r="A2660">
        <v>138690</v>
      </c>
      <c r="B2660" s="1">
        <v>43435</v>
      </c>
      <c r="C2660">
        <v>189</v>
      </c>
      <c r="D2660">
        <v>0</v>
      </c>
      <c r="E2660">
        <v>-139</v>
      </c>
      <c r="F2660">
        <v>-112</v>
      </c>
      <c r="G2660">
        <v>-63</v>
      </c>
      <c r="H2660">
        <f>VLOOKUP(A2660,cash_flow!$B$2:$G$2307,6,)</f>
        <v>1442</v>
      </c>
      <c r="I2660" s="3">
        <f>C2660/H2660</f>
        <v>0.13106796116504854</v>
      </c>
    </row>
    <row r="2661" spans="1:9" hidden="1" x14ac:dyDescent="0.3">
      <c r="A2661">
        <v>131180</v>
      </c>
      <c r="B2661" s="1">
        <v>43800</v>
      </c>
      <c r="C2661">
        <v>60</v>
      </c>
      <c r="D2661">
        <v>21</v>
      </c>
      <c r="E2661">
        <v>-74</v>
      </c>
      <c r="F2661">
        <v>5</v>
      </c>
      <c r="G2661">
        <v>-9</v>
      </c>
      <c r="H2661">
        <f>VLOOKUP(A2661,cash_flow!$B$2:$G$2307,6,)</f>
        <v>449</v>
      </c>
      <c r="I2661" s="3">
        <f>C2661/H2661</f>
        <v>0.133630289532294</v>
      </c>
    </row>
    <row r="2662" spans="1:9" x14ac:dyDescent="0.3">
      <c r="A2662">
        <v>264850</v>
      </c>
      <c r="B2662" s="1">
        <v>43891</v>
      </c>
      <c r="C2662">
        <v>17</v>
      </c>
      <c r="D2662">
        <v>11</v>
      </c>
      <c r="E2662">
        <v>-2</v>
      </c>
      <c r="F2662">
        <v>-14</v>
      </c>
      <c r="G2662">
        <v>1</v>
      </c>
      <c r="H2662">
        <f>VLOOKUP(A2662,cash_flow!$B$2:$G$2307,6,)</f>
        <v>542</v>
      </c>
      <c r="I2662" s="3">
        <f>C2662/H2662</f>
        <v>3.136531365313653E-2</v>
      </c>
    </row>
    <row r="2663" spans="1:9" hidden="1" x14ac:dyDescent="0.3">
      <c r="A2663">
        <v>138610</v>
      </c>
      <c r="B2663" s="1">
        <v>43070</v>
      </c>
      <c r="C2663">
        <v>6</v>
      </c>
      <c r="D2663">
        <v>-26</v>
      </c>
      <c r="E2663">
        <v>-41</v>
      </c>
      <c r="F2663">
        <v>42</v>
      </c>
      <c r="G2663">
        <v>7</v>
      </c>
      <c r="H2663">
        <f>VLOOKUP(A2663,cash_flow!$B$2:$G$2307,6,)</f>
        <v>2297</v>
      </c>
      <c r="I2663" s="3">
        <f>C2663/H2663</f>
        <v>2.6121027427078798E-3</v>
      </c>
    </row>
    <row r="2664" spans="1:9" hidden="1" x14ac:dyDescent="0.3">
      <c r="A2664">
        <v>138610</v>
      </c>
      <c r="B2664" s="1">
        <v>43435</v>
      </c>
      <c r="C2664">
        <v>-23</v>
      </c>
      <c r="D2664">
        <v>-41</v>
      </c>
      <c r="E2664">
        <v>-24</v>
      </c>
      <c r="F2664">
        <v>2</v>
      </c>
      <c r="G2664">
        <v>-44</v>
      </c>
      <c r="H2664">
        <f>VLOOKUP(A2664,cash_flow!$B$2:$G$2307,6,)</f>
        <v>2297</v>
      </c>
      <c r="I2664" s="3">
        <f>C2664/H2664</f>
        <v>-1.0013060513713539E-2</v>
      </c>
    </row>
    <row r="2665" spans="1:9" hidden="1" x14ac:dyDescent="0.3">
      <c r="A2665">
        <v>31440</v>
      </c>
      <c r="B2665" s="1">
        <v>43800</v>
      </c>
      <c r="C2665">
        <v>288</v>
      </c>
      <c r="D2665">
        <v>44</v>
      </c>
      <c r="E2665">
        <v>-633</v>
      </c>
      <c r="F2665">
        <v>518</v>
      </c>
      <c r="G2665">
        <v>173</v>
      </c>
      <c r="H2665">
        <f>VLOOKUP(A2665,cash_flow!$B$2:$G$2307,6,)</f>
        <v>2157</v>
      </c>
      <c r="I2665" s="3">
        <f>C2665/H2665</f>
        <v>0.13351877607788595</v>
      </c>
    </row>
    <row r="2666" spans="1:9" x14ac:dyDescent="0.3">
      <c r="A2666">
        <v>26150</v>
      </c>
      <c r="B2666" s="1">
        <v>43891</v>
      </c>
      <c r="C2666">
        <v>38</v>
      </c>
      <c r="D2666">
        <v>20</v>
      </c>
      <c r="E2666">
        <v>-10</v>
      </c>
      <c r="F2666">
        <v>-8</v>
      </c>
      <c r="G2666">
        <v>20</v>
      </c>
      <c r="H2666">
        <f>VLOOKUP(A2666,cash_flow!$B$2:$G$2307,6,)</f>
        <v>1216</v>
      </c>
      <c r="I2666" s="3">
        <f>C2666/H2666</f>
        <v>3.125E-2</v>
      </c>
    </row>
    <row r="2667" spans="1:9" hidden="1" x14ac:dyDescent="0.3">
      <c r="A2667">
        <v>138580</v>
      </c>
      <c r="B2667" s="1">
        <v>43070</v>
      </c>
      <c r="C2667">
        <v>39</v>
      </c>
      <c r="D2667">
        <v>53</v>
      </c>
      <c r="E2667">
        <v>-210</v>
      </c>
      <c r="F2667">
        <v>169</v>
      </c>
      <c r="G2667">
        <v>-2</v>
      </c>
      <c r="H2667">
        <f>VLOOKUP(A2667,cash_flow!$B$2:$G$2307,6,)</f>
        <v>1584</v>
      </c>
      <c r="I2667" s="3">
        <f>C2667/H2667</f>
        <v>2.462121212121212E-2</v>
      </c>
    </row>
    <row r="2668" spans="1:9" hidden="1" x14ac:dyDescent="0.3">
      <c r="A2668">
        <v>138580</v>
      </c>
      <c r="B2668" s="1">
        <v>43435</v>
      </c>
      <c r="C2668">
        <v>50</v>
      </c>
      <c r="D2668">
        <v>53</v>
      </c>
      <c r="E2668">
        <v>-35</v>
      </c>
      <c r="F2668">
        <v>-17</v>
      </c>
      <c r="G2668">
        <v>-3</v>
      </c>
      <c r="H2668">
        <f>VLOOKUP(A2668,cash_flow!$B$2:$G$2307,6,)</f>
        <v>1584</v>
      </c>
      <c r="I2668" s="3">
        <f>C2668/H2668</f>
        <v>3.1565656565656568E-2</v>
      </c>
    </row>
    <row r="2669" spans="1:9" hidden="1" x14ac:dyDescent="0.3">
      <c r="A2669">
        <v>24900</v>
      </c>
      <c r="B2669" s="1">
        <v>43800</v>
      </c>
      <c r="C2669">
        <v>71</v>
      </c>
      <c r="D2669">
        <v>-197</v>
      </c>
      <c r="E2669">
        <v>-394</v>
      </c>
      <c r="F2669">
        <v>-11</v>
      </c>
      <c r="G2669">
        <v>-334</v>
      </c>
      <c r="H2669">
        <f>VLOOKUP(A2669,cash_flow!$B$2:$G$2307,6,)</f>
        <v>532</v>
      </c>
      <c r="I2669" s="3">
        <f>C2669/H2669</f>
        <v>0.13345864661654136</v>
      </c>
    </row>
    <row r="2670" spans="1:9" hidden="1" x14ac:dyDescent="0.3">
      <c r="A2670">
        <v>138490</v>
      </c>
      <c r="B2670" s="1">
        <v>43070</v>
      </c>
      <c r="C2670">
        <v>429</v>
      </c>
      <c r="D2670">
        <v>175</v>
      </c>
      <c r="E2670">
        <v>-583</v>
      </c>
      <c r="F2670">
        <v>136</v>
      </c>
      <c r="G2670">
        <v>-26</v>
      </c>
      <c r="H2670">
        <f>VLOOKUP(A2670,cash_flow!$B$2:$G$2307,6,)</f>
        <v>1841</v>
      </c>
      <c r="I2670" s="3">
        <f>C2670/H2670</f>
        <v>0.23302552960347636</v>
      </c>
    </row>
    <row r="2671" spans="1:9" hidden="1" x14ac:dyDescent="0.3">
      <c r="A2671">
        <v>138490</v>
      </c>
      <c r="B2671" s="1">
        <v>43435</v>
      </c>
      <c r="C2671">
        <v>343</v>
      </c>
      <c r="D2671">
        <v>123</v>
      </c>
      <c r="E2671">
        <v>-181</v>
      </c>
      <c r="F2671">
        <v>-185</v>
      </c>
      <c r="G2671">
        <v>-24</v>
      </c>
      <c r="H2671">
        <f>VLOOKUP(A2671,cash_flow!$B$2:$G$2307,6,)</f>
        <v>1841</v>
      </c>
      <c r="I2671" s="3">
        <f>C2671/H2671</f>
        <v>0.18631178707224336</v>
      </c>
    </row>
    <row r="2672" spans="1:9" hidden="1" x14ac:dyDescent="0.3">
      <c r="A2672">
        <v>15710</v>
      </c>
      <c r="B2672" s="1">
        <v>43800</v>
      </c>
      <c r="C2672">
        <v>151</v>
      </c>
      <c r="D2672">
        <v>82</v>
      </c>
      <c r="E2672">
        <v>-37</v>
      </c>
      <c r="F2672">
        <v>-32</v>
      </c>
      <c r="G2672">
        <v>81</v>
      </c>
      <c r="H2672">
        <f>VLOOKUP(A2672,cash_flow!$B$2:$G$2307,6,)</f>
        <v>1132</v>
      </c>
      <c r="I2672" s="3">
        <f>C2672/H2672</f>
        <v>0.1333922261484099</v>
      </c>
    </row>
    <row r="2673" spans="1:9" x14ac:dyDescent="0.3">
      <c r="A2673">
        <v>240</v>
      </c>
      <c r="B2673" s="1">
        <v>43891</v>
      </c>
      <c r="C2673">
        <v>412</v>
      </c>
      <c r="D2673">
        <v>310</v>
      </c>
      <c r="E2673">
        <v>-99</v>
      </c>
      <c r="F2673">
        <v>150</v>
      </c>
      <c r="G2673">
        <v>465</v>
      </c>
      <c r="H2673">
        <f>VLOOKUP(A2673,cash_flow!$B$2:$G$2307,6,)</f>
        <v>13209</v>
      </c>
      <c r="I2673" s="3">
        <f>C2673/H2673</f>
        <v>3.1190854720266486E-2</v>
      </c>
    </row>
    <row r="2674" spans="1:9" hidden="1" x14ac:dyDescent="0.3">
      <c r="A2674">
        <v>138360</v>
      </c>
      <c r="B2674" s="1">
        <v>43070</v>
      </c>
      <c r="C2674">
        <v>-79</v>
      </c>
      <c r="D2674">
        <v>-50</v>
      </c>
      <c r="E2674">
        <v>-45</v>
      </c>
      <c r="F2674">
        <v>106</v>
      </c>
      <c r="G2674">
        <v>-18</v>
      </c>
      <c r="H2674">
        <f>VLOOKUP(A2674,cash_flow!$B$2:$G$2307,6,)</f>
        <v>1047</v>
      </c>
      <c r="I2674" s="3">
        <f>C2674/H2674</f>
        <v>-7.5453677172874878E-2</v>
      </c>
    </row>
    <row r="2675" spans="1:9" hidden="1" x14ac:dyDescent="0.3">
      <c r="A2675">
        <v>138360</v>
      </c>
      <c r="B2675" s="1">
        <v>43435</v>
      </c>
      <c r="C2675">
        <v>-52</v>
      </c>
      <c r="D2675">
        <v>-337</v>
      </c>
      <c r="E2675">
        <v>-338</v>
      </c>
      <c r="F2675">
        <v>538</v>
      </c>
      <c r="G2675">
        <v>148</v>
      </c>
      <c r="H2675">
        <f>VLOOKUP(A2675,cash_flow!$B$2:$G$2307,6,)</f>
        <v>1047</v>
      </c>
      <c r="I2675" s="3">
        <f>C2675/H2675</f>
        <v>-4.9665711556829036E-2</v>
      </c>
    </row>
    <row r="2676" spans="1:9" hidden="1" x14ac:dyDescent="0.3">
      <c r="A2676">
        <v>284420</v>
      </c>
      <c r="B2676" s="1">
        <v>43800</v>
      </c>
      <c r="C2676">
        <v>66</v>
      </c>
      <c r="D2676">
        <v>32</v>
      </c>
      <c r="E2676">
        <v>-85</v>
      </c>
      <c r="F2676">
        <v>45</v>
      </c>
      <c r="G2676">
        <v>26</v>
      </c>
      <c r="H2676">
        <f>VLOOKUP(A2676,cash_flow!$B$2:$G$2307,6,)</f>
        <v>495</v>
      </c>
      <c r="I2676" s="3">
        <f>C2676/H2676</f>
        <v>0.13333333333333333</v>
      </c>
    </row>
    <row r="2677" spans="1:9" x14ac:dyDescent="0.3">
      <c r="A2677">
        <v>29460</v>
      </c>
      <c r="B2677" s="1">
        <v>43891</v>
      </c>
      <c r="C2677">
        <v>97</v>
      </c>
      <c r="D2677">
        <v>154</v>
      </c>
      <c r="E2677">
        <v>-132</v>
      </c>
      <c r="F2677">
        <v>-27</v>
      </c>
      <c r="G2677">
        <v>-51</v>
      </c>
      <c r="H2677">
        <f>VLOOKUP(A2677,cash_flow!$B$2:$G$2307,6,)</f>
        <v>3111</v>
      </c>
      <c r="I2677" s="3">
        <f>C2677/H2677</f>
        <v>3.1179684988749599E-2</v>
      </c>
    </row>
    <row r="2678" spans="1:9" x14ac:dyDescent="0.3">
      <c r="A2678">
        <v>131030</v>
      </c>
      <c r="B2678" s="1">
        <v>43891</v>
      </c>
      <c r="C2678">
        <v>41</v>
      </c>
      <c r="D2678">
        <v>42</v>
      </c>
      <c r="E2678">
        <v>-21</v>
      </c>
      <c r="F2678">
        <v>-3</v>
      </c>
      <c r="G2678">
        <v>17</v>
      </c>
      <c r="H2678">
        <f>VLOOKUP(A2678,cash_flow!$B$2:$G$2307,6,)</f>
        <v>1315</v>
      </c>
      <c r="I2678" s="3">
        <f>C2678/H2678</f>
        <v>3.1178707224334599E-2</v>
      </c>
    </row>
    <row r="2679" spans="1:9" hidden="1" x14ac:dyDescent="0.3">
      <c r="A2679">
        <v>138250</v>
      </c>
      <c r="B2679" s="1">
        <v>43070</v>
      </c>
      <c r="C2679">
        <v>606</v>
      </c>
      <c r="D2679">
        <v>552</v>
      </c>
      <c r="E2679">
        <v>-15</v>
      </c>
      <c r="F2679">
        <v>-1038</v>
      </c>
      <c r="G2679">
        <v>-449</v>
      </c>
      <c r="H2679">
        <f>VLOOKUP(A2679,cash_flow!$B$2:$G$2307,6,)</f>
        <v>4094</v>
      </c>
      <c r="I2679" s="3">
        <f>C2679/H2679</f>
        <v>0.14802149487054225</v>
      </c>
    </row>
    <row r="2680" spans="1:9" hidden="1" x14ac:dyDescent="0.3">
      <c r="A2680">
        <v>138250</v>
      </c>
      <c r="B2680" s="1">
        <v>43435</v>
      </c>
      <c r="C2680">
        <v>298</v>
      </c>
      <c r="D2680">
        <v>346</v>
      </c>
      <c r="E2680">
        <v>-380</v>
      </c>
      <c r="F2680">
        <v>324</v>
      </c>
      <c r="G2680">
        <v>242</v>
      </c>
      <c r="H2680">
        <f>VLOOKUP(A2680,cash_flow!$B$2:$G$2307,6,)</f>
        <v>4094</v>
      </c>
      <c r="I2680" s="3">
        <f>C2680/H2680</f>
        <v>7.278944797264289E-2</v>
      </c>
    </row>
    <row r="2681" spans="1:9" hidden="1" x14ac:dyDescent="0.3">
      <c r="A2681">
        <v>133750</v>
      </c>
      <c r="B2681" s="1">
        <v>43800</v>
      </c>
      <c r="C2681">
        <v>97</v>
      </c>
      <c r="D2681">
        <v>8</v>
      </c>
      <c r="E2681">
        <v>-55</v>
      </c>
      <c r="F2681">
        <v>-86</v>
      </c>
      <c r="G2681">
        <v>-44</v>
      </c>
      <c r="H2681">
        <f>VLOOKUP(A2681,cash_flow!$B$2:$G$2307,6,)</f>
        <v>729</v>
      </c>
      <c r="I2681" s="3">
        <f>C2681/H2681</f>
        <v>0.13305898491083676</v>
      </c>
    </row>
    <row r="2682" spans="1:9" x14ac:dyDescent="0.3">
      <c r="A2682">
        <v>243840</v>
      </c>
      <c r="B2682" s="1">
        <v>43891</v>
      </c>
      <c r="C2682">
        <v>104</v>
      </c>
      <c r="D2682">
        <v>48</v>
      </c>
      <c r="E2682">
        <v>-237</v>
      </c>
      <c r="F2682">
        <v>-18</v>
      </c>
      <c r="G2682">
        <v>-140</v>
      </c>
      <c r="H2682">
        <f>VLOOKUP(A2682,cash_flow!$B$2:$G$2307,6,)</f>
        <v>3337</v>
      </c>
      <c r="I2682" s="3">
        <f>C2682/H2682</f>
        <v>3.1165717710518431E-2</v>
      </c>
    </row>
    <row r="2683" spans="1:9" hidden="1" x14ac:dyDescent="0.3">
      <c r="A2683">
        <v>138080</v>
      </c>
      <c r="B2683" s="1">
        <v>43070</v>
      </c>
      <c r="C2683">
        <v>41</v>
      </c>
      <c r="D2683">
        <v>-18</v>
      </c>
      <c r="E2683">
        <v>-43</v>
      </c>
      <c r="F2683">
        <v>137</v>
      </c>
      <c r="G2683">
        <v>127</v>
      </c>
      <c r="H2683">
        <f>VLOOKUP(A2683,cash_flow!$B$2:$G$2307,6,)</f>
        <v>7161</v>
      </c>
      <c r="I2683" s="3">
        <f>C2683/H2683</f>
        <v>5.7254573383605642E-3</v>
      </c>
    </row>
    <row r="2684" spans="1:9" hidden="1" x14ac:dyDescent="0.3">
      <c r="A2684">
        <v>138080</v>
      </c>
      <c r="B2684" s="1">
        <v>43435</v>
      </c>
      <c r="C2684">
        <v>11</v>
      </c>
      <c r="D2684">
        <v>0</v>
      </c>
      <c r="E2684">
        <v>-111</v>
      </c>
      <c r="F2684">
        <v>-10</v>
      </c>
      <c r="G2684">
        <v>-109</v>
      </c>
      <c r="H2684">
        <f>VLOOKUP(A2684,cash_flow!$B$2:$G$2307,6,)</f>
        <v>7161</v>
      </c>
      <c r="I2684" s="3">
        <f>C2684/H2684</f>
        <v>1.5360983102918587E-3</v>
      </c>
    </row>
    <row r="2685" spans="1:9" hidden="1" x14ac:dyDescent="0.3">
      <c r="A2685">
        <v>88790</v>
      </c>
      <c r="B2685" s="1">
        <v>43800</v>
      </c>
      <c r="C2685">
        <v>51</v>
      </c>
      <c r="D2685">
        <v>-27</v>
      </c>
      <c r="E2685">
        <v>-1</v>
      </c>
      <c r="F2685">
        <v>-76</v>
      </c>
      <c r="G2685">
        <v>-26</v>
      </c>
      <c r="H2685">
        <f>VLOOKUP(A2685,cash_flow!$B$2:$G$2307,6,)</f>
        <v>384</v>
      </c>
      <c r="I2685" s="3">
        <f>C2685/H2685</f>
        <v>0.1328125</v>
      </c>
    </row>
    <row r="2686" spans="1:9" x14ac:dyDescent="0.3">
      <c r="A2686">
        <v>122640</v>
      </c>
      <c r="B2686" s="1">
        <v>43891</v>
      </c>
      <c r="C2686">
        <v>40</v>
      </c>
      <c r="D2686">
        <v>83</v>
      </c>
      <c r="E2686">
        <v>-40</v>
      </c>
      <c r="F2686">
        <v>-6</v>
      </c>
      <c r="G2686">
        <v>-5</v>
      </c>
      <c r="H2686">
        <f>VLOOKUP(A2686,cash_flow!$B$2:$G$2307,6,)</f>
        <v>1285</v>
      </c>
      <c r="I2686" s="3">
        <f>C2686/H2686</f>
        <v>3.1128404669260701E-2</v>
      </c>
    </row>
    <row r="2687" spans="1:9" hidden="1" x14ac:dyDescent="0.3">
      <c r="A2687">
        <v>138070</v>
      </c>
      <c r="B2687" s="1">
        <v>43070</v>
      </c>
      <c r="C2687">
        <v>45</v>
      </c>
      <c r="D2687">
        <v>47</v>
      </c>
      <c r="E2687">
        <v>-5</v>
      </c>
      <c r="F2687">
        <v>-21</v>
      </c>
      <c r="G2687">
        <v>20</v>
      </c>
      <c r="H2687">
        <f>VLOOKUP(A2687,cash_flow!$B$2:$G$2307,6,)</f>
        <v>489</v>
      </c>
      <c r="I2687" s="3">
        <f>C2687/H2687</f>
        <v>9.202453987730061E-2</v>
      </c>
    </row>
    <row r="2688" spans="1:9" hidden="1" x14ac:dyDescent="0.3">
      <c r="A2688">
        <v>138070</v>
      </c>
      <c r="B2688" s="1">
        <v>43435</v>
      </c>
      <c r="C2688">
        <v>72</v>
      </c>
      <c r="D2688">
        <v>30</v>
      </c>
      <c r="E2688">
        <v>-188</v>
      </c>
      <c r="F2688">
        <v>92</v>
      </c>
      <c r="G2688">
        <v>-25</v>
      </c>
      <c r="H2688">
        <f>VLOOKUP(A2688,cash_flow!$B$2:$G$2307,6,)</f>
        <v>489</v>
      </c>
      <c r="I2688" s="3">
        <f>C2688/H2688</f>
        <v>0.14723926380368099</v>
      </c>
    </row>
    <row r="2689" spans="1:9" hidden="1" x14ac:dyDescent="0.3">
      <c r="A2689">
        <v>6110</v>
      </c>
      <c r="B2689" s="1">
        <v>43800</v>
      </c>
      <c r="C2689">
        <v>94</v>
      </c>
      <c r="D2689">
        <v>50</v>
      </c>
      <c r="E2689">
        <v>-101</v>
      </c>
      <c r="F2689">
        <v>13</v>
      </c>
      <c r="G2689">
        <v>6</v>
      </c>
      <c r="H2689">
        <f>VLOOKUP(A2689,cash_flow!$B$2:$G$2307,6,)</f>
        <v>708</v>
      </c>
      <c r="I2689" s="3">
        <f>C2689/H2689</f>
        <v>0.1327683615819209</v>
      </c>
    </row>
    <row r="2690" spans="1:9" hidden="1" x14ac:dyDescent="0.3">
      <c r="A2690">
        <v>138040</v>
      </c>
      <c r="B2690" s="1">
        <v>43070</v>
      </c>
      <c r="C2690">
        <v>-13865</v>
      </c>
      <c r="D2690">
        <v>0</v>
      </c>
      <c r="E2690">
        <v>-17792</v>
      </c>
      <c r="F2690">
        <v>35765</v>
      </c>
      <c r="G2690">
        <v>4096</v>
      </c>
      <c r="H2690">
        <f>VLOOKUP(A2690,cash_flow!$B$2:$G$2307,6,)</f>
        <v>12463</v>
      </c>
      <c r="I2690" s="3">
        <f>C2690/H2690</f>
        <v>-1.1124929792184868</v>
      </c>
    </row>
    <row r="2691" spans="1:9" hidden="1" x14ac:dyDescent="0.3">
      <c r="A2691">
        <v>138040</v>
      </c>
      <c r="B2691" s="1">
        <v>43435</v>
      </c>
      <c r="C2691">
        <v>-32959</v>
      </c>
      <c r="D2691">
        <v>0</v>
      </c>
      <c r="E2691">
        <v>-20586</v>
      </c>
      <c r="F2691">
        <v>53015</v>
      </c>
      <c r="G2691">
        <v>-539</v>
      </c>
      <c r="H2691">
        <f>VLOOKUP(A2691,cash_flow!$B$2:$G$2307,6,)</f>
        <v>12463</v>
      </c>
      <c r="I2691" s="3">
        <f>C2691/H2691</f>
        <v>-2.6445478616705449</v>
      </c>
    </row>
    <row r="2692" spans="1:9" hidden="1" x14ac:dyDescent="0.3">
      <c r="A2692">
        <v>49830</v>
      </c>
      <c r="B2692" s="1">
        <v>43800</v>
      </c>
      <c r="C2692">
        <v>69</v>
      </c>
      <c r="D2692">
        <v>-6</v>
      </c>
      <c r="E2692">
        <v>-175</v>
      </c>
      <c r="F2692">
        <v>-57</v>
      </c>
      <c r="G2692">
        <v>-160</v>
      </c>
      <c r="H2692">
        <f>VLOOKUP(A2692,cash_flow!$B$2:$G$2307,6,)</f>
        <v>524</v>
      </c>
      <c r="I2692" s="3">
        <f>C2692/H2692</f>
        <v>0.1316793893129771</v>
      </c>
    </row>
    <row r="2693" spans="1:9" x14ac:dyDescent="0.3">
      <c r="A2693">
        <v>2270</v>
      </c>
      <c r="B2693" s="1">
        <v>43891</v>
      </c>
      <c r="C2693">
        <v>118</v>
      </c>
      <c r="D2693">
        <v>68</v>
      </c>
      <c r="E2693">
        <v>-331</v>
      </c>
      <c r="F2693">
        <v>917</v>
      </c>
      <c r="G2693">
        <v>704</v>
      </c>
      <c r="H2693">
        <f>VLOOKUP(A2693,cash_flow!$B$2:$G$2307,6,)</f>
        <v>3792</v>
      </c>
      <c r="I2693" s="3">
        <f>C2693/H2693</f>
        <v>3.1118143459915613E-2</v>
      </c>
    </row>
    <row r="2694" spans="1:9" hidden="1" x14ac:dyDescent="0.3">
      <c r="A2694">
        <v>137950</v>
      </c>
      <c r="B2694" s="1">
        <v>43070</v>
      </c>
      <c r="C2694">
        <v>-32</v>
      </c>
      <c r="D2694">
        <v>-21</v>
      </c>
      <c r="E2694">
        <v>-93</v>
      </c>
      <c r="F2694">
        <v>100</v>
      </c>
      <c r="G2694">
        <v>-31</v>
      </c>
      <c r="H2694">
        <f>VLOOKUP(A2694,cash_flow!$B$2:$G$2307,6,)</f>
        <v>1283</v>
      </c>
      <c r="I2694" s="3">
        <f>C2694/H2694</f>
        <v>-2.4941543257989088E-2</v>
      </c>
    </row>
    <row r="2695" spans="1:9" hidden="1" x14ac:dyDescent="0.3">
      <c r="A2695">
        <v>137950</v>
      </c>
      <c r="B2695" s="1">
        <v>43435</v>
      </c>
      <c r="C2695">
        <v>137</v>
      </c>
      <c r="D2695">
        <v>23</v>
      </c>
      <c r="E2695">
        <v>-186</v>
      </c>
      <c r="F2695">
        <v>110</v>
      </c>
      <c r="G2695">
        <v>59</v>
      </c>
      <c r="H2695">
        <f>VLOOKUP(A2695,cash_flow!$B$2:$G$2307,6,)</f>
        <v>1283</v>
      </c>
      <c r="I2695" s="3">
        <f>C2695/H2695</f>
        <v>0.10678098207326578</v>
      </c>
    </row>
    <row r="2696" spans="1:9" hidden="1" x14ac:dyDescent="0.3">
      <c r="A2696">
        <v>214320</v>
      </c>
      <c r="B2696" s="1">
        <v>43800</v>
      </c>
      <c r="C2696">
        <v>1364</v>
      </c>
      <c r="D2696">
        <v>946</v>
      </c>
      <c r="E2696">
        <v>-517</v>
      </c>
      <c r="F2696">
        <v>-612</v>
      </c>
      <c r="G2696">
        <v>323</v>
      </c>
      <c r="H2696">
        <f>VLOOKUP(A2696,cash_flow!$B$2:$G$2307,6,)</f>
        <v>10360</v>
      </c>
      <c r="I2696" s="3">
        <f>C2696/H2696</f>
        <v>0.13166023166023166</v>
      </c>
    </row>
    <row r="2697" spans="1:9" x14ac:dyDescent="0.3">
      <c r="A2697">
        <v>32500</v>
      </c>
      <c r="B2697" s="1">
        <v>43891</v>
      </c>
      <c r="C2697">
        <v>982</v>
      </c>
      <c r="D2697">
        <v>130</v>
      </c>
      <c r="E2697">
        <v>-54</v>
      </c>
      <c r="F2697">
        <v>-154</v>
      </c>
      <c r="G2697">
        <v>841</v>
      </c>
      <c r="H2697">
        <f>VLOOKUP(A2697,cash_flow!$B$2:$G$2307,6,)</f>
        <v>31578</v>
      </c>
      <c r="I2697" s="3">
        <f>C2697/H2697</f>
        <v>3.1097599594654506E-2</v>
      </c>
    </row>
    <row r="2698" spans="1:9" x14ac:dyDescent="0.3">
      <c r="A2698">
        <v>124500</v>
      </c>
      <c r="B2698" s="1">
        <v>43891</v>
      </c>
      <c r="C2698">
        <v>38</v>
      </c>
      <c r="D2698">
        <v>-18</v>
      </c>
      <c r="E2698">
        <v>-3</v>
      </c>
      <c r="F2698">
        <v>164</v>
      </c>
      <c r="G2698">
        <v>199</v>
      </c>
      <c r="H2698">
        <f>VLOOKUP(A2698,cash_flow!$B$2:$G$2307,6,)</f>
        <v>1228</v>
      </c>
      <c r="I2698" s="3">
        <f>C2698/H2698</f>
        <v>3.0944625407166124E-2</v>
      </c>
    </row>
    <row r="2699" spans="1:9" hidden="1" x14ac:dyDescent="0.3">
      <c r="A2699">
        <v>137940</v>
      </c>
      <c r="B2699" s="1">
        <v>43070</v>
      </c>
      <c r="C2699">
        <v>-19</v>
      </c>
      <c r="D2699">
        <v>-27</v>
      </c>
      <c r="E2699">
        <v>-169</v>
      </c>
      <c r="F2699">
        <v>301</v>
      </c>
      <c r="G2699">
        <v>87</v>
      </c>
      <c r="H2699">
        <f>VLOOKUP(A2699,cash_flow!$B$2:$G$2307,6,)</f>
        <v>1230</v>
      </c>
      <c r="I2699" s="3">
        <f>C2699/H2699</f>
        <v>-1.5447154471544716E-2</v>
      </c>
    </row>
    <row r="2700" spans="1:9" hidden="1" x14ac:dyDescent="0.3">
      <c r="A2700">
        <v>137940</v>
      </c>
      <c r="B2700" s="1">
        <v>43435</v>
      </c>
      <c r="C2700">
        <v>11</v>
      </c>
      <c r="D2700">
        <v>-70</v>
      </c>
      <c r="E2700">
        <v>61</v>
      </c>
      <c r="F2700">
        <v>381</v>
      </c>
      <c r="G2700">
        <v>444</v>
      </c>
      <c r="H2700">
        <f>VLOOKUP(A2700,cash_flow!$B$2:$G$2307,6,)</f>
        <v>1230</v>
      </c>
      <c r="I2700" s="3">
        <f>C2700/H2700</f>
        <v>8.9430894308943094E-3</v>
      </c>
    </row>
    <row r="2701" spans="1:9" hidden="1" x14ac:dyDescent="0.3">
      <c r="A2701">
        <v>101160</v>
      </c>
      <c r="B2701" s="1">
        <v>43800</v>
      </c>
      <c r="C2701">
        <v>280</v>
      </c>
      <c r="D2701">
        <v>0</v>
      </c>
      <c r="E2701">
        <v>-64</v>
      </c>
      <c r="F2701">
        <v>-46</v>
      </c>
      <c r="G2701">
        <v>167</v>
      </c>
      <c r="H2701">
        <f>VLOOKUP(A2701,cash_flow!$B$2:$G$2307,6,)</f>
        <v>2130</v>
      </c>
      <c r="I2701" s="3">
        <f>C2701/H2701</f>
        <v>0.13145539906103287</v>
      </c>
    </row>
    <row r="2702" spans="1:9" x14ac:dyDescent="0.3">
      <c r="A2702">
        <v>133820</v>
      </c>
      <c r="B2702" s="1">
        <v>43891</v>
      </c>
      <c r="C2702">
        <v>24</v>
      </c>
      <c r="D2702">
        <v>-24</v>
      </c>
      <c r="E2702">
        <v>30</v>
      </c>
      <c r="F2702">
        <v>-52</v>
      </c>
      <c r="G2702">
        <v>2</v>
      </c>
      <c r="H2702">
        <f>VLOOKUP(A2702,cash_flow!$B$2:$G$2307,6,)</f>
        <v>777</v>
      </c>
      <c r="I2702" s="3">
        <f>C2702/H2702</f>
        <v>3.0888030888030889E-2</v>
      </c>
    </row>
    <row r="2703" spans="1:9" hidden="1" x14ac:dyDescent="0.3">
      <c r="A2703">
        <v>137400</v>
      </c>
      <c r="B2703" s="1">
        <v>43070</v>
      </c>
      <c r="C2703">
        <v>-123</v>
      </c>
      <c r="D2703">
        <v>0</v>
      </c>
      <c r="E2703">
        <v>-9</v>
      </c>
      <c r="F2703">
        <v>103</v>
      </c>
      <c r="G2703">
        <v>-31</v>
      </c>
      <c r="H2703">
        <f>VLOOKUP(A2703,cash_flow!$B$2:$G$2307,6,)</f>
        <v>3713</v>
      </c>
      <c r="I2703" s="3">
        <f>C2703/H2703</f>
        <v>-3.3126851602477782E-2</v>
      </c>
    </row>
    <row r="2704" spans="1:9" hidden="1" x14ac:dyDescent="0.3">
      <c r="A2704">
        <v>137400</v>
      </c>
      <c r="B2704" s="1">
        <v>43435</v>
      </c>
      <c r="C2704">
        <v>-143</v>
      </c>
      <c r="D2704">
        <v>0</v>
      </c>
      <c r="E2704">
        <v>-46</v>
      </c>
      <c r="F2704">
        <v>242</v>
      </c>
      <c r="G2704">
        <v>52</v>
      </c>
      <c r="H2704">
        <f>VLOOKUP(A2704,cash_flow!$B$2:$G$2307,6,)</f>
        <v>3713</v>
      </c>
      <c r="I2704" s="3">
        <f>C2704/H2704</f>
        <v>-3.851333153784002E-2</v>
      </c>
    </row>
    <row r="2705" spans="1:9" hidden="1" x14ac:dyDescent="0.3">
      <c r="A2705">
        <v>24890</v>
      </c>
      <c r="B2705" s="1">
        <v>43800</v>
      </c>
      <c r="C2705">
        <v>106</v>
      </c>
      <c r="D2705">
        <v>43</v>
      </c>
      <c r="E2705">
        <v>-49</v>
      </c>
      <c r="F2705">
        <v>-19</v>
      </c>
      <c r="G2705">
        <v>38</v>
      </c>
      <c r="H2705">
        <f>VLOOKUP(A2705,cash_flow!$B$2:$G$2307,6,)</f>
        <v>808</v>
      </c>
      <c r="I2705" s="3">
        <f>C2705/H2705</f>
        <v>0.13118811881188119</v>
      </c>
    </row>
    <row r="2706" spans="1:9" hidden="1" x14ac:dyDescent="0.3">
      <c r="A2706">
        <v>136660</v>
      </c>
      <c r="B2706" s="1">
        <v>43070</v>
      </c>
      <c r="C2706">
        <v>91</v>
      </c>
      <c r="D2706">
        <v>28</v>
      </c>
      <c r="E2706">
        <v>-117</v>
      </c>
      <c r="F2706">
        <v>47</v>
      </c>
      <c r="G2706">
        <v>20</v>
      </c>
      <c r="H2706">
        <f>VLOOKUP(A2706,cash_flow!$B$2:$G$2307,6,)</f>
        <v>472</v>
      </c>
      <c r="I2706" s="3">
        <f>C2706/H2706</f>
        <v>0.19279661016949154</v>
      </c>
    </row>
    <row r="2707" spans="1:9" hidden="1" x14ac:dyDescent="0.3">
      <c r="A2707">
        <v>136660</v>
      </c>
      <c r="B2707" s="1">
        <v>43435</v>
      </c>
      <c r="C2707">
        <v>56</v>
      </c>
      <c r="D2707">
        <v>23</v>
      </c>
      <c r="E2707">
        <v>-26</v>
      </c>
      <c r="F2707">
        <v>119</v>
      </c>
      <c r="G2707">
        <v>148</v>
      </c>
      <c r="H2707">
        <f>VLOOKUP(A2707,cash_flow!$B$2:$G$2307,6,)</f>
        <v>472</v>
      </c>
      <c r="I2707" s="3">
        <f>C2707/H2707</f>
        <v>0.11864406779661017</v>
      </c>
    </row>
    <row r="2708" spans="1:9" hidden="1" x14ac:dyDescent="0.3">
      <c r="A2708">
        <v>10120</v>
      </c>
      <c r="B2708" s="1">
        <v>43800</v>
      </c>
      <c r="C2708">
        <v>2161</v>
      </c>
      <c r="D2708">
        <v>1045</v>
      </c>
      <c r="E2708">
        <v>-786</v>
      </c>
      <c r="F2708">
        <v>-578</v>
      </c>
      <c r="G2708">
        <v>789</v>
      </c>
      <c r="H2708">
        <f>VLOOKUP(A2708,cash_flow!$B$2:$G$2307,6,)</f>
        <v>16500</v>
      </c>
      <c r="I2708" s="3">
        <f>C2708/H2708</f>
        <v>0.13096969696969696</v>
      </c>
    </row>
    <row r="2709" spans="1:9" x14ac:dyDescent="0.3">
      <c r="A2709">
        <v>32580</v>
      </c>
      <c r="B2709" s="1">
        <v>43891</v>
      </c>
      <c r="C2709">
        <v>13</v>
      </c>
      <c r="D2709">
        <v>2</v>
      </c>
      <c r="E2709">
        <v>-2</v>
      </c>
      <c r="F2709">
        <v>-5</v>
      </c>
      <c r="G2709">
        <v>5</v>
      </c>
      <c r="H2709">
        <f>VLOOKUP(A2709,cash_flow!$B$2:$G$2307,6,)</f>
        <v>423</v>
      </c>
      <c r="I2709" s="3">
        <f>C2709/H2709</f>
        <v>3.0732860520094562E-2</v>
      </c>
    </row>
    <row r="2710" spans="1:9" x14ac:dyDescent="0.3">
      <c r="A2710">
        <v>120110</v>
      </c>
      <c r="B2710" s="1">
        <v>43891</v>
      </c>
      <c r="C2710">
        <v>299</v>
      </c>
      <c r="D2710">
        <v>1631</v>
      </c>
      <c r="E2710">
        <v>2077</v>
      </c>
      <c r="F2710">
        <v>-2325</v>
      </c>
      <c r="G2710">
        <v>77</v>
      </c>
      <c r="H2710">
        <f>VLOOKUP(A2710,cash_flow!$B$2:$G$2307,6,)</f>
        <v>9753</v>
      </c>
      <c r="I2710" s="3">
        <f>C2710/H2710</f>
        <v>3.0657233671690761E-2</v>
      </c>
    </row>
    <row r="2711" spans="1:9" hidden="1" x14ac:dyDescent="0.3">
      <c r="A2711">
        <v>136540</v>
      </c>
      <c r="B2711" s="1">
        <v>43070</v>
      </c>
      <c r="C2711">
        <v>164</v>
      </c>
      <c r="D2711">
        <v>77</v>
      </c>
      <c r="E2711">
        <v>-69</v>
      </c>
      <c r="F2711">
        <v>-67</v>
      </c>
      <c r="G2711">
        <v>26</v>
      </c>
      <c r="H2711">
        <f>VLOOKUP(A2711,cash_flow!$B$2:$G$2307,6,)</f>
        <v>2156</v>
      </c>
      <c r="I2711" s="3">
        <f>C2711/H2711</f>
        <v>7.6066790352504632E-2</v>
      </c>
    </row>
    <row r="2712" spans="1:9" hidden="1" x14ac:dyDescent="0.3">
      <c r="A2712">
        <v>136540</v>
      </c>
      <c r="B2712" s="1">
        <v>43435</v>
      </c>
      <c r="C2712">
        <v>20</v>
      </c>
      <c r="D2712">
        <v>115</v>
      </c>
      <c r="E2712">
        <v>-137</v>
      </c>
      <c r="F2712">
        <v>107</v>
      </c>
      <c r="G2712">
        <v>-10</v>
      </c>
      <c r="H2712">
        <f>VLOOKUP(A2712,cash_flow!$B$2:$G$2307,6,)</f>
        <v>2156</v>
      </c>
      <c r="I2712" s="3">
        <f>C2712/H2712</f>
        <v>9.2764378478664197E-3</v>
      </c>
    </row>
    <row r="2713" spans="1:9" hidden="1" x14ac:dyDescent="0.3">
      <c r="A2713">
        <v>5930</v>
      </c>
      <c r="B2713" s="1">
        <v>43800</v>
      </c>
      <c r="C2713">
        <v>453829</v>
      </c>
      <c r="D2713">
        <v>217389</v>
      </c>
      <c r="E2713">
        <v>-399482</v>
      </c>
      <c r="F2713">
        <v>-94845</v>
      </c>
      <c r="G2713">
        <v>-34545</v>
      </c>
      <c r="H2713">
        <f>VLOOKUP(A2713,cash_flow!$B$2:$G$2307,6,)</f>
        <v>3474413</v>
      </c>
      <c r="I2713" s="3">
        <f>C2713/H2713</f>
        <v>0.13062033788153568</v>
      </c>
    </row>
    <row r="2714" spans="1:9" hidden="1" x14ac:dyDescent="0.3">
      <c r="A2714">
        <v>136510</v>
      </c>
      <c r="B2714" s="1">
        <v>43070</v>
      </c>
      <c r="C2714">
        <v>19</v>
      </c>
      <c r="D2714">
        <v>30</v>
      </c>
      <c r="E2714">
        <v>-48</v>
      </c>
      <c r="F2714">
        <v>86</v>
      </c>
      <c r="G2714">
        <v>56</v>
      </c>
      <c r="H2714">
        <f>VLOOKUP(A2714,cash_flow!$B$2:$G$2307,6,)</f>
        <v>500</v>
      </c>
      <c r="I2714" s="3">
        <f>C2714/H2714</f>
        <v>3.7999999999999999E-2</v>
      </c>
    </row>
    <row r="2715" spans="1:9" hidden="1" x14ac:dyDescent="0.3">
      <c r="A2715">
        <v>136510</v>
      </c>
      <c r="B2715" s="1">
        <v>43435</v>
      </c>
      <c r="C2715">
        <v>-20</v>
      </c>
      <c r="D2715">
        <v>10</v>
      </c>
      <c r="E2715">
        <v>15</v>
      </c>
      <c r="F2715">
        <v>17</v>
      </c>
      <c r="G2715">
        <v>12</v>
      </c>
      <c r="H2715">
        <f>VLOOKUP(A2715,cash_flow!$B$2:$G$2307,6,)</f>
        <v>500</v>
      </c>
      <c r="I2715" s="3">
        <f>C2715/H2715</f>
        <v>-0.04</v>
      </c>
    </row>
    <row r="2716" spans="1:9" hidden="1" x14ac:dyDescent="0.3">
      <c r="A2716">
        <v>226340</v>
      </c>
      <c r="B2716" s="1">
        <v>43800</v>
      </c>
      <c r="C2716">
        <v>100</v>
      </c>
      <c r="D2716">
        <v>50</v>
      </c>
      <c r="E2716">
        <v>-51</v>
      </c>
      <c r="F2716">
        <v>-9</v>
      </c>
      <c r="G2716">
        <v>39</v>
      </c>
      <c r="H2716">
        <f>VLOOKUP(A2716,cash_flow!$B$2:$G$2307,6,)</f>
        <v>766</v>
      </c>
      <c r="I2716" s="3">
        <f>C2716/H2716</f>
        <v>0.13054830287206268</v>
      </c>
    </row>
    <row r="2717" spans="1:9" x14ac:dyDescent="0.3">
      <c r="A2717">
        <v>216050</v>
      </c>
      <c r="B2717" s="1">
        <v>43891</v>
      </c>
      <c r="C2717">
        <v>103</v>
      </c>
      <c r="D2717">
        <v>13</v>
      </c>
      <c r="E2717">
        <v>15</v>
      </c>
      <c r="F2717">
        <v>-38</v>
      </c>
      <c r="G2717">
        <v>79</v>
      </c>
      <c r="H2717">
        <f>VLOOKUP(A2717,cash_flow!$B$2:$G$2307,6,)</f>
        <v>3360</v>
      </c>
      <c r="I2717" s="3">
        <f>C2717/H2717</f>
        <v>3.0654761904761903E-2</v>
      </c>
    </row>
    <row r="2718" spans="1:9" hidden="1" x14ac:dyDescent="0.3">
      <c r="A2718">
        <v>136490</v>
      </c>
      <c r="B2718" s="1">
        <v>43070</v>
      </c>
      <c r="C2718">
        <v>646</v>
      </c>
      <c r="D2718">
        <v>556</v>
      </c>
      <c r="E2718">
        <v>-989</v>
      </c>
      <c r="F2718">
        <v>489</v>
      </c>
      <c r="G2718">
        <v>141</v>
      </c>
      <c r="H2718">
        <f>VLOOKUP(A2718,cash_flow!$B$2:$G$2307,6,)</f>
        <v>2461</v>
      </c>
      <c r="I2718" s="3">
        <f>C2718/H2718</f>
        <v>0.26249492076391712</v>
      </c>
    </row>
    <row r="2719" spans="1:9" hidden="1" x14ac:dyDescent="0.3">
      <c r="A2719">
        <v>136490</v>
      </c>
      <c r="B2719" s="1">
        <v>43435</v>
      </c>
      <c r="C2719">
        <v>-261</v>
      </c>
      <c r="D2719">
        <v>185</v>
      </c>
      <c r="E2719">
        <v>-1379</v>
      </c>
      <c r="F2719">
        <v>2171</v>
      </c>
      <c r="G2719">
        <v>527</v>
      </c>
      <c r="H2719">
        <f>VLOOKUP(A2719,cash_flow!$B$2:$G$2307,6,)</f>
        <v>2461</v>
      </c>
      <c r="I2719" s="3">
        <f>C2719/H2719</f>
        <v>-0.10605444941080862</v>
      </c>
    </row>
    <row r="2720" spans="1:9" hidden="1" x14ac:dyDescent="0.3">
      <c r="A2720">
        <v>187870</v>
      </c>
      <c r="B2720" s="1">
        <v>43800</v>
      </c>
      <c r="C2720">
        <v>212</v>
      </c>
      <c r="D2720">
        <v>46</v>
      </c>
      <c r="E2720">
        <v>-52</v>
      </c>
      <c r="F2720">
        <v>-22</v>
      </c>
      <c r="G2720">
        <v>136</v>
      </c>
      <c r="H2720">
        <f>VLOOKUP(A2720,cash_flow!$B$2:$G$2307,6,)</f>
        <v>1625</v>
      </c>
      <c r="I2720" s="3">
        <f>C2720/H2720</f>
        <v>0.13046153846153846</v>
      </c>
    </row>
    <row r="2721" spans="1:9" x14ac:dyDescent="0.3">
      <c r="A2721">
        <v>45060</v>
      </c>
      <c r="B2721" s="1">
        <v>43891</v>
      </c>
      <c r="C2721">
        <v>26</v>
      </c>
      <c r="D2721">
        <v>16</v>
      </c>
      <c r="E2721">
        <v>-6</v>
      </c>
      <c r="F2721">
        <v>-10</v>
      </c>
      <c r="G2721">
        <v>10</v>
      </c>
      <c r="H2721">
        <f>VLOOKUP(A2721,cash_flow!$B$2:$G$2307,6,)</f>
        <v>852</v>
      </c>
      <c r="I2721" s="3">
        <f>C2721/H2721</f>
        <v>3.0516431924882629E-2</v>
      </c>
    </row>
    <row r="2722" spans="1:9" x14ac:dyDescent="0.3">
      <c r="A2722">
        <v>25900</v>
      </c>
      <c r="B2722" s="1">
        <v>43891</v>
      </c>
      <c r="C2722">
        <v>308</v>
      </c>
      <c r="D2722">
        <v>26</v>
      </c>
      <c r="E2722">
        <v>-258</v>
      </c>
      <c r="F2722">
        <v>44</v>
      </c>
      <c r="G2722">
        <v>98</v>
      </c>
      <c r="H2722">
        <f>VLOOKUP(A2722,cash_flow!$B$2:$G$2307,6,)</f>
        <v>10140</v>
      </c>
      <c r="I2722" s="3">
        <f>C2722/H2722</f>
        <v>3.0374753451676527E-2</v>
      </c>
    </row>
    <row r="2723" spans="1:9" hidden="1" x14ac:dyDescent="0.3">
      <c r="A2723">
        <v>136480</v>
      </c>
      <c r="B2723" s="1">
        <v>43070</v>
      </c>
      <c r="C2723">
        <v>95</v>
      </c>
      <c r="D2723">
        <v>222</v>
      </c>
      <c r="E2723">
        <v>-1418</v>
      </c>
      <c r="F2723">
        <v>1370</v>
      </c>
      <c r="G2723">
        <v>47</v>
      </c>
      <c r="H2723">
        <f>VLOOKUP(A2723,cash_flow!$B$2:$G$2307,6,)</f>
        <v>2984</v>
      </c>
      <c r="I2723" s="3">
        <f>C2723/H2723</f>
        <v>3.1836461126005362E-2</v>
      </c>
    </row>
    <row r="2724" spans="1:9" hidden="1" x14ac:dyDescent="0.3">
      <c r="A2724">
        <v>136480</v>
      </c>
      <c r="B2724" s="1">
        <v>43435</v>
      </c>
      <c r="C2724">
        <v>-135</v>
      </c>
      <c r="D2724">
        <v>-121</v>
      </c>
      <c r="E2724">
        <v>-1885</v>
      </c>
      <c r="F2724">
        <v>2089</v>
      </c>
      <c r="G2724">
        <v>69</v>
      </c>
      <c r="H2724">
        <f>VLOOKUP(A2724,cash_flow!$B$2:$G$2307,6,)</f>
        <v>2984</v>
      </c>
      <c r="I2724" s="3">
        <f>C2724/H2724</f>
        <v>-4.524128686327078E-2</v>
      </c>
    </row>
    <row r="2725" spans="1:9" hidden="1" x14ac:dyDescent="0.3">
      <c r="A2725">
        <v>25540</v>
      </c>
      <c r="B2725" s="1">
        <v>43800</v>
      </c>
      <c r="C2725">
        <v>619</v>
      </c>
      <c r="D2725">
        <v>319</v>
      </c>
      <c r="E2725">
        <v>-592</v>
      </c>
      <c r="F2725">
        <v>-14</v>
      </c>
      <c r="G2725">
        <v>12</v>
      </c>
      <c r="H2725">
        <f>VLOOKUP(A2725,cash_flow!$B$2:$G$2307,6,)</f>
        <v>4754</v>
      </c>
      <c r="I2725" s="3">
        <f>C2725/H2725</f>
        <v>0.13020614219604543</v>
      </c>
    </row>
    <row r="2726" spans="1:9" hidden="1" x14ac:dyDescent="0.3">
      <c r="A2726">
        <v>135160</v>
      </c>
      <c r="B2726" s="1">
        <v>43070</v>
      </c>
      <c r="C2726">
        <v>16</v>
      </c>
      <c r="D2726">
        <v>4</v>
      </c>
      <c r="E2726">
        <v>-12</v>
      </c>
      <c r="F2726">
        <v>24</v>
      </c>
      <c r="G2726">
        <v>28</v>
      </c>
      <c r="H2726">
        <f>VLOOKUP(A2726,cash_flow!$B$2:$G$2307,6,)</f>
        <v>287</v>
      </c>
      <c r="I2726" s="3">
        <f>C2726/H2726</f>
        <v>5.5749128919860627E-2</v>
      </c>
    </row>
    <row r="2727" spans="1:9" hidden="1" x14ac:dyDescent="0.3">
      <c r="A2727">
        <v>135160</v>
      </c>
      <c r="B2727" s="1">
        <v>43435</v>
      </c>
      <c r="C2727">
        <v>-35</v>
      </c>
      <c r="D2727">
        <v>11</v>
      </c>
      <c r="E2727">
        <v>-37</v>
      </c>
      <c r="F2727">
        <v>43</v>
      </c>
      <c r="G2727">
        <v>-30</v>
      </c>
      <c r="H2727">
        <f>VLOOKUP(A2727,cash_flow!$B$2:$G$2307,6,)</f>
        <v>287</v>
      </c>
      <c r="I2727" s="3">
        <f>C2727/H2727</f>
        <v>-0.12195121951219512</v>
      </c>
    </row>
    <row r="2728" spans="1:9" hidden="1" x14ac:dyDescent="0.3">
      <c r="A2728">
        <v>44060</v>
      </c>
      <c r="B2728" s="1">
        <v>43800</v>
      </c>
      <c r="C2728">
        <v>79</v>
      </c>
      <c r="D2728">
        <v>36</v>
      </c>
      <c r="E2728">
        <v>-262</v>
      </c>
      <c r="F2728">
        <v>220</v>
      </c>
      <c r="G2728">
        <v>24</v>
      </c>
      <c r="H2728">
        <f>VLOOKUP(A2728,cash_flow!$B$2:$G$2307,6,)</f>
        <v>607</v>
      </c>
      <c r="I2728" s="3">
        <f>C2728/H2728</f>
        <v>0.13014827018121911</v>
      </c>
    </row>
    <row r="2729" spans="1:9" x14ac:dyDescent="0.3">
      <c r="A2729">
        <v>810</v>
      </c>
      <c r="B2729" s="1">
        <v>43891</v>
      </c>
      <c r="C2729">
        <v>2509</v>
      </c>
      <c r="D2729">
        <v>1792</v>
      </c>
      <c r="E2729">
        <v>-2577</v>
      </c>
      <c r="F2729">
        <v>-575</v>
      </c>
      <c r="G2729">
        <v>-539</v>
      </c>
      <c r="H2729">
        <f>VLOOKUP(A2729,cash_flow!$B$2:$G$2307,6,)</f>
        <v>82669</v>
      </c>
      <c r="I2729" s="3">
        <f>C2729/H2729</f>
        <v>3.0349949799804037E-2</v>
      </c>
    </row>
    <row r="2730" spans="1:9" x14ac:dyDescent="0.3">
      <c r="A2730">
        <v>22220</v>
      </c>
      <c r="B2730" s="1">
        <v>43891</v>
      </c>
      <c r="C2730">
        <v>30</v>
      </c>
      <c r="D2730">
        <v>7</v>
      </c>
      <c r="E2730">
        <v>-41</v>
      </c>
      <c r="F2730">
        <v>2</v>
      </c>
      <c r="G2730">
        <v>-9</v>
      </c>
      <c r="H2730">
        <f>VLOOKUP(A2730,cash_flow!$B$2:$G$2307,6,)</f>
        <v>992</v>
      </c>
      <c r="I2730" s="3">
        <f>C2730/H2730</f>
        <v>3.0241935483870969E-2</v>
      </c>
    </row>
    <row r="2731" spans="1:9" hidden="1" x14ac:dyDescent="0.3">
      <c r="A2731">
        <v>134790</v>
      </c>
      <c r="B2731" s="1">
        <v>43070</v>
      </c>
      <c r="C2731">
        <v>-8</v>
      </c>
      <c r="D2731">
        <v>3</v>
      </c>
      <c r="E2731">
        <v>20</v>
      </c>
      <c r="F2731">
        <v>0</v>
      </c>
      <c r="G2731">
        <v>12</v>
      </c>
      <c r="H2731">
        <f>VLOOKUP(A2731,cash_flow!$B$2:$G$2307,6,)</f>
        <v>1122</v>
      </c>
      <c r="I2731" s="3">
        <f>C2731/H2731</f>
        <v>-7.1301247771836003E-3</v>
      </c>
    </row>
    <row r="2732" spans="1:9" hidden="1" x14ac:dyDescent="0.3">
      <c r="A2732">
        <v>134790</v>
      </c>
      <c r="B2732" s="1">
        <v>43435</v>
      </c>
      <c r="C2732">
        <v>68</v>
      </c>
      <c r="D2732">
        <v>40</v>
      </c>
      <c r="E2732">
        <v>-45</v>
      </c>
      <c r="F2732">
        <v>0</v>
      </c>
      <c r="G2732">
        <v>23</v>
      </c>
      <c r="H2732">
        <f>VLOOKUP(A2732,cash_flow!$B$2:$G$2307,6,)</f>
        <v>1122</v>
      </c>
      <c r="I2732" s="3">
        <f>C2732/H2732</f>
        <v>6.0606060606060608E-2</v>
      </c>
    </row>
    <row r="2733" spans="1:9" hidden="1" x14ac:dyDescent="0.3">
      <c r="A2733">
        <v>40420</v>
      </c>
      <c r="B2733" s="1">
        <v>43800</v>
      </c>
      <c r="C2733">
        <v>129</v>
      </c>
      <c r="D2733">
        <v>77</v>
      </c>
      <c r="E2733">
        <v>-214</v>
      </c>
      <c r="F2733">
        <v>81</v>
      </c>
      <c r="G2733">
        <v>-4</v>
      </c>
      <c r="H2733">
        <f>VLOOKUP(A2733,cash_flow!$B$2:$G$2307,6,)</f>
        <v>994</v>
      </c>
      <c r="I2733" s="3">
        <f>C2733/H2733</f>
        <v>0.12977867203219315</v>
      </c>
    </row>
    <row r="2734" spans="1:9" x14ac:dyDescent="0.3">
      <c r="A2734">
        <v>80530</v>
      </c>
      <c r="B2734" s="1">
        <v>43891</v>
      </c>
      <c r="C2734">
        <v>14</v>
      </c>
      <c r="D2734">
        <v>11</v>
      </c>
      <c r="E2734">
        <v>-8</v>
      </c>
      <c r="F2734">
        <v>-31</v>
      </c>
      <c r="G2734">
        <v>-25</v>
      </c>
      <c r="H2734">
        <f>VLOOKUP(A2734,cash_flow!$B$2:$G$2307,6,)</f>
        <v>464</v>
      </c>
      <c r="I2734" s="3">
        <f>C2734/H2734</f>
        <v>3.017241379310345E-2</v>
      </c>
    </row>
    <row r="2735" spans="1:9" hidden="1" x14ac:dyDescent="0.3">
      <c r="A2735">
        <v>134580</v>
      </c>
      <c r="B2735" s="1">
        <v>43070</v>
      </c>
      <c r="C2735">
        <v>-45</v>
      </c>
      <c r="D2735">
        <v>-105</v>
      </c>
      <c r="E2735">
        <v>7</v>
      </c>
      <c r="F2735">
        <v>0</v>
      </c>
      <c r="G2735">
        <v>-38</v>
      </c>
      <c r="H2735">
        <f>VLOOKUP(A2735,cash_flow!$B$2:$G$2307,6,)</f>
        <v>203</v>
      </c>
      <c r="I2735" s="3">
        <f>C2735/H2735</f>
        <v>-0.22167487684729065</v>
      </c>
    </row>
    <row r="2736" spans="1:9" hidden="1" x14ac:dyDescent="0.3">
      <c r="A2736">
        <v>134580</v>
      </c>
      <c r="B2736" s="1">
        <v>43435</v>
      </c>
      <c r="C2736">
        <v>-66</v>
      </c>
      <c r="D2736">
        <v>15</v>
      </c>
      <c r="E2736">
        <v>52</v>
      </c>
      <c r="F2736">
        <v>0</v>
      </c>
      <c r="G2736">
        <v>-14</v>
      </c>
      <c r="H2736">
        <f>VLOOKUP(A2736,cash_flow!$B$2:$G$2307,6,)</f>
        <v>203</v>
      </c>
      <c r="I2736" s="3">
        <f>C2736/H2736</f>
        <v>-0.3251231527093596</v>
      </c>
    </row>
    <row r="2737" spans="1:9" hidden="1" x14ac:dyDescent="0.3">
      <c r="A2737">
        <v>3410</v>
      </c>
      <c r="B2737" s="1">
        <v>43800</v>
      </c>
      <c r="C2737">
        <v>3660</v>
      </c>
      <c r="D2737">
        <v>1316</v>
      </c>
      <c r="E2737">
        <v>-763</v>
      </c>
      <c r="F2737">
        <v>-2651</v>
      </c>
      <c r="G2737">
        <v>246</v>
      </c>
      <c r="H2737">
        <f>VLOOKUP(A2737,cash_flow!$B$2:$G$2307,6,)</f>
        <v>28216</v>
      </c>
      <c r="I2737" s="3">
        <f>C2737/H2737</f>
        <v>0.1297136376523958</v>
      </c>
    </row>
    <row r="2738" spans="1:9" x14ac:dyDescent="0.3">
      <c r="A2738">
        <v>4970</v>
      </c>
      <c r="B2738" s="1">
        <v>43891</v>
      </c>
      <c r="C2738">
        <v>49</v>
      </c>
      <c r="D2738">
        <v>58</v>
      </c>
      <c r="E2738">
        <v>-64</v>
      </c>
      <c r="F2738">
        <v>-15</v>
      </c>
      <c r="G2738">
        <v>-27</v>
      </c>
      <c r="H2738">
        <f>VLOOKUP(A2738,cash_flow!$B$2:$G$2307,6,)</f>
        <v>1640</v>
      </c>
      <c r="I2738" s="3">
        <f>C2738/H2738</f>
        <v>2.9878048780487804E-2</v>
      </c>
    </row>
    <row r="2739" spans="1:9" hidden="1" x14ac:dyDescent="0.3">
      <c r="A2739">
        <v>134380</v>
      </c>
      <c r="B2739" s="1">
        <v>43070</v>
      </c>
      <c r="C2739">
        <v>144</v>
      </c>
      <c r="D2739">
        <v>136</v>
      </c>
      <c r="E2739">
        <v>-45</v>
      </c>
      <c r="F2739">
        <v>-156</v>
      </c>
      <c r="G2739">
        <v>-59</v>
      </c>
      <c r="H2739">
        <f>VLOOKUP(A2739,cash_flow!$B$2:$G$2307,6,)</f>
        <v>1122</v>
      </c>
      <c r="I2739" s="3">
        <f>C2739/H2739</f>
        <v>0.12834224598930483</v>
      </c>
    </row>
    <row r="2740" spans="1:9" hidden="1" x14ac:dyDescent="0.3">
      <c r="A2740">
        <v>134380</v>
      </c>
      <c r="B2740" s="1">
        <v>43435</v>
      </c>
      <c r="C2740">
        <v>133</v>
      </c>
      <c r="D2740">
        <v>74</v>
      </c>
      <c r="E2740">
        <v>-83</v>
      </c>
      <c r="F2740">
        <v>-31</v>
      </c>
      <c r="G2740">
        <v>19</v>
      </c>
      <c r="H2740">
        <f>VLOOKUP(A2740,cash_flow!$B$2:$G$2307,6,)</f>
        <v>1122</v>
      </c>
      <c r="I2740" s="3">
        <f>C2740/H2740</f>
        <v>0.11853832442067737</v>
      </c>
    </row>
    <row r="2741" spans="1:9" hidden="1" x14ac:dyDescent="0.3">
      <c r="A2741">
        <v>17550</v>
      </c>
      <c r="B2741" s="1">
        <v>43800</v>
      </c>
      <c r="C2741">
        <v>126</v>
      </c>
      <c r="D2741">
        <v>1</v>
      </c>
      <c r="E2741">
        <v>13</v>
      </c>
      <c r="F2741">
        <v>-142</v>
      </c>
      <c r="G2741">
        <v>-4</v>
      </c>
      <c r="H2741">
        <f>VLOOKUP(A2741,cash_flow!$B$2:$G$2307,6,)</f>
        <v>972</v>
      </c>
      <c r="I2741" s="3">
        <f>C2741/H2741</f>
        <v>0.12962962962962962</v>
      </c>
    </row>
    <row r="2742" spans="1:9" hidden="1" x14ac:dyDescent="0.3">
      <c r="A2742">
        <v>134060</v>
      </c>
      <c r="B2742" s="1">
        <v>43070</v>
      </c>
      <c r="C2742">
        <v>17</v>
      </c>
      <c r="D2742">
        <v>-6</v>
      </c>
      <c r="E2742">
        <v>2</v>
      </c>
      <c r="F2742">
        <v>0</v>
      </c>
      <c r="G2742">
        <v>18</v>
      </c>
      <c r="H2742">
        <f>VLOOKUP(A2742,cash_flow!$B$2:$G$2307,6,)</f>
        <v>292</v>
      </c>
      <c r="I2742" s="3">
        <f>C2742/H2742</f>
        <v>5.8219178082191778E-2</v>
      </c>
    </row>
    <row r="2743" spans="1:9" hidden="1" x14ac:dyDescent="0.3">
      <c r="A2743">
        <v>134060</v>
      </c>
      <c r="B2743" s="1">
        <v>43435</v>
      </c>
      <c r="C2743">
        <v>19</v>
      </c>
      <c r="D2743">
        <v>3</v>
      </c>
      <c r="E2743">
        <v>-8</v>
      </c>
      <c r="F2743">
        <v>0</v>
      </c>
      <c r="G2743">
        <v>11</v>
      </c>
      <c r="H2743">
        <f>VLOOKUP(A2743,cash_flow!$B$2:$G$2307,6,)</f>
        <v>292</v>
      </c>
      <c r="I2743" s="3">
        <f>C2743/H2743</f>
        <v>6.5068493150684928E-2</v>
      </c>
    </row>
    <row r="2744" spans="1:9" hidden="1" x14ac:dyDescent="0.3">
      <c r="A2744">
        <v>115310</v>
      </c>
      <c r="B2744" s="1">
        <v>43800</v>
      </c>
      <c r="C2744">
        <v>78</v>
      </c>
      <c r="D2744">
        <v>0</v>
      </c>
      <c r="E2744">
        <v>16</v>
      </c>
      <c r="F2744">
        <v>-24</v>
      </c>
      <c r="G2744">
        <v>71</v>
      </c>
      <c r="H2744">
        <f>VLOOKUP(A2744,cash_flow!$B$2:$G$2307,6,)</f>
        <v>602</v>
      </c>
      <c r="I2744" s="3">
        <f>C2744/H2744</f>
        <v>0.12956810631229235</v>
      </c>
    </row>
    <row r="2745" spans="1:9" x14ac:dyDescent="0.3">
      <c r="A2745">
        <v>103140</v>
      </c>
      <c r="B2745" s="1">
        <v>43891</v>
      </c>
      <c r="C2745">
        <v>220</v>
      </c>
      <c r="D2745">
        <v>0</v>
      </c>
      <c r="E2745">
        <v>-187</v>
      </c>
      <c r="F2745">
        <v>348</v>
      </c>
      <c r="G2745">
        <v>416</v>
      </c>
      <c r="H2745">
        <f>VLOOKUP(A2745,cash_flow!$B$2:$G$2307,6,)</f>
        <v>7370</v>
      </c>
      <c r="I2745" s="3">
        <f>C2745/H2745</f>
        <v>2.9850746268656716E-2</v>
      </c>
    </row>
    <row r="2746" spans="1:9" x14ac:dyDescent="0.3">
      <c r="A2746">
        <v>520</v>
      </c>
      <c r="B2746" s="1">
        <v>43891</v>
      </c>
      <c r="C2746">
        <v>42</v>
      </c>
      <c r="D2746">
        <v>18</v>
      </c>
      <c r="E2746">
        <v>14</v>
      </c>
      <c r="F2746">
        <v>-57</v>
      </c>
      <c r="G2746">
        <v>5</v>
      </c>
      <c r="H2746">
        <f>VLOOKUP(A2746,cash_flow!$B$2:$G$2307,6,)</f>
        <v>1414</v>
      </c>
      <c r="I2746" s="3">
        <f>C2746/H2746</f>
        <v>2.9702970297029702E-2</v>
      </c>
    </row>
    <row r="2747" spans="1:9" hidden="1" x14ac:dyDescent="0.3">
      <c r="A2747">
        <v>133820</v>
      </c>
      <c r="B2747" s="1">
        <v>43070</v>
      </c>
      <c r="C2747">
        <v>146</v>
      </c>
      <c r="D2747">
        <v>11</v>
      </c>
      <c r="E2747">
        <v>-27</v>
      </c>
      <c r="F2747">
        <v>-133</v>
      </c>
      <c r="G2747">
        <v>-13</v>
      </c>
      <c r="H2747">
        <f>VLOOKUP(A2747,cash_flow!$B$2:$G$2307,6,)</f>
        <v>777</v>
      </c>
      <c r="I2747" s="3">
        <f>C2747/H2747</f>
        <v>0.18790218790218791</v>
      </c>
    </row>
    <row r="2748" spans="1:9" hidden="1" x14ac:dyDescent="0.3">
      <c r="A2748">
        <v>133820</v>
      </c>
      <c r="B2748" s="1">
        <v>43435</v>
      </c>
      <c r="C2748">
        <v>-130</v>
      </c>
      <c r="D2748">
        <v>20</v>
      </c>
      <c r="E2748">
        <v>-19</v>
      </c>
      <c r="F2748">
        <v>149</v>
      </c>
      <c r="G2748">
        <v>0</v>
      </c>
      <c r="H2748">
        <f>VLOOKUP(A2748,cash_flow!$B$2:$G$2307,6,)</f>
        <v>777</v>
      </c>
      <c r="I2748" s="3">
        <f>C2748/H2748</f>
        <v>-0.16731016731016732</v>
      </c>
    </row>
    <row r="2749" spans="1:9" hidden="1" x14ac:dyDescent="0.3">
      <c r="A2749">
        <v>250030</v>
      </c>
      <c r="B2749" s="1">
        <v>43800</v>
      </c>
      <c r="C2749">
        <v>19</v>
      </c>
      <c r="D2749">
        <v>17</v>
      </c>
      <c r="E2749">
        <v>-101</v>
      </c>
      <c r="F2749">
        <v>76</v>
      </c>
      <c r="G2749">
        <v>-6</v>
      </c>
      <c r="H2749">
        <f>VLOOKUP(A2749,cash_flow!$B$2:$G$2307,6,)</f>
        <v>147</v>
      </c>
      <c r="I2749" s="3">
        <f>C2749/H2749</f>
        <v>0.12925170068027211</v>
      </c>
    </row>
    <row r="2750" spans="1:9" x14ac:dyDescent="0.3">
      <c r="A2750">
        <v>21050</v>
      </c>
      <c r="B2750" s="1">
        <v>43891</v>
      </c>
      <c r="C2750">
        <v>47</v>
      </c>
      <c r="D2750">
        <v>18</v>
      </c>
      <c r="E2750">
        <v>2</v>
      </c>
      <c r="F2750">
        <v>-10</v>
      </c>
      <c r="G2750">
        <v>39</v>
      </c>
      <c r="H2750">
        <f>VLOOKUP(A2750,cash_flow!$B$2:$G$2307,6,)</f>
        <v>1586</v>
      </c>
      <c r="I2750" s="3">
        <f>C2750/H2750</f>
        <v>2.9634300126103404E-2</v>
      </c>
    </row>
    <row r="2751" spans="1:9" hidden="1" x14ac:dyDescent="0.3">
      <c r="A2751">
        <v>133750</v>
      </c>
      <c r="B2751" s="1">
        <v>43070</v>
      </c>
      <c r="C2751">
        <v>76</v>
      </c>
      <c r="D2751">
        <v>-32</v>
      </c>
      <c r="E2751">
        <v>84</v>
      </c>
      <c r="F2751">
        <v>-21</v>
      </c>
      <c r="G2751">
        <v>138</v>
      </c>
      <c r="H2751">
        <f>VLOOKUP(A2751,cash_flow!$B$2:$G$2307,6,)</f>
        <v>729</v>
      </c>
      <c r="I2751" s="3">
        <f>C2751/H2751</f>
        <v>0.10425240054869685</v>
      </c>
    </row>
    <row r="2752" spans="1:9" hidden="1" x14ac:dyDescent="0.3">
      <c r="A2752">
        <v>133750</v>
      </c>
      <c r="B2752" s="1">
        <v>43435</v>
      </c>
      <c r="C2752">
        <v>150</v>
      </c>
      <c r="D2752">
        <v>11</v>
      </c>
      <c r="E2752">
        <v>-118</v>
      </c>
      <c r="F2752">
        <v>-11</v>
      </c>
      <c r="G2752">
        <v>22</v>
      </c>
      <c r="H2752">
        <f>VLOOKUP(A2752,cash_flow!$B$2:$G$2307,6,)</f>
        <v>729</v>
      </c>
      <c r="I2752" s="3">
        <f>C2752/H2752</f>
        <v>0.20576131687242799</v>
      </c>
    </row>
    <row r="2753" spans="1:9" hidden="1" x14ac:dyDescent="0.3">
      <c r="A2753">
        <v>267260</v>
      </c>
      <c r="B2753" s="1">
        <v>43800</v>
      </c>
      <c r="C2753">
        <v>575</v>
      </c>
      <c r="D2753">
        <v>-2643</v>
      </c>
      <c r="E2753">
        <v>-2062</v>
      </c>
      <c r="F2753">
        <v>-358</v>
      </c>
      <c r="G2753">
        <v>-1866</v>
      </c>
      <c r="H2753">
        <f>VLOOKUP(A2753,cash_flow!$B$2:$G$2307,6,)</f>
        <v>4452</v>
      </c>
      <c r="I2753" s="3">
        <f>C2753/H2753</f>
        <v>0.12915543575920935</v>
      </c>
    </row>
    <row r="2754" spans="1:9" hidden="1" x14ac:dyDescent="0.3">
      <c r="A2754">
        <v>131970</v>
      </c>
      <c r="B2754" s="1">
        <v>43070</v>
      </c>
      <c r="C2754">
        <v>219</v>
      </c>
      <c r="D2754">
        <v>90</v>
      </c>
      <c r="E2754">
        <v>-198</v>
      </c>
      <c r="F2754">
        <v>33</v>
      </c>
      <c r="G2754">
        <v>54</v>
      </c>
      <c r="H2754">
        <f>VLOOKUP(A2754,cash_flow!$B$2:$G$2307,6,)</f>
        <v>6229</v>
      </c>
      <c r="I2754" s="3">
        <f>C2754/H2754</f>
        <v>3.5158131321239364E-2</v>
      </c>
    </row>
    <row r="2755" spans="1:9" hidden="1" x14ac:dyDescent="0.3">
      <c r="A2755">
        <v>131970</v>
      </c>
      <c r="B2755" s="1">
        <v>43435</v>
      </c>
      <c r="C2755">
        <v>324</v>
      </c>
      <c r="D2755">
        <v>162</v>
      </c>
      <c r="E2755">
        <v>-300</v>
      </c>
      <c r="F2755">
        <v>-4</v>
      </c>
      <c r="G2755">
        <v>20</v>
      </c>
      <c r="H2755">
        <f>VLOOKUP(A2755,cash_flow!$B$2:$G$2307,6,)</f>
        <v>6229</v>
      </c>
      <c r="I2755" s="3">
        <f>C2755/H2755</f>
        <v>5.2014769625943168E-2</v>
      </c>
    </row>
    <row r="2756" spans="1:9" hidden="1" x14ac:dyDescent="0.3">
      <c r="A2756">
        <v>67900</v>
      </c>
      <c r="B2756" s="1">
        <v>43800</v>
      </c>
      <c r="C2756">
        <v>305</v>
      </c>
      <c r="D2756">
        <v>184</v>
      </c>
      <c r="E2756">
        <v>-314</v>
      </c>
      <c r="F2756">
        <v>85</v>
      </c>
      <c r="G2756">
        <v>74</v>
      </c>
      <c r="H2756">
        <f>VLOOKUP(A2756,cash_flow!$B$2:$G$2307,6,)</f>
        <v>2366</v>
      </c>
      <c r="I2756" s="3">
        <f>C2756/H2756</f>
        <v>0.12890955198647505</v>
      </c>
    </row>
    <row r="2757" spans="1:9" x14ac:dyDescent="0.3">
      <c r="A2757">
        <v>52710</v>
      </c>
      <c r="B2757" s="1">
        <v>43891</v>
      </c>
      <c r="C2757">
        <v>96</v>
      </c>
      <c r="D2757">
        <v>23</v>
      </c>
      <c r="E2757">
        <v>-71</v>
      </c>
      <c r="F2757">
        <v>9</v>
      </c>
      <c r="G2757">
        <v>39</v>
      </c>
      <c r="H2757">
        <f>VLOOKUP(A2757,cash_flow!$B$2:$G$2307,6,)</f>
        <v>3254</v>
      </c>
      <c r="I2757" s="3">
        <f>C2757/H2757</f>
        <v>2.9502151198524892E-2</v>
      </c>
    </row>
    <row r="2758" spans="1:9" hidden="1" x14ac:dyDescent="0.3">
      <c r="A2758">
        <v>131760</v>
      </c>
      <c r="B2758" s="1">
        <v>43070</v>
      </c>
      <c r="C2758">
        <v>63</v>
      </c>
      <c r="D2758">
        <v>-223</v>
      </c>
      <c r="E2758">
        <v>-24</v>
      </c>
      <c r="F2758">
        <v>-11</v>
      </c>
      <c r="G2758">
        <v>31</v>
      </c>
      <c r="H2758">
        <f>VLOOKUP(A2758,cash_flow!$B$2:$G$2307,6,)</f>
        <v>747</v>
      </c>
      <c r="I2758" s="3">
        <f>C2758/H2758</f>
        <v>8.4337349397590355E-2</v>
      </c>
    </row>
    <row r="2759" spans="1:9" hidden="1" x14ac:dyDescent="0.3">
      <c r="A2759">
        <v>131760</v>
      </c>
      <c r="B2759" s="1">
        <v>43435</v>
      </c>
      <c r="C2759">
        <v>127</v>
      </c>
      <c r="D2759">
        <v>-154</v>
      </c>
      <c r="E2759">
        <v>-17</v>
      </c>
      <c r="F2759">
        <v>-153</v>
      </c>
      <c r="G2759">
        <v>-37</v>
      </c>
      <c r="H2759">
        <f>VLOOKUP(A2759,cash_flow!$B$2:$G$2307,6,)</f>
        <v>747</v>
      </c>
      <c r="I2759" s="3">
        <f>C2759/H2759</f>
        <v>0.17001338688085676</v>
      </c>
    </row>
    <row r="2760" spans="1:9" hidden="1" x14ac:dyDescent="0.3">
      <c r="A2760">
        <v>65690</v>
      </c>
      <c r="B2760" s="1">
        <v>43800</v>
      </c>
      <c r="C2760">
        <v>46</v>
      </c>
      <c r="D2760">
        <v>-38</v>
      </c>
      <c r="E2760">
        <v>70</v>
      </c>
      <c r="F2760">
        <v>-135</v>
      </c>
      <c r="G2760">
        <v>-17</v>
      </c>
      <c r="H2760">
        <f>VLOOKUP(A2760,cash_flow!$B$2:$G$2307,6,)</f>
        <v>357</v>
      </c>
      <c r="I2760" s="3">
        <f>C2760/H2760</f>
        <v>0.12885154061624648</v>
      </c>
    </row>
    <row r="2761" spans="1:9" x14ac:dyDescent="0.3">
      <c r="A2761">
        <v>4440</v>
      </c>
      <c r="B2761" s="1">
        <v>43891</v>
      </c>
      <c r="C2761">
        <v>30</v>
      </c>
      <c r="D2761">
        <v>4</v>
      </c>
      <c r="E2761">
        <v>-129</v>
      </c>
      <c r="F2761">
        <v>-2</v>
      </c>
      <c r="G2761">
        <v>-101</v>
      </c>
      <c r="H2761">
        <f>VLOOKUP(A2761,cash_flow!$B$2:$G$2307,6,)</f>
        <v>1022</v>
      </c>
      <c r="I2761" s="3">
        <f>C2761/H2761</f>
        <v>2.9354207436399216E-2</v>
      </c>
    </row>
    <row r="2762" spans="1:9" hidden="1" x14ac:dyDescent="0.3">
      <c r="A2762">
        <v>131400</v>
      </c>
      <c r="B2762" s="1">
        <v>43070</v>
      </c>
      <c r="C2762">
        <v>111</v>
      </c>
      <c r="D2762">
        <v>12</v>
      </c>
      <c r="E2762">
        <v>0</v>
      </c>
      <c r="F2762">
        <v>-67</v>
      </c>
      <c r="G2762">
        <v>43</v>
      </c>
      <c r="H2762">
        <f>VLOOKUP(A2762,cash_flow!$B$2:$G$2307,6,)</f>
        <v>1149</v>
      </c>
      <c r="I2762" s="3">
        <f>C2762/H2762</f>
        <v>9.6605744125326368E-2</v>
      </c>
    </row>
    <row r="2763" spans="1:9" hidden="1" x14ac:dyDescent="0.3">
      <c r="A2763">
        <v>131400</v>
      </c>
      <c r="B2763" s="1">
        <v>43435</v>
      </c>
      <c r="C2763">
        <v>87</v>
      </c>
      <c r="D2763">
        <v>24</v>
      </c>
      <c r="E2763">
        <v>-41</v>
      </c>
      <c r="F2763">
        <v>-3</v>
      </c>
      <c r="G2763">
        <v>41</v>
      </c>
      <c r="H2763">
        <f>VLOOKUP(A2763,cash_flow!$B$2:$G$2307,6,)</f>
        <v>1149</v>
      </c>
      <c r="I2763" s="3">
        <f>C2763/H2763</f>
        <v>7.5718015665796348E-2</v>
      </c>
    </row>
    <row r="2764" spans="1:9" hidden="1" x14ac:dyDescent="0.3">
      <c r="A2764">
        <v>13700</v>
      </c>
      <c r="B2764" s="1">
        <v>43800</v>
      </c>
      <c r="C2764">
        <v>76</v>
      </c>
      <c r="D2764">
        <v>135</v>
      </c>
      <c r="E2764">
        <v>8</v>
      </c>
      <c r="F2764">
        <v>65</v>
      </c>
      <c r="G2764">
        <v>149</v>
      </c>
      <c r="H2764">
        <f>VLOOKUP(A2764,cash_flow!$B$2:$G$2307,6,)</f>
        <v>594</v>
      </c>
      <c r="I2764" s="3">
        <f>C2764/H2764</f>
        <v>0.12794612794612795</v>
      </c>
    </row>
    <row r="2765" spans="1:9" x14ac:dyDescent="0.3">
      <c r="A2765">
        <v>198080</v>
      </c>
      <c r="B2765" s="1">
        <v>43891</v>
      </c>
      <c r="C2765">
        <v>27</v>
      </c>
      <c r="D2765">
        <v>10</v>
      </c>
      <c r="E2765">
        <v>-229</v>
      </c>
      <c r="F2765">
        <v>406</v>
      </c>
      <c r="G2765">
        <v>211</v>
      </c>
      <c r="H2765">
        <f>VLOOKUP(A2765,cash_flow!$B$2:$G$2307,6,)</f>
        <v>920</v>
      </c>
      <c r="I2765" s="3">
        <f>C2765/H2765</f>
        <v>2.9347826086956522E-2</v>
      </c>
    </row>
    <row r="2766" spans="1:9" x14ac:dyDescent="0.3">
      <c r="A2766">
        <v>11780</v>
      </c>
      <c r="B2766" s="1">
        <v>43891</v>
      </c>
      <c r="C2766">
        <v>855</v>
      </c>
      <c r="D2766">
        <v>1276</v>
      </c>
      <c r="E2766">
        <v>-129</v>
      </c>
      <c r="F2766">
        <v>230</v>
      </c>
      <c r="G2766">
        <v>964</v>
      </c>
      <c r="H2766">
        <f>VLOOKUP(A2766,cash_flow!$B$2:$G$2307,6,)</f>
        <v>29249</v>
      </c>
      <c r="I2766" s="3">
        <f>C2766/H2766</f>
        <v>2.9231768607473761E-2</v>
      </c>
    </row>
    <row r="2767" spans="1:9" hidden="1" x14ac:dyDescent="0.3">
      <c r="A2767">
        <v>131390</v>
      </c>
      <c r="B2767" s="1">
        <v>43070</v>
      </c>
      <c r="C2767">
        <v>20</v>
      </c>
      <c r="D2767">
        <v>75</v>
      </c>
      <c r="E2767">
        <v>-47</v>
      </c>
      <c r="F2767">
        <v>9</v>
      </c>
      <c r="G2767">
        <v>-20</v>
      </c>
      <c r="H2767">
        <f>VLOOKUP(A2767,cash_flow!$B$2:$G$2307,6,)</f>
        <v>3534</v>
      </c>
      <c r="I2767" s="3">
        <f>C2767/H2767</f>
        <v>5.6593095642331632E-3</v>
      </c>
    </row>
    <row r="2768" spans="1:9" hidden="1" x14ac:dyDescent="0.3">
      <c r="A2768">
        <v>131390</v>
      </c>
      <c r="B2768" s="1">
        <v>43435</v>
      </c>
      <c r="C2768">
        <v>79</v>
      </c>
      <c r="D2768">
        <v>111</v>
      </c>
      <c r="E2768">
        <v>-9</v>
      </c>
      <c r="F2768">
        <v>106</v>
      </c>
      <c r="G2768">
        <v>176</v>
      </c>
      <c r="H2768">
        <f>VLOOKUP(A2768,cash_flow!$B$2:$G$2307,6,)</f>
        <v>3534</v>
      </c>
      <c r="I2768" s="3">
        <f>C2768/H2768</f>
        <v>2.2354272778720995E-2</v>
      </c>
    </row>
    <row r="2769" spans="1:9" hidden="1" x14ac:dyDescent="0.3">
      <c r="A2769">
        <v>131030</v>
      </c>
      <c r="B2769" s="1">
        <v>43800</v>
      </c>
      <c r="C2769">
        <v>168</v>
      </c>
      <c r="D2769">
        <v>146</v>
      </c>
      <c r="E2769">
        <v>-138</v>
      </c>
      <c r="F2769">
        <v>-17</v>
      </c>
      <c r="G2769">
        <v>13</v>
      </c>
      <c r="H2769">
        <f>VLOOKUP(A2769,cash_flow!$B$2:$G$2307,6,)</f>
        <v>1315</v>
      </c>
      <c r="I2769" s="3">
        <f>C2769/H2769</f>
        <v>0.12775665399239544</v>
      </c>
    </row>
    <row r="2770" spans="1:9" hidden="1" x14ac:dyDescent="0.3">
      <c r="A2770">
        <v>131370</v>
      </c>
      <c r="B2770" s="1">
        <v>43070</v>
      </c>
      <c r="C2770">
        <v>26</v>
      </c>
      <c r="D2770">
        <v>27</v>
      </c>
      <c r="E2770">
        <v>-24</v>
      </c>
      <c r="F2770">
        <v>0</v>
      </c>
      <c r="G2770">
        <v>-2</v>
      </c>
      <c r="H2770">
        <f>VLOOKUP(A2770,cash_flow!$B$2:$G$2307,6,)</f>
        <v>5353</v>
      </c>
      <c r="I2770" s="3">
        <f>C2770/H2770</f>
        <v>4.8570894825331586E-3</v>
      </c>
    </row>
    <row r="2771" spans="1:9" hidden="1" x14ac:dyDescent="0.3">
      <c r="A2771">
        <v>131370</v>
      </c>
      <c r="B2771" s="1">
        <v>43435</v>
      </c>
      <c r="C2771">
        <v>-5</v>
      </c>
      <c r="D2771">
        <v>50</v>
      </c>
      <c r="E2771">
        <v>-4</v>
      </c>
      <c r="F2771">
        <v>-7</v>
      </c>
      <c r="G2771">
        <v>-14</v>
      </c>
      <c r="H2771">
        <f>VLOOKUP(A2771,cash_flow!$B$2:$G$2307,6,)</f>
        <v>5353</v>
      </c>
      <c r="I2771" s="3">
        <f>C2771/H2771</f>
        <v>-9.3405566971791517E-4</v>
      </c>
    </row>
    <row r="2772" spans="1:9" hidden="1" x14ac:dyDescent="0.3">
      <c r="A2772">
        <v>48830</v>
      </c>
      <c r="B2772" s="1">
        <v>43800</v>
      </c>
      <c r="C2772">
        <v>41</v>
      </c>
      <c r="D2772">
        <v>-8</v>
      </c>
      <c r="E2772">
        <v>-11</v>
      </c>
      <c r="F2772">
        <v>-2</v>
      </c>
      <c r="G2772">
        <v>30</v>
      </c>
      <c r="H2772">
        <f>VLOOKUP(A2772,cash_flow!$B$2:$G$2307,6,)</f>
        <v>321</v>
      </c>
      <c r="I2772" s="3">
        <f>C2772/H2772</f>
        <v>0.1277258566978193</v>
      </c>
    </row>
    <row r="2773" spans="1:9" x14ac:dyDescent="0.3">
      <c r="A2773">
        <v>12690</v>
      </c>
      <c r="B2773" s="1">
        <v>43891</v>
      </c>
      <c r="C2773">
        <v>62</v>
      </c>
      <c r="D2773">
        <v>0</v>
      </c>
      <c r="E2773">
        <v>-149</v>
      </c>
      <c r="F2773">
        <v>49</v>
      </c>
      <c r="G2773">
        <v>-38</v>
      </c>
      <c r="H2773">
        <f>VLOOKUP(A2773,cash_flow!$B$2:$G$2307,6,)</f>
        <v>2147</v>
      </c>
      <c r="I2773" s="3">
        <f>C2773/H2773</f>
        <v>2.887750349324639E-2</v>
      </c>
    </row>
    <row r="2774" spans="1:9" hidden="1" x14ac:dyDescent="0.3">
      <c r="A2774">
        <v>131290</v>
      </c>
      <c r="B2774" s="1">
        <v>43070</v>
      </c>
      <c r="C2774">
        <v>257</v>
      </c>
      <c r="D2774">
        <v>169</v>
      </c>
      <c r="E2774">
        <v>-188</v>
      </c>
      <c r="F2774">
        <v>30</v>
      </c>
      <c r="G2774">
        <v>98</v>
      </c>
      <c r="H2774">
        <f>VLOOKUP(A2774,cash_flow!$B$2:$G$2307,6,)</f>
        <v>4425</v>
      </c>
      <c r="I2774" s="3">
        <f>C2774/H2774</f>
        <v>5.8079096045197738E-2</v>
      </c>
    </row>
    <row r="2775" spans="1:9" hidden="1" x14ac:dyDescent="0.3">
      <c r="A2775">
        <v>131290</v>
      </c>
      <c r="B2775" s="1">
        <v>43435</v>
      </c>
      <c r="C2775">
        <v>281</v>
      </c>
      <c r="D2775">
        <v>128</v>
      </c>
      <c r="E2775">
        <v>-307</v>
      </c>
      <c r="F2775">
        <v>40</v>
      </c>
      <c r="G2775">
        <v>14</v>
      </c>
      <c r="H2775">
        <f>VLOOKUP(A2775,cash_flow!$B$2:$G$2307,6,)</f>
        <v>4425</v>
      </c>
      <c r="I2775" s="3">
        <f>C2775/H2775</f>
        <v>6.3502824858757065E-2</v>
      </c>
    </row>
    <row r="2776" spans="1:9" hidden="1" x14ac:dyDescent="0.3">
      <c r="A2776">
        <v>54670</v>
      </c>
      <c r="B2776" s="1">
        <v>43800</v>
      </c>
      <c r="C2776">
        <v>229</v>
      </c>
      <c r="D2776">
        <v>152</v>
      </c>
      <c r="E2776">
        <v>-91</v>
      </c>
      <c r="F2776">
        <v>-46</v>
      </c>
      <c r="G2776">
        <v>92</v>
      </c>
      <c r="H2776">
        <f>VLOOKUP(A2776,cash_flow!$B$2:$G$2307,6,)</f>
        <v>1794</v>
      </c>
      <c r="I2776" s="3">
        <f>C2776/H2776</f>
        <v>0.12764771460423635</v>
      </c>
    </row>
    <row r="2777" spans="1:9" x14ac:dyDescent="0.3">
      <c r="A2777">
        <v>59090</v>
      </c>
      <c r="B2777" s="1">
        <v>43891</v>
      </c>
      <c r="C2777">
        <v>146</v>
      </c>
      <c r="D2777">
        <v>55</v>
      </c>
      <c r="E2777">
        <v>29</v>
      </c>
      <c r="F2777">
        <v>24</v>
      </c>
      <c r="G2777">
        <v>217</v>
      </c>
      <c r="H2777">
        <f>VLOOKUP(A2777,cash_flow!$B$2:$G$2307,6,)</f>
        <v>5058</v>
      </c>
      <c r="I2777" s="3">
        <f>C2777/H2777</f>
        <v>2.8865164096480822E-2</v>
      </c>
    </row>
    <row r="2778" spans="1:9" hidden="1" x14ac:dyDescent="0.3">
      <c r="A2778">
        <v>131220</v>
      </c>
      <c r="B2778" s="1">
        <v>43070</v>
      </c>
      <c r="C2778">
        <v>46</v>
      </c>
      <c r="D2778">
        <v>13</v>
      </c>
      <c r="E2778">
        <v>-11</v>
      </c>
      <c r="F2778">
        <v>-52</v>
      </c>
      <c r="G2778">
        <v>-18</v>
      </c>
      <c r="H2778">
        <f>VLOOKUP(A2778,cash_flow!$B$2:$G$2307,6,)</f>
        <v>441</v>
      </c>
      <c r="I2778" s="3">
        <f>C2778/H2778</f>
        <v>0.10430839002267574</v>
      </c>
    </row>
    <row r="2779" spans="1:9" hidden="1" x14ac:dyDescent="0.3">
      <c r="A2779">
        <v>131220</v>
      </c>
      <c r="B2779" s="1">
        <v>43435</v>
      </c>
      <c r="C2779">
        <v>38</v>
      </c>
      <c r="D2779">
        <v>25</v>
      </c>
      <c r="E2779">
        <v>-15</v>
      </c>
      <c r="F2779">
        <v>-8</v>
      </c>
      <c r="G2779">
        <v>15</v>
      </c>
      <c r="H2779">
        <f>VLOOKUP(A2779,cash_flow!$B$2:$G$2307,6,)</f>
        <v>441</v>
      </c>
      <c r="I2779" s="3">
        <f>C2779/H2779</f>
        <v>8.6167800453514742E-2</v>
      </c>
    </row>
    <row r="2780" spans="1:9" hidden="1" x14ac:dyDescent="0.3">
      <c r="A2780">
        <v>41650</v>
      </c>
      <c r="B2780" s="1">
        <v>43800</v>
      </c>
      <c r="C2780">
        <v>74</v>
      </c>
      <c r="D2780">
        <v>55</v>
      </c>
      <c r="E2780">
        <v>14</v>
      </c>
      <c r="F2780">
        <v>51</v>
      </c>
      <c r="G2780">
        <v>87</v>
      </c>
      <c r="H2780">
        <f>VLOOKUP(A2780,cash_flow!$B$2:$G$2307,6,)</f>
        <v>581</v>
      </c>
      <c r="I2780" s="3">
        <f>C2780/H2780</f>
        <v>0.12736660929432014</v>
      </c>
    </row>
    <row r="2781" spans="1:9" x14ac:dyDescent="0.3">
      <c r="A2781">
        <v>52600</v>
      </c>
      <c r="B2781" s="1">
        <v>43891</v>
      </c>
      <c r="C2781">
        <v>13</v>
      </c>
      <c r="D2781">
        <v>0</v>
      </c>
      <c r="E2781">
        <v>39</v>
      </c>
      <c r="F2781">
        <v>-105</v>
      </c>
      <c r="G2781">
        <v>-52</v>
      </c>
      <c r="H2781">
        <f>VLOOKUP(A2781,cash_flow!$B$2:$G$2307,6,)</f>
        <v>452</v>
      </c>
      <c r="I2781" s="3">
        <f>C2781/H2781</f>
        <v>2.8761061946902654E-2</v>
      </c>
    </row>
    <row r="2782" spans="1:9" hidden="1" x14ac:dyDescent="0.3">
      <c r="A2782">
        <v>131180</v>
      </c>
      <c r="B2782" s="1">
        <v>43070</v>
      </c>
      <c r="C2782">
        <v>50</v>
      </c>
      <c r="D2782">
        <v>25</v>
      </c>
      <c r="E2782">
        <v>-49</v>
      </c>
      <c r="F2782">
        <v>-15</v>
      </c>
      <c r="G2782">
        <v>-16</v>
      </c>
      <c r="H2782">
        <f>VLOOKUP(A2782,cash_flow!$B$2:$G$2307,6,)</f>
        <v>449</v>
      </c>
      <c r="I2782" s="3">
        <f>C2782/H2782</f>
        <v>0.111358574610245</v>
      </c>
    </row>
    <row r="2783" spans="1:9" hidden="1" x14ac:dyDescent="0.3">
      <c r="A2783">
        <v>131180</v>
      </c>
      <c r="B2783" s="1">
        <v>43435</v>
      </c>
      <c r="C2783">
        <v>32</v>
      </c>
      <c r="D2783">
        <v>26</v>
      </c>
      <c r="E2783">
        <v>14</v>
      </c>
      <c r="F2783">
        <v>-14</v>
      </c>
      <c r="G2783">
        <v>33</v>
      </c>
      <c r="H2783">
        <f>VLOOKUP(A2783,cash_flow!$B$2:$G$2307,6,)</f>
        <v>449</v>
      </c>
      <c r="I2783" s="3">
        <f>C2783/H2783</f>
        <v>7.126948775055679E-2</v>
      </c>
    </row>
    <row r="2784" spans="1:9" hidden="1" x14ac:dyDescent="0.3">
      <c r="A2784">
        <v>14100</v>
      </c>
      <c r="B2784" s="1">
        <v>43800</v>
      </c>
      <c r="C2784">
        <v>63</v>
      </c>
      <c r="D2784">
        <v>416</v>
      </c>
      <c r="E2784">
        <v>88</v>
      </c>
      <c r="F2784">
        <v>-112</v>
      </c>
      <c r="G2784">
        <v>40</v>
      </c>
      <c r="H2784">
        <f>VLOOKUP(A2784,cash_flow!$B$2:$G$2307,6,)</f>
        <v>495</v>
      </c>
      <c r="I2784" s="3">
        <f>C2784/H2784</f>
        <v>0.12727272727272726</v>
      </c>
    </row>
    <row r="2785" spans="1:9" x14ac:dyDescent="0.3">
      <c r="A2785">
        <v>1630</v>
      </c>
      <c r="B2785" s="1">
        <v>43891</v>
      </c>
      <c r="C2785">
        <v>183</v>
      </c>
      <c r="D2785">
        <v>261</v>
      </c>
      <c r="E2785">
        <v>-375</v>
      </c>
      <c r="F2785">
        <v>204</v>
      </c>
      <c r="G2785">
        <v>13</v>
      </c>
      <c r="H2785">
        <f>VLOOKUP(A2785,cash_flow!$B$2:$G$2307,6,)</f>
        <v>6363</v>
      </c>
      <c r="I2785" s="3">
        <f>C2785/H2785</f>
        <v>2.876001885902876E-2</v>
      </c>
    </row>
    <row r="2786" spans="1:9" x14ac:dyDescent="0.3">
      <c r="A2786">
        <v>2800</v>
      </c>
      <c r="B2786" s="1">
        <v>43891</v>
      </c>
      <c r="C2786">
        <v>44</v>
      </c>
      <c r="D2786">
        <v>7</v>
      </c>
      <c r="E2786">
        <v>-72</v>
      </c>
      <c r="F2786">
        <v>28</v>
      </c>
      <c r="G2786">
        <v>-1</v>
      </c>
      <c r="H2786">
        <f>VLOOKUP(A2786,cash_flow!$B$2:$G$2307,6,)</f>
        <v>1532</v>
      </c>
      <c r="I2786" s="3">
        <f>C2786/H2786</f>
        <v>2.8720626631853787E-2</v>
      </c>
    </row>
    <row r="2787" spans="1:9" hidden="1" x14ac:dyDescent="0.3">
      <c r="A2787">
        <v>131100</v>
      </c>
      <c r="B2787" s="1">
        <v>43070</v>
      </c>
      <c r="C2787">
        <v>-32</v>
      </c>
      <c r="D2787">
        <v>-96</v>
      </c>
      <c r="E2787">
        <v>139</v>
      </c>
      <c r="F2787">
        <v>-103</v>
      </c>
      <c r="G2787">
        <v>4</v>
      </c>
      <c r="H2787">
        <f>VLOOKUP(A2787,cash_flow!$B$2:$G$2307,6,)</f>
        <v>726</v>
      </c>
      <c r="I2787" s="3">
        <f>C2787/H2787</f>
        <v>-4.4077134986225897E-2</v>
      </c>
    </row>
    <row r="2788" spans="1:9" hidden="1" x14ac:dyDescent="0.3">
      <c r="A2788">
        <v>131100</v>
      </c>
      <c r="B2788" s="1">
        <v>43435</v>
      </c>
      <c r="C2788">
        <v>-103</v>
      </c>
      <c r="D2788">
        <v>-131</v>
      </c>
      <c r="E2788">
        <v>-49</v>
      </c>
      <c r="F2788">
        <v>203</v>
      </c>
      <c r="G2788">
        <v>53</v>
      </c>
      <c r="H2788">
        <f>VLOOKUP(A2788,cash_flow!$B$2:$G$2307,6,)</f>
        <v>726</v>
      </c>
      <c r="I2788" s="3">
        <f>C2788/H2788</f>
        <v>-0.14187327823691459</v>
      </c>
    </row>
    <row r="2789" spans="1:9" x14ac:dyDescent="0.3">
      <c r="A2789">
        <v>251370</v>
      </c>
      <c r="B2789" s="1">
        <v>43891</v>
      </c>
      <c r="C2789">
        <v>50</v>
      </c>
      <c r="D2789">
        <v>39</v>
      </c>
      <c r="E2789">
        <v>-19</v>
      </c>
      <c r="F2789">
        <v>-22</v>
      </c>
      <c r="G2789">
        <v>18</v>
      </c>
      <c r="H2789">
        <f>VLOOKUP(A2789,cash_flow!$B$2:$G$2307,6,)</f>
        <v>1744</v>
      </c>
      <c r="I2789" s="3">
        <f>C2789/H2789</f>
        <v>2.8669724770642203E-2</v>
      </c>
    </row>
    <row r="2790" spans="1:9" hidden="1" x14ac:dyDescent="0.3">
      <c r="A2790">
        <v>131090</v>
      </c>
      <c r="B2790" s="1">
        <v>43070</v>
      </c>
      <c r="C2790">
        <v>47</v>
      </c>
      <c r="D2790">
        <v>31</v>
      </c>
      <c r="E2790">
        <v>9</v>
      </c>
      <c r="F2790">
        <v>-6</v>
      </c>
      <c r="G2790">
        <v>49</v>
      </c>
      <c r="H2790">
        <f>VLOOKUP(A2790,cash_flow!$B$2:$G$2307,6,)</f>
        <v>734</v>
      </c>
      <c r="I2790" s="3">
        <f>C2790/H2790</f>
        <v>6.4032697547683926E-2</v>
      </c>
    </row>
    <row r="2791" spans="1:9" hidden="1" x14ac:dyDescent="0.3">
      <c r="A2791">
        <v>131090</v>
      </c>
      <c r="B2791" s="1">
        <v>43435</v>
      </c>
      <c r="C2791">
        <v>27</v>
      </c>
      <c r="D2791">
        <v>26</v>
      </c>
      <c r="E2791">
        <v>-18</v>
      </c>
      <c r="F2791">
        <v>-3</v>
      </c>
      <c r="G2791">
        <v>7</v>
      </c>
      <c r="H2791">
        <f>VLOOKUP(A2791,cash_flow!$B$2:$G$2307,6,)</f>
        <v>734</v>
      </c>
      <c r="I2791" s="3">
        <f>C2791/H2791</f>
        <v>3.6784741144414171E-2</v>
      </c>
    </row>
    <row r="2792" spans="1:9" hidden="1" x14ac:dyDescent="0.3">
      <c r="A2792">
        <v>34230</v>
      </c>
      <c r="B2792" s="1">
        <v>43800</v>
      </c>
      <c r="C2792">
        <v>1568</v>
      </c>
      <c r="D2792">
        <v>67</v>
      </c>
      <c r="E2792">
        <v>-2225</v>
      </c>
      <c r="F2792">
        <v>796</v>
      </c>
      <c r="G2792">
        <v>145</v>
      </c>
      <c r="H2792">
        <f>VLOOKUP(A2792,cash_flow!$B$2:$G$2307,6,)</f>
        <v>12323</v>
      </c>
      <c r="I2792" s="3">
        <f>C2792/H2792</f>
        <v>0.1272417430820417</v>
      </c>
    </row>
    <row r="2793" spans="1:9" x14ac:dyDescent="0.3">
      <c r="A2793">
        <v>45390</v>
      </c>
      <c r="B2793" s="1">
        <v>43891</v>
      </c>
      <c r="C2793">
        <v>141</v>
      </c>
      <c r="D2793">
        <v>17</v>
      </c>
      <c r="E2793">
        <v>-87</v>
      </c>
      <c r="F2793">
        <v>-3</v>
      </c>
      <c r="G2793">
        <v>53</v>
      </c>
      <c r="H2793">
        <f>VLOOKUP(A2793,cash_flow!$B$2:$G$2307,6,)</f>
        <v>4931</v>
      </c>
      <c r="I2793" s="3">
        <f>C2793/H2793</f>
        <v>2.8594605556682213E-2</v>
      </c>
    </row>
    <row r="2794" spans="1:9" hidden="1" x14ac:dyDescent="0.3">
      <c r="A2794">
        <v>131030</v>
      </c>
      <c r="B2794" s="1">
        <v>43070</v>
      </c>
      <c r="C2794">
        <v>183</v>
      </c>
      <c r="D2794">
        <v>129</v>
      </c>
      <c r="E2794">
        <v>-22</v>
      </c>
      <c r="F2794">
        <v>-36</v>
      </c>
      <c r="G2794">
        <v>124</v>
      </c>
      <c r="H2794">
        <f>VLOOKUP(A2794,cash_flow!$B$2:$G$2307,6,)</f>
        <v>1315</v>
      </c>
      <c r="I2794" s="3">
        <f>C2794/H2794</f>
        <v>0.13916349809885931</v>
      </c>
    </row>
    <row r="2795" spans="1:9" hidden="1" x14ac:dyDescent="0.3">
      <c r="A2795">
        <v>131030</v>
      </c>
      <c r="B2795" s="1">
        <v>43435</v>
      </c>
      <c r="C2795">
        <v>150</v>
      </c>
      <c r="D2795">
        <v>100</v>
      </c>
      <c r="E2795">
        <v>-340</v>
      </c>
      <c r="F2795">
        <v>-16</v>
      </c>
      <c r="G2795">
        <v>-206</v>
      </c>
      <c r="H2795">
        <f>VLOOKUP(A2795,cash_flow!$B$2:$G$2307,6,)</f>
        <v>1315</v>
      </c>
      <c r="I2795" s="3">
        <f>C2795/H2795</f>
        <v>0.11406844106463879</v>
      </c>
    </row>
    <row r="2796" spans="1:9" hidden="1" x14ac:dyDescent="0.3">
      <c r="A2796">
        <v>64960</v>
      </c>
      <c r="B2796" s="1">
        <v>43800</v>
      </c>
      <c r="C2796">
        <v>993</v>
      </c>
      <c r="D2796">
        <v>787</v>
      </c>
      <c r="E2796">
        <v>-70</v>
      </c>
      <c r="F2796">
        <v>12</v>
      </c>
      <c r="G2796">
        <v>944</v>
      </c>
      <c r="H2796">
        <f>VLOOKUP(A2796,cash_flow!$B$2:$G$2307,6,)</f>
        <v>7823</v>
      </c>
      <c r="I2796" s="3">
        <f>C2796/H2796</f>
        <v>0.12693340150837273</v>
      </c>
    </row>
    <row r="2797" spans="1:9" x14ac:dyDescent="0.3">
      <c r="A2797">
        <v>88350</v>
      </c>
      <c r="B2797" s="1">
        <v>43891</v>
      </c>
      <c r="C2797">
        <v>391</v>
      </c>
      <c r="D2797">
        <v>839</v>
      </c>
      <c r="E2797">
        <v>4129</v>
      </c>
      <c r="F2797">
        <v>368</v>
      </c>
      <c r="G2797">
        <v>5000</v>
      </c>
      <c r="H2797">
        <f>VLOOKUP(A2797,cash_flow!$B$2:$G$2307,6,)</f>
        <v>13679</v>
      </c>
      <c r="I2797" s="3">
        <f>C2797/H2797</f>
        <v>2.8583960815849112E-2</v>
      </c>
    </row>
    <row r="2798" spans="1:9" hidden="1" x14ac:dyDescent="0.3">
      <c r="A2798">
        <v>130740</v>
      </c>
      <c r="B2798" s="1">
        <v>43070</v>
      </c>
      <c r="C2798">
        <v>27</v>
      </c>
      <c r="D2798">
        <v>15</v>
      </c>
      <c r="E2798">
        <v>-182</v>
      </c>
      <c r="F2798">
        <v>121</v>
      </c>
      <c r="G2798">
        <v>-35</v>
      </c>
      <c r="H2798">
        <f>VLOOKUP(A2798,cash_flow!$B$2:$G$2307,6,)</f>
        <v>238</v>
      </c>
      <c r="I2798" s="3">
        <f>C2798/H2798</f>
        <v>0.1134453781512605</v>
      </c>
    </row>
    <row r="2799" spans="1:9" hidden="1" x14ac:dyDescent="0.3">
      <c r="A2799">
        <v>130740</v>
      </c>
      <c r="B2799" s="1">
        <v>43435</v>
      </c>
      <c r="C2799">
        <v>14</v>
      </c>
      <c r="D2799">
        <v>23</v>
      </c>
      <c r="E2799">
        <v>197</v>
      </c>
      <c r="F2799">
        <v>-212</v>
      </c>
      <c r="G2799">
        <v>107</v>
      </c>
      <c r="H2799">
        <f>VLOOKUP(A2799,cash_flow!$B$2:$G$2307,6,)</f>
        <v>238</v>
      </c>
      <c r="I2799" s="3">
        <f>C2799/H2799</f>
        <v>5.8823529411764705E-2</v>
      </c>
    </row>
    <row r="2800" spans="1:9" hidden="1" x14ac:dyDescent="0.3">
      <c r="A2800">
        <v>251970</v>
      </c>
      <c r="B2800" s="1">
        <v>43800</v>
      </c>
      <c r="C2800">
        <v>251</v>
      </c>
      <c r="D2800">
        <v>229</v>
      </c>
      <c r="E2800">
        <v>-1183</v>
      </c>
      <c r="F2800">
        <v>682</v>
      </c>
      <c r="G2800">
        <v>74</v>
      </c>
      <c r="H2800">
        <f>VLOOKUP(A2800,cash_flow!$B$2:$G$2307,6,)</f>
        <v>1978</v>
      </c>
      <c r="I2800" s="3">
        <f>C2800/H2800</f>
        <v>0.12689585439838219</v>
      </c>
    </row>
    <row r="2801" spans="1:9" x14ac:dyDescent="0.3">
      <c r="A2801">
        <v>114570</v>
      </c>
      <c r="B2801" s="1">
        <v>43891</v>
      </c>
      <c r="C2801">
        <v>2</v>
      </c>
      <c r="D2801">
        <v>6</v>
      </c>
      <c r="E2801">
        <v>5</v>
      </c>
      <c r="F2801">
        <v>0</v>
      </c>
      <c r="G2801">
        <v>7</v>
      </c>
      <c r="H2801">
        <f>VLOOKUP(A2801,cash_flow!$B$2:$G$2307,6,)</f>
        <v>70</v>
      </c>
      <c r="I2801" s="3">
        <f>C2801/H2801</f>
        <v>2.8571428571428571E-2</v>
      </c>
    </row>
    <row r="2802" spans="1:9" hidden="1" x14ac:dyDescent="0.3">
      <c r="A2802">
        <v>130660</v>
      </c>
      <c r="B2802" s="1">
        <v>43070</v>
      </c>
      <c r="C2802">
        <v>75</v>
      </c>
      <c r="D2802">
        <v>139</v>
      </c>
      <c r="E2802">
        <v>-37</v>
      </c>
      <c r="F2802">
        <v>-75</v>
      </c>
      <c r="G2802">
        <v>-45</v>
      </c>
      <c r="H2802">
        <f>VLOOKUP(A2802,cash_flow!$B$2:$G$2307,6,)</f>
        <v>1097</v>
      </c>
      <c r="I2802" s="3">
        <f>C2802/H2802</f>
        <v>6.8368277119416593E-2</v>
      </c>
    </row>
    <row r="2803" spans="1:9" hidden="1" x14ac:dyDescent="0.3">
      <c r="A2803">
        <v>130660</v>
      </c>
      <c r="B2803" s="1">
        <v>43435</v>
      </c>
      <c r="C2803">
        <v>97</v>
      </c>
      <c r="D2803">
        <v>120</v>
      </c>
      <c r="E2803">
        <v>0</v>
      </c>
      <c r="F2803">
        <v>-170</v>
      </c>
      <c r="G2803">
        <v>-72</v>
      </c>
      <c r="H2803">
        <f>VLOOKUP(A2803,cash_flow!$B$2:$G$2307,6,)</f>
        <v>1097</v>
      </c>
      <c r="I2803" s="3">
        <f>C2803/H2803</f>
        <v>8.8422971741112119E-2</v>
      </c>
    </row>
    <row r="2804" spans="1:9" hidden="1" x14ac:dyDescent="0.3">
      <c r="A2804">
        <v>237880</v>
      </c>
      <c r="B2804" s="1">
        <v>43800</v>
      </c>
      <c r="C2804">
        <v>398</v>
      </c>
      <c r="D2804">
        <v>29</v>
      </c>
      <c r="E2804">
        <v>-161</v>
      </c>
      <c r="F2804">
        <v>-66</v>
      </c>
      <c r="G2804">
        <v>168</v>
      </c>
      <c r="H2804">
        <f>VLOOKUP(A2804,cash_flow!$B$2:$G$2307,6,)</f>
        <v>3138</v>
      </c>
      <c r="I2804" s="3">
        <f>C2804/H2804</f>
        <v>0.12683237731038879</v>
      </c>
    </row>
    <row r="2805" spans="1:9" x14ac:dyDescent="0.3">
      <c r="A2805">
        <v>95190</v>
      </c>
      <c r="B2805" s="1">
        <v>43891</v>
      </c>
      <c r="C2805">
        <v>53</v>
      </c>
      <c r="D2805">
        <v>2</v>
      </c>
      <c r="E2805">
        <v>-18</v>
      </c>
      <c r="F2805">
        <v>-11</v>
      </c>
      <c r="G2805">
        <v>24</v>
      </c>
      <c r="H2805">
        <f>VLOOKUP(A2805,cash_flow!$B$2:$G$2307,6,)</f>
        <v>1860</v>
      </c>
      <c r="I2805" s="3">
        <f>C2805/H2805</f>
        <v>2.849462365591398E-2</v>
      </c>
    </row>
    <row r="2806" spans="1:9" hidden="1" x14ac:dyDescent="0.3">
      <c r="A2806">
        <v>130580</v>
      </c>
      <c r="B2806" s="1">
        <v>43070</v>
      </c>
      <c r="C2806">
        <v>79</v>
      </c>
      <c r="D2806">
        <v>64</v>
      </c>
      <c r="E2806">
        <v>-46</v>
      </c>
      <c r="F2806">
        <v>-13</v>
      </c>
      <c r="G2806">
        <v>19</v>
      </c>
      <c r="H2806">
        <f>VLOOKUP(A2806,cash_flow!$B$2:$G$2307,6,)</f>
        <v>1956</v>
      </c>
      <c r="I2806" s="3">
        <f>C2806/H2806</f>
        <v>4.0388548057259714E-2</v>
      </c>
    </row>
    <row r="2807" spans="1:9" hidden="1" x14ac:dyDescent="0.3">
      <c r="A2807">
        <v>130580</v>
      </c>
      <c r="B2807" s="1">
        <v>43435</v>
      </c>
      <c r="C2807">
        <v>114</v>
      </c>
      <c r="D2807">
        <v>93</v>
      </c>
      <c r="E2807">
        <v>-70</v>
      </c>
      <c r="F2807">
        <v>-15</v>
      </c>
      <c r="G2807">
        <v>29</v>
      </c>
      <c r="H2807">
        <f>VLOOKUP(A2807,cash_flow!$B$2:$G$2307,6,)</f>
        <v>1956</v>
      </c>
      <c r="I2807" s="3">
        <f>C2807/H2807</f>
        <v>5.8282208588957052E-2</v>
      </c>
    </row>
    <row r="2808" spans="1:9" hidden="1" x14ac:dyDescent="0.3">
      <c r="A2808">
        <v>120110</v>
      </c>
      <c r="B2808" s="1">
        <v>43800</v>
      </c>
      <c r="C2808">
        <v>1234</v>
      </c>
      <c r="D2808">
        <v>221</v>
      </c>
      <c r="E2808">
        <v>-164</v>
      </c>
      <c r="F2808">
        <v>-788</v>
      </c>
      <c r="G2808">
        <v>294</v>
      </c>
      <c r="H2808">
        <f>VLOOKUP(A2808,cash_flow!$B$2:$G$2307,6,)</f>
        <v>9753</v>
      </c>
      <c r="I2808" s="3">
        <f>C2808/H2808</f>
        <v>0.1265251717420281</v>
      </c>
    </row>
    <row r="2809" spans="1:9" hidden="1" x14ac:dyDescent="0.3">
      <c r="A2809">
        <v>130500</v>
      </c>
      <c r="B2809" s="1">
        <v>43070</v>
      </c>
      <c r="C2809">
        <v>49</v>
      </c>
      <c r="D2809">
        <v>23</v>
      </c>
      <c r="E2809">
        <v>-14</v>
      </c>
      <c r="F2809">
        <v>94</v>
      </c>
      <c r="G2809">
        <v>128</v>
      </c>
      <c r="H2809">
        <f>VLOOKUP(A2809,cash_flow!$B$2:$G$2307,6,)</f>
        <v>415</v>
      </c>
      <c r="I2809" s="3">
        <f>C2809/H2809</f>
        <v>0.1180722891566265</v>
      </c>
    </row>
    <row r="2810" spans="1:9" hidden="1" x14ac:dyDescent="0.3">
      <c r="A2810">
        <v>130500</v>
      </c>
      <c r="B2810" s="1">
        <v>43435</v>
      </c>
      <c r="C2810">
        <v>9</v>
      </c>
      <c r="D2810">
        <v>4</v>
      </c>
      <c r="E2810">
        <v>-257</v>
      </c>
      <c r="F2810">
        <v>73</v>
      </c>
      <c r="G2810">
        <v>-176</v>
      </c>
      <c r="H2810">
        <f>VLOOKUP(A2810,cash_flow!$B$2:$G$2307,6,)</f>
        <v>415</v>
      </c>
      <c r="I2810" s="3">
        <f>C2810/H2810</f>
        <v>2.1686746987951807E-2</v>
      </c>
    </row>
    <row r="2811" spans="1:9" hidden="1" x14ac:dyDescent="0.3">
      <c r="A2811">
        <v>52600</v>
      </c>
      <c r="B2811" s="1">
        <v>43800</v>
      </c>
      <c r="C2811">
        <v>57</v>
      </c>
      <c r="D2811">
        <v>0</v>
      </c>
      <c r="E2811">
        <v>-31</v>
      </c>
      <c r="F2811">
        <v>-76</v>
      </c>
      <c r="G2811">
        <v>-49</v>
      </c>
      <c r="H2811">
        <f>VLOOKUP(A2811,cash_flow!$B$2:$G$2307,6,)</f>
        <v>452</v>
      </c>
      <c r="I2811" s="3">
        <f>C2811/H2811</f>
        <v>0.12610619469026549</v>
      </c>
    </row>
    <row r="2812" spans="1:9" x14ac:dyDescent="0.3">
      <c r="A2812">
        <v>4060</v>
      </c>
      <c r="B2812" s="1">
        <v>43891</v>
      </c>
      <c r="C2812">
        <v>35</v>
      </c>
      <c r="D2812">
        <v>-35</v>
      </c>
      <c r="E2812">
        <v>-121</v>
      </c>
      <c r="F2812">
        <v>54</v>
      </c>
      <c r="G2812">
        <v>-31</v>
      </c>
      <c r="H2812">
        <f>VLOOKUP(A2812,cash_flow!$B$2:$G$2307,6,)</f>
        <v>1231</v>
      </c>
      <c r="I2812" s="3">
        <f>C2812/H2812</f>
        <v>2.843216896831844E-2</v>
      </c>
    </row>
    <row r="2813" spans="1:9" hidden="1" x14ac:dyDescent="0.3">
      <c r="A2813">
        <v>129260</v>
      </c>
      <c r="B2813" s="1">
        <v>43070</v>
      </c>
      <c r="C2813">
        <v>281</v>
      </c>
      <c r="D2813">
        <v>0</v>
      </c>
      <c r="E2813">
        <v>30</v>
      </c>
      <c r="F2813">
        <v>-195</v>
      </c>
      <c r="G2813">
        <v>111</v>
      </c>
      <c r="H2813">
        <f>VLOOKUP(A2813,cash_flow!$B$2:$G$2307,6,)</f>
        <v>768</v>
      </c>
      <c r="I2813" s="3">
        <f>C2813/H2813</f>
        <v>0.36588541666666669</v>
      </c>
    </row>
    <row r="2814" spans="1:9" hidden="1" x14ac:dyDescent="0.3">
      <c r="A2814">
        <v>129260</v>
      </c>
      <c r="B2814" s="1">
        <v>43435</v>
      </c>
      <c r="C2814">
        <v>-119</v>
      </c>
      <c r="D2814">
        <v>0</v>
      </c>
      <c r="E2814">
        <v>26</v>
      </c>
      <c r="F2814">
        <v>68</v>
      </c>
      <c r="G2814">
        <v>-30</v>
      </c>
      <c r="H2814">
        <f>VLOOKUP(A2814,cash_flow!$B$2:$G$2307,6,)</f>
        <v>768</v>
      </c>
      <c r="I2814" s="3">
        <f>C2814/H2814</f>
        <v>-0.15494791666666666</v>
      </c>
    </row>
    <row r="2815" spans="1:9" hidden="1" x14ac:dyDescent="0.3">
      <c r="A2815">
        <v>2270</v>
      </c>
      <c r="B2815" s="1">
        <v>43800</v>
      </c>
      <c r="C2815">
        <v>476</v>
      </c>
      <c r="D2815">
        <v>375</v>
      </c>
      <c r="E2815">
        <v>-493</v>
      </c>
      <c r="F2815">
        <v>-128</v>
      </c>
      <c r="G2815">
        <v>-144</v>
      </c>
      <c r="H2815">
        <f>VLOOKUP(A2815,cash_flow!$B$2:$G$2307,6,)</f>
        <v>3792</v>
      </c>
      <c r="I2815" s="3">
        <f>C2815/H2815</f>
        <v>0.12552742616033755</v>
      </c>
    </row>
    <row r="2816" spans="1:9" x14ac:dyDescent="0.3">
      <c r="A2816">
        <v>227100</v>
      </c>
      <c r="B2816" s="1">
        <v>43891</v>
      </c>
      <c r="C2816">
        <v>13</v>
      </c>
      <c r="D2816">
        <v>-6</v>
      </c>
      <c r="E2816">
        <v>-5</v>
      </c>
      <c r="F2816">
        <v>2</v>
      </c>
      <c r="G2816">
        <v>10</v>
      </c>
      <c r="H2816">
        <f>VLOOKUP(A2816,cash_flow!$B$2:$G$2307,6,)</f>
        <v>458</v>
      </c>
      <c r="I2816" s="3">
        <f>C2816/H2816</f>
        <v>2.8384279475982533E-2</v>
      </c>
    </row>
    <row r="2817" spans="1:9" hidden="1" x14ac:dyDescent="0.3">
      <c r="A2817">
        <v>128940</v>
      </c>
      <c r="B2817" s="1">
        <v>43070</v>
      </c>
      <c r="C2817">
        <v>-629</v>
      </c>
      <c r="D2817">
        <v>690</v>
      </c>
      <c r="E2817">
        <v>-1529</v>
      </c>
      <c r="F2817">
        <v>1377</v>
      </c>
      <c r="G2817">
        <v>-831</v>
      </c>
      <c r="H2817">
        <f>VLOOKUP(A2817,cash_flow!$B$2:$G$2307,6,)</f>
        <v>37838</v>
      </c>
      <c r="I2817" s="3">
        <f>C2817/H2817</f>
        <v>-1.6623500184999206E-2</v>
      </c>
    </row>
    <row r="2818" spans="1:9" hidden="1" x14ac:dyDescent="0.3">
      <c r="A2818">
        <v>128940</v>
      </c>
      <c r="B2818" s="1">
        <v>43435</v>
      </c>
      <c r="C2818">
        <v>260</v>
      </c>
      <c r="D2818">
        <v>342</v>
      </c>
      <c r="E2818">
        <v>-1458</v>
      </c>
      <c r="F2818">
        <v>1404</v>
      </c>
      <c r="G2818">
        <v>201</v>
      </c>
      <c r="H2818">
        <f>VLOOKUP(A2818,cash_flow!$B$2:$G$2307,6,)</f>
        <v>37838</v>
      </c>
      <c r="I2818" s="3">
        <f>C2818/H2818</f>
        <v>6.871399122575189E-3</v>
      </c>
    </row>
    <row r="2819" spans="1:9" hidden="1" x14ac:dyDescent="0.3">
      <c r="A2819">
        <v>4490</v>
      </c>
      <c r="B2819" s="1">
        <v>43800</v>
      </c>
      <c r="C2819">
        <v>546</v>
      </c>
      <c r="D2819">
        <v>784</v>
      </c>
      <c r="E2819">
        <v>-776</v>
      </c>
      <c r="F2819">
        <v>-135</v>
      </c>
      <c r="G2819">
        <v>-367</v>
      </c>
      <c r="H2819">
        <f>VLOOKUP(A2819,cash_flow!$B$2:$G$2307,6,)</f>
        <v>4354</v>
      </c>
      <c r="I2819" s="3">
        <f>C2819/H2819</f>
        <v>0.12540192926045016</v>
      </c>
    </row>
    <row r="2820" spans="1:9" x14ac:dyDescent="0.3">
      <c r="A2820">
        <v>104830</v>
      </c>
      <c r="B2820" s="1">
        <v>43891</v>
      </c>
      <c r="C2820">
        <v>103</v>
      </c>
      <c r="D2820">
        <v>84</v>
      </c>
      <c r="E2820">
        <v>10</v>
      </c>
      <c r="F2820">
        <v>50</v>
      </c>
      <c r="G2820">
        <v>157</v>
      </c>
      <c r="H2820">
        <f>VLOOKUP(A2820,cash_flow!$B$2:$G$2307,6,)</f>
        <v>3631</v>
      </c>
      <c r="I2820" s="3">
        <f>C2820/H2820</f>
        <v>2.8366841090608649E-2</v>
      </c>
    </row>
    <row r="2821" spans="1:9" x14ac:dyDescent="0.3">
      <c r="A2821">
        <v>60150</v>
      </c>
      <c r="B2821" s="1">
        <v>43891</v>
      </c>
      <c r="C2821">
        <v>117</v>
      </c>
      <c r="D2821">
        <v>98</v>
      </c>
      <c r="E2821">
        <v>-8</v>
      </c>
      <c r="F2821">
        <v>-64</v>
      </c>
      <c r="G2821">
        <v>46</v>
      </c>
      <c r="H2821">
        <f>VLOOKUP(A2821,cash_flow!$B$2:$G$2307,6,)</f>
        <v>4127</v>
      </c>
      <c r="I2821" s="3">
        <f>C2821/H2821</f>
        <v>2.8349890961957839E-2</v>
      </c>
    </row>
    <row r="2822" spans="1:9" hidden="1" x14ac:dyDescent="0.3">
      <c r="A2822">
        <v>128820</v>
      </c>
      <c r="B2822" s="1">
        <v>43070</v>
      </c>
      <c r="C2822">
        <v>102</v>
      </c>
      <c r="D2822">
        <v>2102</v>
      </c>
      <c r="E2822">
        <v>3655</v>
      </c>
      <c r="F2822">
        <v>-3639</v>
      </c>
      <c r="G2822">
        <v>129</v>
      </c>
      <c r="H2822">
        <f>VLOOKUP(A2822,cash_flow!$B$2:$G$2307,6,)</f>
        <v>1493</v>
      </c>
      <c r="I2822" s="3">
        <f>C2822/H2822</f>
        <v>6.831882116543872E-2</v>
      </c>
    </row>
    <row r="2823" spans="1:9" hidden="1" x14ac:dyDescent="0.3">
      <c r="A2823">
        <v>128820</v>
      </c>
      <c r="B2823" s="1">
        <v>43435</v>
      </c>
      <c r="C2823">
        <v>-509</v>
      </c>
      <c r="D2823">
        <v>-68</v>
      </c>
      <c r="E2823">
        <v>710</v>
      </c>
      <c r="F2823">
        <v>-112</v>
      </c>
      <c r="G2823">
        <v>90</v>
      </c>
      <c r="H2823">
        <f>VLOOKUP(A2823,cash_flow!$B$2:$G$2307,6,)</f>
        <v>1493</v>
      </c>
      <c r="I2823" s="3">
        <f>C2823/H2823</f>
        <v>-0.34092431346282653</v>
      </c>
    </row>
    <row r="2824" spans="1:9" hidden="1" x14ac:dyDescent="0.3">
      <c r="A2824">
        <v>89790</v>
      </c>
      <c r="B2824" s="1">
        <v>43800</v>
      </c>
      <c r="C2824">
        <v>85</v>
      </c>
      <c r="D2824">
        <v>38</v>
      </c>
      <c r="E2824">
        <v>26</v>
      </c>
      <c r="F2824">
        <v>-7</v>
      </c>
      <c r="G2824">
        <v>104</v>
      </c>
      <c r="H2824">
        <f>VLOOKUP(A2824,cash_flow!$B$2:$G$2307,6,)</f>
        <v>678</v>
      </c>
      <c r="I2824" s="3">
        <f>C2824/H2824</f>
        <v>0.12536873156342182</v>
      </c>
    </row>
    <row r="2825" spans="1:9" x14ac:dyDescent="0.3">
      <c r="A2825">
        <v>6660</v>
      </c>
      <c r="B2825" s="1">
        <v>43891</v>
      </c>
      <c r="C2825">
        <v>15</v>
      </c>
      <c r="D2825">
        <v>11</v>
      </c>
      <c r="E2825">
        <v>-11</v>
      </c>
      <c r="F2825">
        <v>0</v>
      </c>
      <c r="G2825">
        <v>4</v>
      </c>
      <c r="H2825">
        <f>VLOOKUP(A2825,cash_flow!$B$2:$G$2307,6,)</f>
        <v>531</v>
      </c>
      <c r="I2825" s="3">
        <f>C2825/H2825</f>
        <v>2.8248587570621469E-2</v>
      </c>
    </row>
    <row r="2826" spans="1:9" hidden="1" x14ac:dyDescent="0.3">
      <c r="A2826">
        <v>128660</v>
      </c>
      <c r="B2826" s="1">
        <v>43070</v>
      </c>
      <c r="C2826">
        <v>-25</v>
      </c>
      <c r="D2826">
        <v>0</v>
      </c>
      <c r="E2826">
        <v>24</v>
      </c>
      <c r="F2826">
        <v>-7</v>
      </c>
      <c r="G2826">
        <v>-8</v>
      </c>
      <c r="H2826">
        <f>VLOOKUP(A2826,cash_flow!$B$2:$G$2307,6,)</f>
        <v>527</v>
      </c>
      <c r="I2826" s="3">
        <f>C2826/H2826</f>
        <v>-4.743833017077799E-2</v>
      </c>
    </row>
    <row r="2827" spans="1:9" hidden="1" x14ac:dyDescent="0.3">
      <c r="A2827">
        <v>128660</v>
      </c>
      <c r="B2827" s="1">
        <v>43435</v>
      </c>
      <c r="C2827">
        <v>99</v>
      </c>
      <c r="D2827">
        <v>0</v>
      </c>
      <c r="E2827">
        <v>-5</v>
      </c>
      <c r="F2827">
        <v>-92</v>
      </c>
      <c r="G2827">
        <v>2</v>
      </c>
      <c r="H2827">
        <f>VLOOKUP(A2827,cash_flow!$B$2:$G$2307,6,)</f>
        <v>527</v>
      </c>
      <c r="I2827" s="3">
        <f>C2827/H2827</f>
        <v>0.18785578747628084</v>
      </c>
    </row>
    <row r="2828" spans="1:9" hidden="1" x14ac:dyDescent="0.3">
      <c r="A2828">
        <v>950140</v>
      </c>
      <c r="B2828" s="1">
        <v>43800</v>
      </c>
      <c r="C2828">
        <v>121</v>
      </c>
      <c r="D2828">
        <v>23</v>
      </c>
      <c r="E2828">
        <v>-44</v>
      </c>
      <c r="F2828">
        <v>-35</v>
      </c>
      <c r="G2828">
        <v>43</v>
      </c>
      <c r="H2828">
        <f>VLOOKUP(A2828,cash_flow!$B$2:$G$2307,6,)</f>
        <v>968</v>
      </c>
      <c r="I2828" s="3">
        <f>C2828/H2828</f>
        <v>0.125</v>
      </c>
    </row>
    <row r="2829" spans="1:9" hidden="1" x14ac:dyDescent="0.3">
      <c r="A2829">
        <v>128540</v>
      </c>
      <c r="B2829" s="1">
        <v>43070</v>
      </c>
      <c r="C2829">
        <v>18</v>
      </c>
      <c r="D2829">
        <v>28</v>
      </c>
      <c r="E2829">
        <v>-20</v>
      </c>
      <c r="F2829">
        <v>-21</v>
      </c>
      <c r="G2829">
        <v>-21</v>
      </c>
      <c r="H2829">
        <f>VLOOKUP(A2829,cash_flow!$B$2:$G$2307,6,)</f>
        <v>427</v>
      </c>
      <c r="I2829" s="3">
        <f>C2829/H2829</f>
        <v>4.2154566744730677E-2</v>
      </c>
    </row>
    <row r="2830" spans="1:9" hidden="1" x14ac:dyDescent="0.3">
      <c r="A2830">
        <v>128540</v>
      </c>
      <c r="B2830" s="1">
        <v>43435</v>
      </c>
      <c r="C2830">
        <v>64</v>
      </c>
      <c r="D2830">
        <v>18</v>
      </c>
      <c r="E2830">
        <v>-90</v>
      </c>
      <c r="F2830">
        <v>142</v>
      </c>
      <c r="G2830">
        <v>117</v>
      </c>
      <c r="H2830">
        <f>VLOOKUP(A2830,cash_flow!$B$2:$G$2307,6,)</f>
        <v>427</v>
      </c>
      <c r="I2830" s="3">
        <f>C2830/H2830</f>
        <v>0.14988290398126464</v>
      </c>
    </row>
    <row r="2831" spans="1:9" hidden="1" x14ac:dyDescent="0.3">
      <c r="A2831">
        <v>28150</v>
      </c>
      <c r="B2831" s="1">
        <v>43800</v>
      </c>
      <c r="C2831">
        <v>936</v>
      </c>
      <c r="D2831">
        <v>1098</v>
      </c>
      <c r="E2831">
        <v>-791</v>
      </c>
      <c r="F2831">
        <v>-553</v>
      </c>
      <c r="G2831">
        <v>-408</v>
      </c>
      <c r="H2831">
        <f>VLOOKUP(A2831,cash_flow!$B$2:$G$2307,6,)</f>
        <v>7501</v>
      </c>
      <c r="I2831" s="3">
        <f>C2831/H2831</f>
        <v>0.12478336221837089</v>
      </c>
    </row>
    <row r="2832" spans="1:9" x14ac:dyDescent="0.3">
      <c r="A2832">
        <v>1340</v>
      </c>
      <c r="B2832" s="1">
        <v>43891</v>
      </c>
      <c r="C2832">
        <v>48</v>
      </c>
      <c r="D2832">
        <v>0</v>
      </c>
      <c r="E2832">
        <v>34</v>
      </c>
      <c r="F2832">
        <v>-47</v>
      </c>
      <c r="G2832">
        <v>34</v>
      </c>
      <c r="H2832">
        <f>VLOOKUP(A2832,cash_flow!$B$2:$G$2307,6,)</f>
        <v>1702</v>
      </c>
      <c r="I2832" s="3">
        <f>C2832/H2832</f>
        <v>2.8202115158636899E-2</v>
      </c>
    </row>
    <row r="2833" spans="1:9" hidden="1" x14ac:dyDescent="0.3">
      <c r="A2833">
        <v>127710</v>
      </c>
      <c r="B2833" s="1">
        <v>43070</v>
      </c>
      <c r="C2833">
        <v>54</v>
      </c>
      <c r="D2833">
        <v>100</v>
      </c>
      <c r="E2833">
        <v>-31</v>
      </c>
      <c r="F2833">
        <v>-5</v>
      </c>
      <c r="G2833">
        <v>18</v>
      </c>
      <c r="H2833">
        <f>VLOOKUP(A2833,cash_flow!$B$2:$G$2307,6,)</f>
        <v>393</v>
      </c>
      <c r="I2833" s="3">
        <f>C2833/H2833</f>
        <v>0.13740458015267176</v>
      </c>
    </row>
    <row r="2834" spans="1:9" hidden="1" x14ac:dyDescent="0.3">
      <c r="A2834">
        <v>127710</v>
      </c>
      <c r="B2834" s="1">
        <v>43435</v>
      </c>
      <c r="C2834">
        <v>47</v>
      </c>
      <c r="D2834">
        <v>295</v>
      </c>
      <c r="E2834">
        <v>-438</v>
      </c>
      <c r="F2834">
        <v>257</v>
      </c>
      <c r="G2834">
        <v>-134</v>
      </c>
      <c r="H2834">
        <f>VLOOKUP(A2834,cash_flow!$B$2:$G$2307,6,)</f>
        <v>393</v>
      </c>
      <c r="I2834" s="3">
        <f>C2834/H2834</f>
        <v>0.11959287531806616</v>
      </c>
    </row>
    <row r="2835" spans="1:9" hidden="1" x14ac:dyDescent="0.3">
      <c r="A2835">
        <v>38390</v>
      </c>
      <c r="B2835" s="1">
        <v>43800</v>
      </c>
      <c r="C2835">
        <v>166</v>
      </c>
      <c r="D2835">
        <v>222</v>
      </c>
      <c r="E2835">
        <v>-61</v>
      </c>
      <c r="F2835">
        <v>-39</v>
      </c>
      <c r="G2835">
        <v>66</v>
      </c>
      <c r="H2835">
        <f>VLOOKUP(A2835,cash_flow!$B$2:$G$2307,6,)</f>
        <v>1331</v>
      </c>
      <c r="I2835" s="3">
        <f>C2835/H2835</f>
        <v>0.1247182569496619</v>
      </c>
    </row>
    <row r="2836" spans="1:9" x14ac:dyDescent="0.3">
      <c r="A2836">
        <v>16580</v>
      </c>
      <c r="B2836" s="1">
        <v>43891</v>
      </c>
      <c r="C2836">
        <v>84</v>
      </c>
      <c r="D2836">
        <v>64</v>
      </c>
      <c r="E2836">
        <v>-79</v>
      </c>
      <c r="F2836">
        <v>-1</v>
      </c>
      <c r="G2836">
        <v>3</v>
      </c>
      <c r="H2836">
        <f>VLOOKUP(A2836,cash_flow!$B$2:$G$2307,6,)</f>
        <v>2985</v>
      </c>
      <c r="I2836" s="3">
        <f>C2836/H2836</f>
        <v>2.8140703517587941E-2</v>
      </c>
    </row>
    <row r="2837" spans="1:9" x14ac:dyDescent="0.3">
      <c r="A2837">
        <v>177830</v>
      </c>
      <c r="B2837" s="1">
        <v>43891</v>
      </c>
      <c r="C2837">
        <v>22</v>
      </c>
      <c r="D2837">
        <v>32</v>
      </c>
      <c r="E2837">
        <v>-57</v>
      </c>
      <c r="F2837">
        <v>45</v>
      </c>
      <c r="G2837">
        <v>8</v>
      </c>
      <c r="H2837">
        <f>VLOOKUP(A2837,cash_flow!$B$2:$G$2307,6,)</f>
        <v>784</v>
      </c>
      <c r="I2837" s="3">
        <f>C2837/H2837</f>
        <v>2.8061224489795918E-2</v>
      </c>
    </row>
    <row r="2838" spans="1:9" hidden="1" x14ac:dyDescent="0.3">
      <c r="A2838">
        <v>127160</v>
      </c>
      <c r="B2838" s="1">
        <v>43070</v>
      </c>
      <c r="C2838">
        <v>107</v>
      </c>
      <c r="D2838">
        <v>-46</v>
      </c>
      <c r="E2838">
        <v>-125</v>
      </c>
      <c r="F2838">
        <v>-65</v>
      </c>
      <c r="G2838">
        <v>-83</v>
      </c>
      <c r="H2838">
        <f>VLOOKUP(A2838,cash_flow!$B$2:$G$2307,6,)</f>
        <v>314</v>
      </c>
      <c r="I2838" s="3">
        <f>C2838/H2838</f>
        <v>0.34076433121019106</v>
      </c>
    </row>
    <row r="2839" spans="1:9" hidden="1" x14ac:dyDescent="0.3">
      <c r="A2839">
        <v>127160</v>
      </c>
      <c r="B2839" s="1">
        <v>43435</v>
      </c>
      <c r="C2839">
        <v>-6</v>
      </c>
      <c r="D2839">
        <v>-41</v>
      </c>
      <c r="E2839">
        <v>-353</v>
      </c>
      <c r="F2839">
        <v>402</v>
      </c>
      <c r="G2839">
        <v>43</v>
      </c>
      <c r="H2839">
        <f>VLOOKUP(A2839,cash_flow!$B$2:$G$2307,6,)</f>
        <v>314</v>
      </c>
      <c r="I2839" s="3">
        <f>C2839/H2839</f>
        <v>-1.9108280254777069E-2</v>
      </c>
    </row>
    <row r="2840" spans="1:9" hidden="1" x14ac:dyDescent="0.3">
      <c r="A2840">
        <v>241710</v>
      </c>
      <c r="B2840" s="1">
        <v>43800</v>
      </c>
      <c r="C2840">
        <v>194</v>
      </c>
      <c r="D2840">
        <v>40</v>
      </c>
      <c r="E2840">
        <v>-343</v>
      </c>
      <c r="F2840">
        <v>172</v>
      </c>
      <c r="G2840">
        <v>23</v>
      </c>
      <c r="H2840">
        <f>VLOOKUP(A2840,cash_flow!$B$2:$G$2307,6,)</f>
        <v>1565</v>
      </c>
      <c r="I2840" s="3">
        <f>C2840/H2840</f>
        <v>0.12396166134185303</v>
      </c>
    </row>
    <row r="2841" spans="1:9" hidden="1" x14ac:dyDescent="0.3">
      <c r="A2841">
        <v>127120</v>
      </c>
      <c r="B2841" s="1">
        <v>43070</v>
      </c>
      <c r="C2841">
        <v>-25</v>
      </c>
      <c r="D2841">
        <v>3</v>
      </c>
      <c r="E2841">
        <v>62</v>
      </c>
      <c r="F2841">
        <v>-16</v>
      </c>
      <c r="G2841">
        <v>21</v>
      </c>
      <c r="H2841">
        <f>VLOOKUP(A2841,cash_flow!$B$2:$G$2307,6,)</f>
        <v>1976</v>
      </c>
      <c r="I2841" s="3">
        <f>C2841/H2841</f>
        <v>-1.2651821862348178E-2</v>
      </c>
    </row>
    <row r="2842" spans="1:9" hidden="1" x14ac:dyDescent="0.3">
      <c r="A2842">
        <v>127120</v>
      </c>
      <c r="B2842" s="1">
        <v>43435</v>
      </c>
      <c r="C2842">
        <v>-16</v>
      </c>
      <c r="D2842">
        <v>-38</v>
      </c>
      <c r="E2842">
        <v>-35</v>
      </c>
      <c r="F2842">
        <v>119</v>
      </c>
      <c r="G2842">
        <v>68</v>
      </c>
      <c r="H2842">
        <f>VLOOKUP(A2842,cash_flow!$B$2:$G$2307,6,)</f>
        <v>1976</v>
      </c>
      <c r="I2842" s="3">
        <f>C2842/H2842</f>
        <v>-8.0971659919028341E-3</v>
      </c>
    </row>
    <row r="2843" spans="1:9" hidden="1" x14ac:dyDescent="0.3">
      <c r="A2843">
        <v>119860</v>
      </c>
      <c r="B2843" s="1">
        <v>43800</v>
      </c>
      <c r="C2843">
        <v>472</v>
      </c>
      <c r="D2843">
        <v>236</v>
      </c>
      <c r="E2843">
        <v>-145</v>
      </c>
      <c r="F2843">
        <v>-56</v>
      </c>
      <c r="G2843">
        <v>270</v>
      </c>
      <c r="H2843">
        <f>VLOOKUP(A2843,cash_flow!$B$2:$G$2307,6,)</f>
        <v>3811</v>
      </c>
      <c r="I2843" s="3">
        <f>C2843/H2843</f>
        <v>0.12385200734715297</v>
      </c>
    </row>
    <row r="2844" spans="1:9" x14ac:dyDescent="0.3">
      <c r="A2844">
        <v>9540</v>
      </c>
      <c r="B2844" s="1">
        <v>43891</v>
      </c>
      <c r="C2844">
        <v>1815</v>
      </c>
      <c r="D2844">
        <v>1649</v>
      </c>
      <c r="E2844">
        <v>10125</v>
      </c>
      <c r="F2844">
        <v>7422</v>
      </c>
      <c r="G2844">
        <v>19374</v>
      </c>
      <c r="H2844">
        <f>VLOOKUP(A2844,cash_flow!$B$2:$G$2307,6,)</f>
        <v>64899</v>
      </c>
      <c r="I2844" s="3">
        <f>C2844/H2844</f>
        <v>2.7966532612212824E-2</v>
      </c>
    </row>
    <row r="2845" spans="1:9" x14ac:dyDescent="0.3">
      <c r="A2845">
        <v>69260</v>
      </c>
      <c r="B2845" s="1">
        <v>43891</v>
      </c>
      <c r="C2845">
        <v>187</v>
      </c>
      <c r="D2845">
        <v>237</v>
      </c>
      <c r="E2845">
        <v>537</v>
      </c>
      <c r="F2845">
        <v>-373</v>
      </c>
      <c r="G2845">
        <v>351</v>
      </c>
      <c r="H2845">
        <f>VLOOKUP(A2845,cash_flow!$B$2:$G$2307,6,)</f>
        <v>6704</v>
      </c>
      <c r="I2845" s="3">
        <f>C2845/H2845</f>
        <v>2.7893794749403341E-2</v>
      </c>
    </row>
    <row r="2846" spans="1:9" hidden="1" x14ac:dyDescent="0.3">
      <c r="A2846">
        <v>126880</v>
      </c>
      <c r="B2846" s="1">
        <v>43070</v>
      </c>
      <c r="C2846">
        <v>-86</v>
      </c>
      <c r="D2846">
        <v>-165</v>
      </c>
      <c r="E2846">
        <v>-135</v>
      </c>
      <c r="F2846">
        <v>-14</v>
      </c>
      <c r="G2846">
        <v>-227</v>
      </c>
      <c r="H2846">
        <f>VLOOKUP(A2846,cash_flow!$B$2:$G$2307,6,)</f>
        <v>1846</v>
      </c>
      <c r="I2846" s="3">
        <f>C2846/H2846</f>
        <v>-4.6587215601300108E-2</v>
      </c>
    </row>
    <row r="2847" spans="1:9" hidden="1" x14ac:dyDescent="0.3">
      <c r="A2847">
        <v>126880</v>
      </c>
      <c r="B2847" s="1">
        <v>43435</v>
      </c>
      <c r="C2847">
        <v>152</v>
      </c>
      <c r="D2847">
        <v>-73</v>
      </c>
      <c r="E2847">
        <v>-118</v>
      </c>
      <c r="F2847">
        <v>136</v>
      </c>
      <c r="G2847">
        <v>171</v>
      </c>
      <c r="H2847">
        <f>VLOOKUP(A2847,cash_flow!$B$2:$G$2307,6,)</f>
        <v>1846</v>
      </c>
      <c r="I2847" s="3">
        <f>C2847/H2847</f>
        <v>8.2340195016251352E-2</v>
      </c>
    </row>
    <row r="2848" spans="1:9" hidden="1" x14ac:dyDescent="0.3">
      <c r="A2848">
        <v>41930</v>
      </c>
      <c r="B2848" s="1">
        <v>43800</v>
      </c>
      <c r="C2848">
        <v>172</v>
      </c>
      <c r="D2848">
        <v>102</v>
      </c>
      <c r="E2848">
        <v>-275</v>
      </c>
      <c r="F2848">
        <v>139</v>
      </c>
      <c r="G2848">
        <v>35</v>
      </c>
      <c r="H2848">
        <f>VLOOKUP(A2848,cash_flow!$B$2:$G$2307,6,)</f>
        <v>1389</v>
      </c>
      <c r="I2848" s="3">
        <f>C2848/H2848</f>
        <v>0.1238300935925126</v>
      </c>
    </row>
    <row r="2849" spans="1:9" hidden="1" x14ac:dyDescent="0.3">
      <c r="A2849">
        <v>126870</v>
      </c>
      <c r="B2849" s="1">
        <v>43070</v>
      </c>
      <c r="C2849">
        <v>-57</v>
      </c>
      <c r="D2849">
        <v>-55</v>
      </c>
      <c r="E2849">
        <v>-147</v>
      </c>
      <c r="F2849">
        <v>219</v>
      </c>
      <c r="G2849">
        <v>10</v>
      </c>
      <c r="H2849">
        <f>VLOOKUP(A2849,cash_flow!$B$2:$G$2307,6,)</f>
        <v>662</v>
      </c>
      <c r="I2849" s="3">
        <f>C2849/H2849</f>
        <v>-8.6102719033232633E-2</v>
      </c>
    </row>
    <row r="2850" spans="1:9" hidden="1" x14ac:dyDescent="0.3">
      <c r="A2850">
        <v>126870</v>
      </c>
      <c r="B2850" s="1">
        <v>43435</v>
      </c>
      <c r="C2850">
        <v>-69</v>
      </c>
      <c r="D2850">
        <v>-75</v>
      </c>
      <c r="E2850">
        <v>-322</v>
      </c>
      <c r="F2850">
        <v>329</v>
      </c>
      <c r="G2850">
        <v>-62</v>
      </c>
      <c r="H2850">
        <f>VLOOKUP(A2850,cash_flow!$B$2:$G$2307,6,)</f>
        <v>662</v>
      </c>
      <c r="I2850" s="3">
        <f>C2850/H2850</f>
        <v>-0.10422960725075529</v>
      </c>
    </row>
    <row r="2851" spans="1:9" hidden="1" x14ac:dyDescent="0.3">
      <c r="A2851">
        <v>17480</v>
      </c>
      <c r="B2851" s="1">
        <v>43800</v>
      </c>
      <c r="C2851">
        <v>73</v>
      </c>
      <c r="D2851">
        <v>65</v>
      </c>
      <c r="E2851">
        <v>-1</v>
      </c>
      <c r="F2851">
        <v>-24</v>
      </c>
      <c r="G2851">
        <v>48</v>
      </c>
      <c r="H2851">
        <f>VLOOKUP(A2851,cash_flow!$B$2:$G$2307,6,)</f>
        <v>590</v>
      </c>
      <c r="I2851" s="3">
        <f>C2851/H2851</f>
        <v>0.12372881355932204</v>
      </c>
    </row>
    <row r="2852" spans="1:9" x14ac:dyDescent="0.3">
      <c r="A2852">
        <v>7540</v>
      </c>
      <c r="B2852" s="1">
        <v>43891</v>
      </c>
      <c r="C2852">
        <v>49</v>
      </c>
      <c r="D2852">
        <v>83</v>
      </c>
      <c r="E2852">
        <v>-18</v>
      </c>
      <c r="F2852">
        <v>-10</v>
      </c>
      <c r="G2852">
        <v>21</v>
      </c>
      <c r="H2852">
        <f>VLOOKUP(A2852,cash_flow!$B$2:$G$2307,6,)</f>
        <v>1760</v>
      </c>
      <c r="I2852" s="3">
        <f>C2852/H2852</f>
        <v>2.784090909090909E-2</v>
      </c>
    </row>
    <row r="2853" spans="1:9" x14ac:dyDescent="0.3">
      <c r="A2853">
        <v>90460</v>
      </c>
      <c r="B2853" s="1">
        <v>43891</v>
      </c>
      <c r="C2853">
        <v>213</v>
      </c>
      <c r="D2853">
        <v>141</v>
      </c>
      <c r="E2853">
        <v>-203</v>
      </c>
      <c r="F2853">
        <v>-30</v>
      </c>
      <c r="G2853">
        <v>-20</v>
      </c>
      <c r="H2853">
        <f>VLOOKUP(A2853,cash_flow!$B$2:$G$2307,6,)</f>
        <v>7672</v>
      </c>
      <c r="I2853" s="3">
        <f>C2853/H2853</f>
        <v>2.7763295099061523E-2</v>
      </c>
    </row>
    <row r="2854" spans="1:9" hidden="1" x14ac:dyDescent="0.3">
      <c r="A2854">
        <v>126700</v>
      </c>
      <c r="B2854" s="1">
        <v>43070</v>
      </c>
      <c r="C2854">
        <v>272</v>
      </c>
      <c r="D2854">
        <v>204</v>
      </c>
      <c r="E2854">
        <v>-186</v>
      </c>
      <c r="F2854">
        <v>100</v>
      </c>
      <c r="G2854">
        <v>178</v>
      </c>
      <c r="H2854">
        <f>VLOOKUP(A2854,cash_flow!$B$2:$G$2307,6,)</f>
        <v>1823</v>
      </c>
      <c r="I2854" s="3">
        <f>C2854/H2854</f>
        <v>0.14920460778935821</v>
      </c>
    </row>
    <row r="2855" spans="1:9" hidden="1" x14ac:dyDescent="0.3">
      <c r="A2855">
        <v>126700</v>
      </c>
      <c r="B2855" s="1">
        <v>43435</v>
      </c>
      <c r="C2855">
        <v>187</v>
      </c>
      <c r="D2855">
        <v>203</v>
      </c>
      <c r="E2855">
        <v>4</v>
      </c>
      <c r="F2855">
        <v>-14</v>
      </c>
      <c r="G2855">
        <v>205</v>
      </c>
      <c r="H2855">
        <f>VLOOKUP(A2855,cash_flow!$B$2:$G$2307,6,)</f>
        <v>1823</v>
      </c>
      <c r="I2855" s="3">
        <f>C2855/H2855</f>
        <v>0.10257816785518377</v>
      </c>
    </row>
    <row r="2856" spans="1:9" hidden="1" x14ac:dyDescent="0.3">
      <c r="A2856">
        <v>5820</v>
      </c>
      <c r="B2856" s="1">
        <v>43800</v>
      </c>
      <c r="C2856">
        <v>47</v>
      </c>
      <c r="D2856">
        <v>43</v>
      </c>
      <c r="E2856">
        <v>-48</v>
      </c>
      <c r="F2856">
        <v>73</v>
      </c>
      <c r="G2856">
        <v>71</v>
      </c>
      <c r="H2856">
        <f>VLOOKUP(A2856,cash_flow!$B$2:$G$2307,6,)</f>
        <v>380</v>
      </c>
      <c r="I2856" s="3">
        <f>C2856/H2856</f>
        <v>0.12368421052631579</v>
      </c>
    </row>
    <row r="2857" spans="1:9" x14ac:dyDescent="0.3">
      <c r="A2857">
        <v>47050</v>
      </c>
      <c r="B2857" s="1">
        <v>43891</v>
      </c>
      <c r="C2857">
        <v>485</v>
      </c>
      <c r="D2857">
        <v>643</v>
      </c>
      <c r="E2857">
        <v>-458</v>
      </c>
      <c r="F2857">
        <v>5092</v>
      </c>
      <c r="G2857">
        <v>5145</v>
      </c>
      <c r="H2857">
        <f>VLOOKUP(A2857,cash_flow!$B$2:$G$2307,6,)</f>
        <v>17519</v>
      </c>
      <c r="I2857" s="3">
        <f>C2857/H2857</f>
        <v>2.7684228551857981E-2</v>
      </c>
    </row>
    <row r="2858" spans="1:9" hidden="1" x14ac:dyDescent="0.3">
      <c r="A2858">
        <v>126640</v>
      </c>
      <c r="B2858" s="1">
        <v>43070</v>
      </c>
      <c r="C2858">
        <v>86</v>
      </c>
      <c r="D2858">
        <v>0</v>
      </c>
      <c r="E2858">
        <v>-63</v>
      </c>
      <c r="F2858">
        <v>-5</v>
      </c>
      <c r="G2858">
        <v>19</v>
      </c>
      <c r="H2858">
        <f>VLOOKUP(A2858,cash_flow!$B$2:$G$2307,6,)</f>
        <v>475</v>
      </c>
      <c r="I2858" s="3">
        <f>C2858/H2858</f>
        <v>0.18105263157894738</v>
      </c>
    </row>
    <row r="2859" spans="1:9" hidden="1" x14ac:dyDescent="0.3">
      <c r="A2859">
        <v>126640</v>
      </c>
      <c r="B2859" s="1">
        <v>43435</v>
      </c>
      <c r="C2859">
        <v>88</v>
      </c>
      <c r="D2859">
        <v>0</v>
      </c>
      <c r="E2859">
        <v>-64</v>
      </c>
      <c r="F2859">
        <v>-6</v>
      </c>
      <c r="G2859">
        <v>17</v>
      </c>
      <c r="H2859">
        <f>VLOOKUP(A2859,cash_flow!$B$2:$G$2307,6,)</f>
        <v>475</v>
      </c>
      <c r="I2859" s="3">
        <f>C2859/H2859</f>
        <v>0.18526315789473685</v>
      </c>
    </row>
    <row r="2860" spans="1:9" hidden="1" x14ac:dyDescent="0.3">
      <c r="A2860">
        <v>92300</v>
      </c>
      <c r="B2860" s="1">
        <v>43800</v>
      </c>
      <c r="C2860">
        <v>62</v>
      </c>
      <c r="D2860">
        <v>22</v>
      </c>
      <c r="E2860">
        <v>-167</v>
      </c>
      <c r="F2860">
        <v>41</v>
      </c>
      <c r="G2860">
        <v>-63</v>
      </c>
      <c r="H2860">
        <f>VLOOKUP(A2860,cash_flow!$B$2:$G$2307,6,)</f>
        <v>502</v>
      </c>
      <c r="I2860" s="3">
        <f>C2860/H2860</f>
        <v>0.12350597609561753</v>
      </c>
    </row>
    <row r="2861" spans="1:9" x14ac:dyDescent="0.3">
      <c r="A2861">
        <v>67900</v>
      </c>
      <c r="B2861" s="1">
        <v>43891</v>
      </c>
      <c r="C2861">
        <v>65</v>
      </c>
      <c r="D2861">
        <v>51</v>
      </c>
      <c r="E2861">
        <v>-76</v>
      </c>
      <c r="F2861">
        <v>-21</v>
      </c>
      <c r="G2861">
        <v>-27</v>
      </c>
      <c r="H2861">
        <f>VLOOKUP(A2861,cash_flow!$B$2:$G$2307,6,)</f>
        <v>2366</v>
      </c>
      <c r="I2861" s="3">
        <f>C2861/H2861</f>
        <v>2.7472527472527472E-2</v>
      </c>
    </row>
    <row r="2862" spans="1:9" hidden="1" x14ac:dyDescent="0.3">
      <c r="A2862">
        <v>126600</v>
      </c>
      <c r="B2862" s="1">
        <v>43070</v>
      </c>
      <c r="C2862">
        <v>42</v>
      </c>
      <c r="D2862">
        <v>56</v>
      </c>
      <c r="E2862">
        <v>-5</v>
      </c>
      <c r="F2862">
        <v>53</v>
      </c>
      <c r="G2862">
        <v>88</v>
      </c>
      <c r="H2862">
        <f>VLOOKUP(A2862,cash_flow!$B$2:$G$2307,6,)</f>
        <v>796</v>
      </c>
      <c r="I2862" s="3">
        <f>C2862/H2862</f>
        <v>5.2763819095477386E-2</v>
      </c>
    </row>
    <row r="2863" spans="1:9" hidden="1" x14ac:dyDescent="0.3">
      <c r="A2863">
        <v>126600</v>
      </c>
      <c r="B2863" s="1">
        <v>43435</v>
      </c>
      <c r="C2863">
        <v>-92</v>
      </c>
      <c r="D2863">
        <v>48</v>
      </c>
      <c r="E2863">
        <v>169</v>
      </c>
      <c r="F2863">
        <v>-72</v>
      </c>
      <c r="G2863">
        <v>13</v>
      </c>
      <c r="H2863">
        <f>VLOOKUP(A2863,cash_flow!$B$2:$G$2307,6,)</f>
        <v>796</v>
      </c>
      <c r="I2863" s="3">
        <f>C2863/H2863</f>
        <v>-0.11557788944723618</v>
      </c>
    </row>
    <row r="2864" spans="1:9" hidden="1" x14ac:dyDescent="0.3">
      <c r="A2864">
        <v>13030</v>
      </c>
      <c r="B2864" s="1">
        <v>43800</v>
      </c>
      <c r="C2864">
        <v>231</v>
      </c>
      <c r="D2864">
        <v>136</v>
      </c>
      <c r="E2864">
        <v>-229</v>
      </c>
      <c r="F2864">
        <v>-73</v>
      </c>
      <c r="G2864">
        <v>-66</v>
      </c>
      <c r="H2864">
        <f>VLOOKUP(A2864,cash_flow!$B$2:$G$2307,6,)</f>
        <v>1872</v>
      </c>
      <c r="I2864" s="3">
        <f>C2864/H2864</f>
        <v>0.1233974358974359</v>
      </c>
    </row>
    <row r="2865" spans="1:9" hidden="1" x14ac:dyDescent="0.3">
      <c r="A2865">
        <v>126560</v>
      </c>
      <c r="B2865" s="1">
        <v>43070</v>
      </c>
      <c r="C2865">
        <v>872</v>
      </c>
      <c r="D2865">
        <v>435</v>
      </c>
      <c r="E2865">
        <v>-1143</v>
      </c>
      <c r="F2865">
        <v>-44</v>
      </c>
      <c r="G2865">
        <v>-315</v>
      </c>
      <c r="H2865">
        <f>VLOOKUP(A2865,cash_flow!$B$2:$G$2307,6,)</f>
        <v>4572</v>
      </c>
      <c r="I2865" s="3">
        <f>C2865/H2865</f>
        <v>0.19072615923009623</v>
      </c>
    </row>
    <row r="2866" spans="1:9" hidden="1" x14ac:dyDescent="0.3">
      <c r="A2866">
        <v>126560</v>
      </c>
      <c r="B2866" s="1">
        <v>43435</v>
      </c>
      <c r="C2866">
        <v>632</v>
      </c>
      <c r="D2866">
        <v>399</v>
      </c>
      <c r="E2866">
        <v>-795</v>
      </c>
      <c r="F2866">
        <v>-55</v>
      </c>
      <c r="G2866">
        <v>-218</v>
      </c>
      <c r="H2866">
        <f>VLOOKUP(A2866,cash_flow!$B$2:$G$2307,6,)</f>
        <v>4572</v>
      </c>
      <c r="I2866" s="3">
        <f>C2866/H2866</f>
        <v>0.13823272090988625</v>
      </c>
    </row>
    <row r="2867" spans="1:9" hidden="1" x14ac:dyDescent="0.3">
      <c r="A2867">
        <v>214330</v>
      </c>
      <c r="B2867" s="1">
        <v>43800</v>
      </c>
      <c r="C2867">
        <v>72</v>
      </c>
      <c r="D2867">
        <v>-1</v>
      </c>
      <c r="E2867">
        <v>-608</v>
      </c>
      <c r="F2867">
        <v>743</v>
      </c>
      <c r="G2867">
        <v>208</v>
      </c>
      <c r="H2867">
        <f>VLOOKUP(A2867,cash_flow!$B$2:$G$2307,6,)</f>
        <v>588</v>
      </c>
      <c r="I2867" s="3">
        <f>C2867/H2867</f>
        <v>0.12244897959183673</v>
      </c>
    </row>
    <row r="2868" spans="1:9" x14ac:dyDescent="0.3">
      <c r="A2868">
        <v>7310</v>
      </c>
      <c r="B2868" s="1">
        <v>43891</v>
      </c>
      <c r="C2868">
        <v>582</v>
      </c>
      <c r="D2868">
        <v>499</v>
      </c>
      <c r="E2868">
        <v>-1021</v>
      </c>
      <c r="F2868">
        <v>568</v>
      </c>
      <c r="G2868">
        <v>134</v>
      </c>
      <c r="H2868">
        <f>VLOOKUP(A2868,cash_flow!$B$2:$G$2307,6,)</f>
        <v>21271</v>
      </c>
      <c r="I2868" s="3">
        <f>C2868/H2868</f>
        <v>2.7361195994546565E-2</v>
      </c>
    </row>
    <row r="2869" spans="1:9" x14ac:dyDescent="0.3">
      <c r="A2869">
        <v>270870</v>
      </c>
      <c r="B2869" s="1">
        <v>43891</v>
      </c>
      <c r="C2869">
        <v>60</v>
      </c>
      <c r="D2869">
        <v>51</v>
      </c>
      <c r="E2869">
        <v>-199</v>
      </c>
      <c r="F2869">
        <v>58</v>
      </c>
      <c r="G2869">
        <v>-81</v>
      </c>
      <c r="H2869">
        <f>VLOOKUP(A2869,cash_flow!$B$2:$G$2307,6,)</f>
        <v>2196</v>
      </c>
      <c r="I2869" s="3">
        <f>C2869/H2869</f>
        <v>2.7322404371584699E-2</v>
      </c>
    </row>
    <row r="2870" spans="1:9" hidden="1" x14ac:dyDescent="0.3">
      <c r="A2870">
        <v>126340</v>
      </c>
      <c r="B2870" s="1">
        <v>43070</v>
      </c>
      <c r="C2870">
        <v>15</v>
      </c>
      <c r="D2870">
        <v>-54</v>
      </c>
      <c r="E2870">
        <v>-38</v>
      </c>
      <c r="F2870">
        <v>21</v>
      </c>
      <c r="G2870">
        <v>-1</v>
      </c>
      <c r="H2870">
        <f>VLOOKUP(A2870,cash_flow!$B$2:$G$2307,6,)</f>
        <v>1740</v>
      </c>
      <c r="I2870" s="3">
        <f>C2870/H2870</f>
        <v>8.6206896551724137E-3</v>
      </c>
    </row>
    <row r="2871" spans="1:9" hidden="1" x14ac:dyDescent="0.3">
      <c r="A2871">
        <v>126340</v>
      </c>
      <c r="B2871" s="1">
        <v>43435</v>
      </c>
      <c r="C2871">
        <v>34</v>
      </c>
      <c r="D2871">
        <v>25</v>
      </c>
      <c r="E2871">
        <v>-90</v>
      </c>
      <c r="F2871">
        <v>64</v>
      </c>
      <c r="G2871">
        <v>8</v>
      </c>
      <c r="H2871">
        <f>VLOOKUP(A2871,cash_flow!$B$2:$G$2307,6,)</f>
        <v>1740</v>
      </c>
      <c r="I2871" s="3">
        <f>C2871/H2871</f>
        <v>1.9540229885057471E-2</v>
      </c>
    </row>
    <row r="2872" spans="1:9" hidden="1" x14ac:dyDescent="0.3">
      <c r="A2872">
        <v>123750</v>
      </c>
      <c r="B2872" s="1">
        <v>43800</v>
      </c>
      <c r="C2872">
        <v>53</v>
      </c>
      <c r="D2872">
        <v>-122</v>
      </c>
      <c r="E2872">
        <v>117</v>
      </c>
      <c r="F2872">
        <v>-129</v>
      </c>
      <c r="G2872">
        <v>40</v>
      </c>
      <c r="H2872">
        <f>VLOOKUP(A2872,cash_flow!$B$2:$G$2307,6,)</f>
        <v>433</v>
      </c>
      <c r="I2872" s="3">
        <f>C2872/H2872</f>
        <v>0.12240184757505773</v>
      </c>
    </row>
    <row r="2873" spans="1:9" x14ac:dyDescent="0.3">
      <c r="A2873">
        <v>65350</v>
      </c>
      <c r="B2873" s="1">
        <v>43891</v>
      </c>
      <c r="C2873">
        <v>26</v>
      </c>
      <c r="D2873">
        <v>-6</v>
      </c>
      <c r="E2873">
        <v>-135</v>
      </c>
      <c r="F2873">
        <v>49</v>
      </c>
      <c r="G2873">
        <v>-59</v>
      </c>
      <c r="H2873">
        <f>VLOOKUP(A2873,cash_flow!$B$2:$G$2307,6,)</f>
        <v>952</v>
      </c>
      <c r="I2873" s="3">
        <f>C2873/H2873</f>
        <v>2.7310924369747899E-2</v>
      </c>
    </row>
    <row r="2874" spans="1:9" hidden="1" x14ac:dyDescent="0.3">
      <c r="A2874">
        <v>125210</v>
      </c>
      <c r="B2874" s="1">
        <v>43070</v>
      </c>
      <c r="C2874">
        <v>96</v>
      </c>
      <c r="D2874">
        <v>0</v>
      </c>
      <c r="E2874">
        <v>-26</v>
      </c>
      <c r="F2874">
        <v>-70</v>
      </c>
      <c r="G2874">
        <v>0</v>
      </c>
      <c r="H2874">
        <f>VLOOKUP(A2874,cash_flow!$B$2:$G$2307,6,)</f>
        <v>2565</v>
      </c>
      <c r="I2874" s="3">
        <f>C2874/H2874</f>
        <v>3.7426900584795322E-2</v>
      </c>
    </row>
    <row r="2875" spans="1:9" hidden="1" x14ac:dyDescent="0.3">
      <c r="A2875">
        <v>125210</v>
      </c>
      <c r="B2875" s="1">
        <v>43435</v>
      </c>
      <c r="C2875">
        <v>-44</v>
      </c>
      <c r="D2875">
        <v>0</v>
      </c>
      <c r="E2875">
        <v>-31</v>
      </c>
      <c r="F2875">
        <v>21</v>
      </c>
      <c r="G2875">
        <v>-54</v>
      </c>
      <c r="H2875">
        <f>VLOOKUP(A2875,cash_flow!$B$2:$G$2307,6,)</f>
        <v>2565</v>
      </c>
      <c r="I2875" s="3">
        <f>C2875/H2875</f>
        <v>-1.7153996101364522E-2</v>
      </c>
    </row>
    <row r="2876" spans="1:9" hidden="1" x14ac:dyDescent="0.3">
      <c r="A2876">
        <v>80160</v>
      </c>
      <c r="B2876" s="1">
        <v>43800</v>
      </c>
      <c r="C2876">
        <v>261</v>
      </c>
      <c r="D2876">
        <v>23</v>
      </c>
      <c r="E2876">
        <v>-362</v>
      </c>
      <c r="F2876">
        <v>80</v>
      </c>
      <c r="G2876">
        <v>-2</v>
      </c>
      <c r="H2876">
        <f>VLOOKUP(A2876,cash_flow!$B$2:$G$2307,6,)</f>
        <v>2136</v>
      </c>
      <c r="I2876" s="3">
        <f>C2876/H2876</f>
        <v>0.12219101123595505</v>
      </c>
    </row>
    <row r="2877" spans="1:9" hidden="1" x14ac:dyDescent="0.3">
      <c r="A2877">
        <v>124560</v>
      </c>
      <c r="B2877" s="1">
        <v>43070</v>
      </c>
      <c r="C2877">
        <v>25</v>
      </c>
      <c r="D2877">
        <v>2</v>
      </c>
      <c r="E2877">
        <v>-27</v>
      </c>
      <c r="F2877">
        <v>-21</v>
      </c>
      <c r="G2877">
        <v>-30</v>
      </c>
      <c r="H2877">
        <f>VLOOKUP(A2877,cash_flow!$B$2:$G$2307,6,)</f>
        <v>618</v>
      </c>
      <c r="I2877" s="3">
        <f>C2877/H2877</f>
        <v>4.0453074433656956E-2</v>
      </c>
    </row>
    <row r="2878" spans="1:9" hidden="1" x14ac:dyDescent="0.3">
      <c r="A2878">
        <v>124560</v>
      </c>
      <c r="B2878" s="1">
        <v>43435</v>
      </c>
      <c r="C2878">
        <v>140</v>
      </c>
      <c r="D2878">
        <v>73</v>
      </c>
      <c r="E2878">
        <v>-35</v>
      </c>
      <c r="F2878">
        <v>-63</v>
      </c>
      <c r="G2878">
        <v>39</v>
      </c>
      <c r="H2878">
        <f>VLOOKUP(A2878,cash_flow!$B$2:$G$2307,6,)</f>
        <v>618</v>
      </c>
      <c r="I2878" s="3">
        <f>C2878/H2878</f>
        <v>0.22653721682847897</v>
      </c>
    </row>
    <row r="2879" spans="1:9" hidden="1" x14ac:dyDescent="0.3">
      <c r="A2879">
        <v>278990</v>
      </c>
      <c r="B2879" s="1">
        <v>43800</v>
      </c>
      <c r="C2879">
        <v>32</v>
      </c>
      <c r="D2879">
        <v>1</v>
      </c>
      <c r="E2879">
        <v>-20</v>
      </c>
      <c r="F2879">
        <v>-11</v>
      </c>
      <c r="G2879">
        <v>2</v>
      </c>
      <c r="H2879">
        <f>VLOOKUP(A2879,cash_flow!$B$2:$G$2307,6,)</f>
        <v>263</v>
      </c>
      <c r="I2879" s="3">
        <f>C2879/H2879</f>
        <v>0.12167300380228137</v>
      </c>
    </row>
    <row r="2880" spans="1:9" x14ac:dyDescent="0.3">
      <c r="A2880">
        <v>161390</v>
      </c>
      <c r="B2880" s="1">
        <v>43891</v>
      </c>
      <c r="C2880">
        <v>1023</v>
      </c>
      <c r="D2880">
        <v>977</v>
      </c>
      <c r="E2880">
        <v>-1120</v>
      </c>
      <c r="F2880">
        <v>2287</v>
      </c>
      <c r="G2880">
        <v>2235</v>
      </c>
      <c r="H2880">
        <f>VLOOKUP(A2880,cash_flow!$B$2:$G$2307,6,)</f>
        <v>37596</v>
      </c>
      <c r="I2880" s="3">
        <f>C2880/H2880</f>
        <v>2.7210341525694223E-2</v>
      </c>
    </row>
    <row r="2881" spans="1:9" hidden="1" x14ac:dyDescent="0.3">
      <c r="A2881">
        <v>124500</v>
      </c>
      <c r="B2881" s="1">
        <v>43070</v>
      </c>
      <c r="C2881">
        <v>132</v>
      </c>
      <c r="D2881">
        <v>-1</v>
      </c>
      <c r="E2881">
        <v>-80</v>
      </c>
      <c r="F2881">
        <v>180</v>
      </c>
      <c r="G2881">
        <v>233</v>
      </c>
      <c r="H2881">
        <f>VLOOKUP(A2881,cash_flow!$B$2:$G$2307,6,)</f>
        <v>1228</v>
      </c>
      <c r="I2881" s="3">
        <f>C2881/H2881</f>
        <v>0.10749185667752444</v>
      </c>
    </row>
    <row r="2882" spans="1:9" hidden="1" x14ac:dyDescent="0.3">
      <c r="A2882">
        <v>124500</v>
      </c>
      <c r="B2882" s="1">
        <v>43435</v>
      </c>
      <c r="C2882">
        <v>78</v>
      </c>
      <c r="D2882">
        <v>51</v>
      </c>
      <c r="E2882">
        <v>-1021</v>
      </c>
      <c r="F2882">
        <v>1039</v>
      </c>
      <c r="G2882">
        <v>96</v>
      </c>
      <c r="H2882">
        <f>VLOOKUP(A2882,cash_flow!$B$2:$G$2307,6,)</f>
        <v>1228</v>
      </c>
      <c r="I2882" s="3">
        <f>C2882/H2882</f>
        <v>6.3517915309446255E-2</v>
      </c>
    </row>
    <row r="2883" spans="1:9" hidden="1" x14ac:dyDescent="0.3">
      <c r="A2883">
        <v>75970</v>
      </c>
      <c r="B2883" s="1">
        <v>43800</v>
      </c>
      <c r="C2883">
        <v>54</v>
      </c>
      <c r="D2883">
        <v>26</v>
      </c>
      <c r="E2883">
        <v>-11</v>
      </c>
      <c r="F2883">
        <v>-13</v>
      </c>
      <c r="G2883">
        <v>31</v>
      </c>
      <c r="H2883">
        <f>VLOOKUP(A2883,cash_flow!$B$2:$G$2307,6,)</f>
        <v>444</v>
      </c>
      <c r="I2883" s="3">
        <f>C2883/H2883</f>
        <v>0.12162162162162163</v>
      </c>
    </row>
    <row r="2884" spans="1:9" x14ac:dyDescent="0.3">
      <c r="A2884">
        <v>194700</v>
      </c>
      <c r="B2884" s="1">
        <v>43891</v>
      </c>
      <c r="C2884">
        <v>105</v>
      </c>
      <c r="D2884">
        <v>0</v>
      </c>
      <c r="E2884">
        <v>-126</v>
      </c>
      <c r="F2884">
        <v>-1</v>
      </c>
      <c r="G2884">
        <v>-23</v>
      </c>
      <c r="H2884">
        <f>VLOOKUP(A2884,cash_flow!$B$2:$G$2307,6,)</f>
        <v>3867</v>
      </c>
      <c r="I2884" s="3">
        <f>C2884/H2884</f>
        <v>2.7152831652443754E-2</v>
      </c>
    </row>
    <row r="2885" spans="1:9" x14ac:dyDescent="0.3">
      <c r="A2885">
        <v>56360</v>
      </c>
      <c r="B2885" s="1">
        <v>43891</v>
      </c>
      <c r="C2885">
        <v>27</v>
      </c>
      <c r="D2885">
        <v>-5</v>
      </c>
      <c r="E2885">
        <v>3</v>
      </c>
      <c r="F2885">
        <v>-1</v>
      </c>
      <c r="G2885">
        <v>28</v>
      </c>
      <c r="H2885">
        <f>VLOOKUP(A2885,cash_flow!$B$2:$G$2307,6,)</f>
        <v>999</v>
      </c>
      <c r="I2885" s="3">
        <f>C2885/H2885</f>
        <v>2.7027027027027029E-2</v>
      </c>
    </row>
    <row r="2886" spans="1:9" hidden="1" x14ac:dyDescent="0.3">
      <c r="A2886">
        <v>123890</v>
      </c>
      <c r="B2886" s="1">
        <v>43070</v>
      </c>
      <c r="C2886">
        <v>-1183</v>
      </c>
      <c r="D2886">
        <v>1267</v>
      </c>
      <c r="E2886">
        <v>708</v>
      </c>
      <c r="F2886">
        <v>714</v>
      </c>
      <c r="G2886">
        <v>239</v>
      </c>
      <c r="H2886">
        <f>VLOOKUP(A2886,cash_flow!$B$2:$G$2307,6,)</f>
        <v>3831</v>
      </c>
      <c r="I2886" s="3">
        <f>C2886/H2886</f>
        <v>-0.30879665883581309</v>
      </c>
    </row>
    <row r="2887" spans="1:9" hidden="1" x14ac:dyDescent="0.3">
      <c r="A2887">
        <v>123890</v>
      </c>
      <c r="B2887" s="1">
        <v>43435</v>
      </c>
      <c r="C2887">
        <v>-1686</v>
      </c>
      <c r="D2887">
        <v>1034</v>
      </c>
      <c r="E2887">
        <v>-99</v>
      </c>
      <c r="F2887">
        <v>1817</v>
      </c>
      <c r="G2887">
        <v>32</v>
      </c>
      <c r="H2887">
        <f>VLOOKUP(A2887,cash_flow!$B$2:$G$2307,6,)</f>
        <v>3831</v>
      </c>
      <c r="I2887" s="3">
        <f>C2887/H2887</f>
        <v>-0.44009397024275648</v>
      </c>
    </row>
    <row r="2888" spans="1:9" hidden="1" x14ac:dyDescent="0.3">
      <c r="A2888">
        <v>1440</v>
      </c>
      <c r="B2888" s="1">
        <v>43800</v>
      </c>
      <c r="C2888">
        <v>792</v>
      </c>
      <c r="D2888">
        <v>-126</v>
      </c>
      <c r="E2888">
        <v>-121</v>
      </c>
      <c r="F2888">
        <v>167</v>
      </c>
      <c r="G2888">
        <v>856</v>
      </c>
      <c r="H2888">
        <f>VLOOKUP(A2888,cash_flow!$B$2:$G$2307,6,)</f>
        <v>6518</v>
      </c>
      <c r="I2888" s="3">
        <f>C2888/H2888</f>
        <v>0.12150966554157717</v>
      </c>
    </row>
    <row r="2889" spans="1:9" hidden="1" x14ac:dyDescent="0.3">
      <c r="A2889">
        <v>123860</v>
      </c>
      <c r="B2889" s="1">
        <v>43070</v>
      </c>
      <c r="C2889">
        <v>177</v>
      </c>
      <c r="D2889">
        <v>7</v>
      </c>
      <c r="E2889">
        <v>-115</v>
      </c>
      <c r="F2889">
        <v>4</v>
      </c>
      <c r="G2889">
        <v>59</v>
      </c>
      <c r="H2889">
        <f>VLOOKUP(A2889,cash_flow!$B$2:$G$2307,6,)</f>
        <v>2203</v>
      </c>
      <c r="I2889" s="3">
        <f>C2889/H2889</f>
        <v>8.0344984112573764E-2</v>
      </c>
    </row>
    <row r="2890" spans="1:9" hidden="1" x14ac:dyDescent="0.3">
      <c r="A2890">
        <v>123860</v>
      </c>
      <c r="B2890" s="1">
        <v>43435</v>
      </c>
      <c r="C2890">
        <v>-20</v>
      </c>
      <c r="D2890">
        <v>-42</v>
      </c>
      <c r="E2890">
        <v>-13</v>
      </c>
      <c r="F2890">
        <v>-28</v>
      </c>
      <c r="G2890">
        <v>-58</v>
      </c>
      <c r="H2890">
        <f>VLOOKUP(A2890,cash_flow!$B$2:$G$2307,6,)</f>
        <v>2203</v>
      </c>
      <c r="I2890" s="3">
        <f>C2890/H2890</f>
        <v>-9.0785292782569228E-3</v>
      </c>
    </row>
    <row r="2891" spans="1:9" hidden="1" x14ac:dyDescent="0.3">
      <c r="A2891">
        <v>225190</v>
      </c>
      <c r="B2891" s="1">
        <v>43800</v>
      </c>
      <c r="C2891">
        <v>118</v>
      </c>
      <c r="D2891">
        <v>136</v>
      </c>
      <c r="E2891">
        <v>-29</v>
      </c>
      <c r="F2891">
        <v>-110</v>
      </c>
      <c r="G2891">
        <v>-23</v>
      </c>
      <c r="H2891">
        <f>VLOOKUP(A2891,cash_flow!$B$2:$G$2307,6,)</f>
        <v>974</v>
      </c>
      <c r="I2891" s="3">
        <f>C2891/H2891</f>
        <v>0.12114989733059549</v>
      </c>
    </row>
    <row r="2892" spans="1:9" x14ac:dyDescent="0.3">
      <c r="A2892">
        <v>67770</v>
      </c>
      <c r="B2892" s="1">
        <v>43891</v>
      </c>
      <c r="C2892">
        <v>6</v>
      </c>
      <c r="D2892">
        <v>5</v>
      </c>
      <c r="E2892">
        <v>-6</v>
      </c>
      <c r="F2892">
        <v>-1</v>
      </c>
      <c r="G2892">
        <v>2</v>
      </c>
      <c r="H2892">
        <f>VLOOKUP(A2892,cash_flow!$B$2:$G$2307,6,)</f>
        <v>223</v>
      </c>
      <c r="I2892" s="3">
        <f>C2892/H2892</f>
        <v>2.6905829596412557E-2</v>
      </c>
    </row>
    <row r="2893" spans="1:9" hidden="1" x14ac:dyDescent="0.3">
      <c r="A2893">
        <v>123840</v>
      </c>
      <c r="B2893" s="1">
        <v>43070</v>
      </c>
      <c r="C2893">
        <v>-30</v>
      </c>
      <c r="D2893">
        <v>220</v>
      </c>
      <c r="E2893">
        <v>-8</v>
      </c>
      <c r="F2893">
        <v>148</v>
      </c>
      <c r="G2893">
        <v>107</v>
      </c>
      <c r="H2893">
        <f>VLOOKUP(A2893,cash_flow!$B$2:$G$2307,6,)</f>
        <v>367</v>
      </c>
      <c r="I2893" s="3">
        <f>C2893/H2893</f>
        <v>-8.1743869209809264E-2</v>
      </c>
    </row>
    <row r="2894" spans="1:9" hidden="1" x14ac:dyDescent="0.3">
      <c r="A2894">
        <v>123840</v>
      </c>
      <c r="B2894" s="1">
        <v>43435</v>
      </c>
      <c r="C2894">
        <v>-39</v>
      </c>
      <c r="D2894">
        <v>-146</v>
      </c>
      <c r="E2894">
        <v>334</v>
      </c>
      <c r="F2894">
        <v>217</v>
      </c>
      <c r="G2894">
        <v>516</v>
      </c>
      <c r="H2894">
        <f>VLOOKUP(A2894,cash_flow!$B$2:$G$2307,6,)</f>
        <v>367</v>
      </c>
      <c r="I2894" s="3">
        <f>C2894/H2894</f>
        <v>-0.10626702997275204</v>
      </c>
    </row>
    <row r="2895" spans="1:9" hidden="1" x14ac:dyDescent="0.3">
      <c r="A2895">
        <v>149950</v>
      </c>
      <c r="B2895" s="1">
        <v>43800</v>
      </c>
      <c r="C2895">
        <v>162</v>
      </c>
      <c r="D2895">
        <v>72</v>
      </c>
      <c r="E2895">
        <v>-136</v>
      </c>
      <c r="F2895">
        <v>-78</v>
      </c>
      <c r="G2895">
        <v>-52</v>
      </c>
      <c r="H2895">
        <f>VLOOKUP(A2895,cash_flow!$B$2:$G$2307,6,)</f>
        <v>1339</v>
      </c>
      <c r="I2895" s="3">
        <f>C2895/H2895</f>
        <v>0.12098581030619865</v>
      </c>
    </row>
    <row r="2896" spans="1:9" x14ac:dyDescent="0.3">
      <c r="A2896">
        <v>12160</v>
      </c>
      <c r="B2896" s="1">
        <v>43891</v>
      </c>
      <c r="C2896">
        <v>30</v>
      </c>
      <c r="D2896">
        <v>0</v>
      </c>
      <c r="E2896">
        <v>53</v>
      </c>
      <c r="F2896">
        <v>-27</v>
      </c>
      <c r="G2896">
        <v>57</v>
      </c>
      <c r="H2896">
        <f>VLOOKUP(A2896,cash_flow!$B$2:$G$2307,6,)</f>
        <v>1116</v>
      </c>
      <c r="I2896" s="3">
        <f>C2896/H2896</f>
        <v>2.6881720430107527E-2</v>
      </c>
    </row>
    <row r="2897" spans="1:9" hidden="1" x14ac:dyDescent="0.3">
      <c r="A2897">
        <v>123750</v>
      </c>
      <c r="B2897" s="1">
        <v>43070</v>
      </c>
      <c r="C2897">
        <v>-1</v>
      </c>
      <c r="D2897">
        <v>-213</v>
      </c>
      <c r="E2897">
        <v>16</v>
      </c>
      <c r="F2897">
        <v>20</v>
      </c>
      <c r="G2897">
        <v>35</v>
      </c>
      <c r="H2897">
        <f>VLOOKUP(A2897,cash_flow!$B$2:$G$2307,6,)</f>
        <v>433</v>
      </c>
      <c r="I2897" s="3">
        <f>C2897/H2897</f>
        <v>-2.3094688221709007E-3</v>
      </c>
    </row>
    <row r="2898" spans="1:9" hidden="1" x14ac:dyDescent="0.3">
      <c r="A2898">
        <v>123750</v>
      </c>
      <c r="B2898" s="1">
        <v>43435</v>
      </c>
      <c r="C2898">
        <v>12</v>
      </c>
      <c r="D2898">
        <v>-23</v>
      </c>
      <c r="E2898">
        <v>7</v>
      </c>
      <c r="F2898">
        <v>-31</v>
      </c>
      <c r="G2898">
        <v>-12</v>
      </c>
      <c r="H2898">
        <f>VLOOKUP(A2898,cash_flow!$B$2:$G$2307,6,)</f>
        <v>433</v>
      </c>
      <c r="I2898" s="3">
        <f>C2898/H2898</f>
        <v>2.771362586605081E-2</v>
      </c>
    </row>
    <row r="2899" spans="1:9" hidden="1" x14ac:dyDescent="0.3">
      <c r="A2899">
        <v>158300</v>
      </c>
      <c r="B2899" s="1">
        <v>43800</v>
      </c>
      <c r="C2899">
        <v>32</v>
      </c>
      <c r="D2899">
        <v>-4</v>
      </c>
      <c r="E2899">
        <v>0</v>
      </c>
      <c r="F2899">
        <v>-1</v>
      </c>
      <c r="G2899">
        <v>30</v>
      </c>
      <c r="H2899">
        <f>VLOOKUP(A2899,cash_flow!$B$2:$G$2307,6,)</f>
        <v>265</v>
      </c>
      <c r="I2899" s="3">
        <f>C2899/H2899</f>
        <v>0.12075471698113208</v>
      </c>
    </row>
    <row r="2900" spans="1:9" x14ac:dyDescent="0.3">
      <c r="A2900">
        <v>590</v>
      </c>
      <c r="B2900" s="1">
        <v>43891</v>
      </c>
      <c r="C2900">
        <v>19</v>
      </c>
      <c r="D2900">
        <v>69</v>
      </c>
      <c r="E2900">
        <v>162</v>
      </c>
      <c r="F2900">
        <v>-12</v>
      </c>
      <c r="G2900">
        <v>170</v>
      </c>
      <c r="H2900">
        <f>VLOOKUP(A2900,cash_flow!$B$2:$G$2307,6,)</f>
        <v>708</v>
      </c>
      <c r="I2900" s="3">
        <f>C2900/H2900</f>
        <v>2.6836158192090395E-2</v>
      </c>
    </row>
    <row r="2901" spans="1:9" hidden="1" x14ac:dyDescent="0.3">
      <c r="A2901">
        <v>123700</v>
      </c>
      <c r="B2901" s="1">
        <v>43070</v>
      </c>
      <c r="C2901">
        <v>84</v>
      </c>
      <c r="D2901">
        <v>57</v>
      </c>
      <c r="E2901">
        <v>2</v>
      </c>
      <c r="F2901">
        <v>-36</v>
      </c>
      <c r="G2901">
        <v>32</v>
      </c>
      <c r="H2901">
        <f>VLOOKUP(A2901,cash_flow!$B$2:$G$2307,6,)</f>
        <v>420</v>
      </c>
      <c r="I2901" s="3">
        <f>C2901/H2901</f>
        <v>0.2</v>
      </c>
    </row>
    <row r="2902" spans="1:9" hidden="1" x14ac:dyDescent="0.3">
      <c r="A2902">
        <v>123700</v>
      </c>
      <c r="B2902" s="1">
        <v>43435</v>
      </c>
      <c r="C2902">
        <v>97</v>
      </c>
      <c r="D2902">
        <v>37</v>
      </c>
      <c r="E2902">
        <v>-101</v>
      </c>
      <c r="F2902">
        <v>-17</v>
      </c>
      <c r="G2902">
        <v>-28</v>
      </c>
      <c r="H2902">
        <f>VLOOKUP(A2902,cash_flow!$B$2:$G$2307,6,)</f>
        <v>420</v>
      </c>
      <c r="I2902" s="3">
        <f>C2902/H2902</f>
        <v>0.23095238095238096</v>
      </c>
    </row>
    <row r="2903" spans="1:9" hidden="1" x14ac:dyDescent="0.3">
      <c r="A2903">
        <v>23890</v>
      </c>
      <c r="B2903" s="1">
        <v>43800</v>
      </c>
      <c r="C2903">
        <v>503</v>
      </c>
      <c r="D2903">
        <v>531</v>
      </c>
      <c r="E2903">
        <v>-1056</v>
      </c>
      <c r="F2903">
        <v>-294</v>
      </c>
      <c r="G2903">
        <v>-849</v>
      </c>
      <c r="H2903">
        <f>VLOOKUP(A2903,cash_flow!$B$2:$G$2307,6,)</f>
        <v>4182</v>
      </c>
      <c r="I2903" s="3">
        <f>C2903/H2903</f>
        <v>0.12027737924438067</v>
      </c>
    </row>
    <row r="2904" spans="1:9" x14ac:dyDescent="0.3">
      <c r="A2904">
        <v>35610</v>
      </c>
      <c r="B2904" s="1">
        <v>43891</v>
      </c>
      <c r="C2904">
        <v>25</v>
      </c>
      <c r="D2904">
        <v>-80</v>
      </c>
      <c r="E2904">
        <v>158</v>
      </c>
      <c r="F2904">
        <v>-9</v>
      </c>
      <c r="G2904">
        <v>189</v>
      </c>
      <c r="H2904">
        <f>VLOOKUP(A2904,cash_flow!$B$2:$G$2307,6,)</f>
        <v>939</v>
      </c>
      <c r="I2904" s="3">
        <f>C2904/H2904</f>
        <v>2.6624068157614485E-2</v>
      </c>
    </row>
    <row r="2905" spans="1:9" x14ac:dyDescent="0.3">
      <c r="A2905">
        <v>11170</v>
      </c>
      <c r="B2905" s="1">
        <v>43891</v>
      </c>
      <c r="C2905">
        <v>1731</v>
      </c>
      <c r="D2905">
        <v>-902</v>
      </c>
      <c r="E2905">
        <v>889</v>
      </c>
      <c r="F2905">
        <v>-408</v>
      </c>
      <c r="G2905">
        <v>2635</v>
      </c>
      <c r="H2905">
        <f>VLOOKUP(A2905,cash_flow!$B$2:$G$2307,6,)</f>
        <v>65123</v>
      </c>
      <c r="I2905" s="3">
        <f>C2905/H2905</f>
        <v>2.6580470801406568E-2</v>
      </c>
    </row>
    <row r="2906" spans="1:9" hidden="1" x14ac:dyDescent="0.3">
      <c r="A2906">
        <v>123690</v>
      </c>
      <c r="B2906" s="1">
        <v>43070</v>
      </c>
      <c r="C2906">
        <v>-82</v>
      </c>
      <c r="D2906">
        <v>40</v>
      </c>
      <c r="E2906">
        <v>54</v>
      </c>
      <c r="F2906">
        <v>33</v>
      </c>
      <c r="G2906">
        <v>4</v>
      </c>
      <c r="H2906">
        <f>VLOOKUP(A2906,cash_flow!$B$2:$G$2307,6,)</f>
        <v>2282</v>
      </c>
      <c r="I2906" s="3">
        <f>C2906/H2906</f>
        <v>-3.5933391761612622E-2</v>
      </c>
    </row>
    <row r="2907" spans="1:9" hidden="1" x14ac:dyDescent="0.3">
      <c r="A2907">
        <v>123690</v>
      </c>
      <c r="B2907" s="1">
        <v>43435</v>
      </c>
      <c r="C2907">
        <v>-13</v>
      </c>
      <c r="D2907">
        <v>-77</v>
      </c>
      <c r="E2907">
        <v>-28</v>
      </c>
      <c r="F2907">
        <v>63</v>
      </c>
      <c r="G2907">
        <v>22</v>
      </c>
      <c r="H2907">
        <f>VLOOKUP(A2907,cash_flow!$B$2:$G$2307,6,)</f>
        <v>2282</v>
      </c>
      <c r="I2907" s="3">
        <f>C2907/H2907</f>
        <v>-5.6967572304995615E-3</v>
      </c>
    </row>
    <row r="2908" spans="1:9" hidden="1" x14ac:dyDescent="0.3">
      <c r="A2908">
        <v>37350</v>
      </c>
      <c r="B2908" s="1">
        <v>43800</v>
      </c>
      <c r="C2908">
        <v>66</v>
      </c>
      <c r="D2908">
        <v>-656</v>
      </c>
      <c r="E2908">
        <v>-13</v>
      </c>
      <c r="F2908">
        <v>-96</v>
      </c>
      <c r="G2908">
        <v>-32</v>
      </c>
      <c r="H2908">
        <f>VLOOKUP(A2908,cash_flow!$B$2:$G$2307,6,)</f>
        <v>549</v>
      </c>
      <c r="I2908" s="3">
        <f>C2908/H2908</f>
        <v>0.12021857923497267</v>
      </c>
    </row>
    <row r="2909" spans="1:9" hidden="1" x14ac:dyDescent="0.3">
      <c r="A2909">
        <v>123570</v>
      </c>
      <c r="B2909" s="1">
        <v>43070</v>
      </c>
      <c r="C2909">
        <v>61</v>
      </c>
      <c r="D2909">
        <v>0</v>
      </c>
      <c r="E2909">
        <v>-18</v>
      </c>
      <c r="F2909">
        <v>1</v>
      </c>
      <c r="G2909">
        <v>39</v>
      </c>
      <c r="H2909">
        <f>VLOOKUP(A2909,cash_flow!$B$2:$G$2307,6,)</f>
        <v>1034</v>
      </c>
      <c r="I2909" s="3">
        <f>C2909/H2909</f>
        <v>5.8994197292069631E-2</v>
      </c>
    </row>
    <row r="2910" spans="1:9" hidden="1" x14ac:dyDescent="0.3">
      <c r="A2910">
        <v>123570</v>
      </c>
      <c r="B2910" s="1">
        <v>43435</v>
      </c>
      <c r="C2910">
        <v>50</v>
      </c>
      <c r="D2910">
        <v>0</v>
      </c>
      <c r="E2910">
        <v>-147</v>
      </c>
      <c r="F2910">
        <v>72</v>
      </c>
      <c r="G2910">
        <v>-21</v>
      </c>
      <c r="H2910">
        <f>VLOOKUP(A2910,cash_flow!$B$2:$G$2307,6,)</f>
        <v>1034</v>
      </c>
      <c r="I2910" s="3">
        <f>C2910/H2910</f>
        <v>4.8355899419729204E-2</v>
      </c>
    </row>
    <row r="2911" spans="1:9" hidden="1" x14ac:dyDescent="0.3">
      <c r="A2911">
        <v>16920</v>
      </c>
      <c r="B2911" s="1">
        <v>43800</v>
      </c>
      <c r="C2911">
        <v>55</v>
      </c>
      <c r="D2911">
        <v>30</v>
      </c>
      <c r="E2911">
        <v>-45</v>
      </c>
      <c r="F2911">
        <v>-38</v>
      </c>
      <c r="G2911">
        <v>-28</v>
      </c>
      <c r="H2911">
        <f>VLOOKUP(A2911,cash_flow!$B$2:$G$2307,6,)</f>
        <v>461</v>
      </c>
      <c r="I2911" s="3">
        <f>C2911/H2911</f>
        <v>0.1193058568329718</v>
      </c>
    </row>
    <row r="2912" spans="1:9" x14ac:dyDescent="0.3">
      <c r="A2912">
        <v>18000</v>
      </c>
      <c r="B2912" s="1">
        <v>43891</v>
      </c>
      <c r="C2912">
        <v>60</v>
      </c>
      <c r="D2912">
        <v>2</v>
      </c>
      <c r="E2912">
        <v>-16</v>
      </c>
      <c r="F2912">
        <v>-25</v>
      </c>
      <c r="G2912">
        <v>19</v>
      </c>
      <c r="H2912">
        <f>VLOOKUP(A2912,cash_flow!$B$2:$G$2307,6,)</f>
        <v>2283</v>
      </c>
      <c r="I2912" s="3">
        <f>C2912/H2912</f>
        <v>2.6281208935611037E-2</v>
      </c>
    </row>
    <row r="2913" spans="1:9" x14ac:dyDescent="0.3">
      <c r="A2913">
        <v>43340</v>
      </c>
      <c r="B2913" s="1">
        <v>43891</v>
      </c>
      <c r="C2913">
        <v>22</v>
      </c>
      <c r="D2913">
        <v>-2</v>
      </c>
      <c r="E2913">
        <v>-1</v>
      </c>
      <c r="F2913">
        <v>-2</v>
      </c>
      <c r="G2913">
        <v>19</v>
      </c>
      <c r="H2913">
        <f>VLOOKUP(A2913,cash_flow!$B$2:$G$2307,6,)</f>
        <v>839</v>
      </c>
      <c r="I2913" s="3">
        <f>C2913/H2913</f>
        <v>2.6221692491060787E-2</v>
      </c>
    </row>
    <row r="2914" spans="1:9" hidden="1" x14ac:dyDescent="0.3">
      <c r="A2914">
        <v>123420</v>
      </c>
      <c r="B2914" s="1">
        <v>43070</v>
      </c>
      <c r="C2914">
        <v>99</v>
      </c>
      <c r="D2914">
        <v>141</v>
      </c>
      <c r="E2914">
        <v>46</v>
      </c>
      <c r="F2914">
        <v>0</v>
      </c>
      <c r="G2914">
        <v>145</v>
      </c>
      <c r="H2914">
        <f>VLOOKUP(A2914,cash_flow!$B$2:$G$2307,6,)</f>
        <v>2479</v>
      </c>
      <c r="I2914" s="3">
        <f>C2914/H2914</f>
        <v>3.993545784590561E-2</v>
      </c>
    </row>
    <row r="2915" spans="1:9" hidden="1" x14ac:dyDescent="0.3">
      <c r="A2915">
        <v>123420</v>
      </c>
      <c r="B2915" s="1">
        <v>43435</v>
      </c>
      <c r="C2915">
        <v>97</v>
      </c>
      <c r="D2915">
        <v>99</v>
      </c>
      <c r="E2915">
        <v>-96</v>
      </c>
      <c r="F2915">
        <v>0</v>
      </c>
      <c r="G2915">
        <v>0</v>
      </c>
      <c r="H2915">
        <f>VLOOKUP(A2915,cash_flow!$B$2:$G$2307,6,)</f>
        <v>2479</v>
      </c>
      <c r="I2915" s="3">
        <f>C2915/H2915</f>
        <v>3.9128680919725697E-2</v>
      </c>
    </row>
    <row r="2916" spans="1:9" hidden="1" x14ac:dyDescent="0.3">
      <c r="A2916">
        <v>9680</v>
      </c>
      <c r="B2916" s="1">
        <v>43800</v>
      </c>
      <c r="C2916">
        <v>299</v>
      </c>
      <c r="D2916">
        <v>114</v>
      </c>
      <c r="E2916">
        <v>-322</v>
      </c>
      <c r="F2916">
        <v>-77</v>
      </c>
      <c r="G2916">
        <v>-95</v>
      </c>
      <c r="H2916">
        <f>VLOOKUP(A2916,cash_flow!$B$2:$G$2307,6,)</f>
        <v>2508</v>
      </c>
      <c r="I2916" s="3">
        <f>C2916/H2916</f>
        <v>0.11921850079744817</v>
      </c>
    </row>
    <row r="2917" spans="1:9" x14ac:dyDescent="0.3">
      <c r="A2917">
        <v>219130</v>
      </c>
      <c r="B2917" s="1">
        <v>43891</v>
      </c>
      <c r="C2917">
        <v>23</v>
      </c>
      <c r="D2917">
        <v>0</v>
      </c>
      <c r="E2917">
        <v>-102</v>
      </c>
      <c r="F2917">
        <v>0</v>
      </c>
      <c r="G2917">
        <v>-80</v>
      </c>
      <c r="H2917">
        <f>VLOOKUP(A2917,cash_flow!$B$2:$G$2307,6,)</f>
        <v>878</v>
      </c>
      <c r="I2917" s="3">
        <f>C2917/H2917</f>
        <v>2.6195899772209569E-2</v>
      </c>
    </row>
    <row r="2918" spans="1:9" hidden="1" x14ac:dyDescent="0.3">
      <c r="A2918">
        <v>123410</v>
      </c>
      <c r="B2918" s="1">
        <v>43070</v>
      </c>
      <c r="C2918">
        <v>265</v>
      </c>
      <c r="D2918">
        <v>23</v>
      </c>
      <c r="E2918">
        <v>-342</v>
      </c>
      <c r="F2918">
        <v>90</v>
      </c>
      <c r="G2918">
        <v>3</v>
      </c>
      <c r="H2918">
        <f>VLOOKUP(A2918,cash_flow!$B$2:$G$2307,6,)</f>
        <v>720</v>
      </c>
      <c r="I2918" s="3">
        <f>C2918/H2918</f>
        <v>0.36805555555555558</v>
      </c>
    </row>
    <row r="2919" spans="1:9" hidden="1" x14ac:dyDescent="0.3">
      <c r="A2919">
        <v>123410</v>
      </c>
      <c r="B2919" s="1">
        <v>43435</v>
      </c>
      <c r="C2919">
        <v>219</v>
      </c>
      <c r="D2919">
        <v>40</v>
      </c>
      <c r="E2919">
        <v>-168</v>
      </c>
      <c r="F2919">
        <v>-79</v>
      </c>
      <c r="G2919">
        <v>-28</v>
      </c>
      <c r="H2919">
        <f>VLOOKUP(A2919,cash_flow!$B$2:$G$2307,6,)</f>
        <v>720</v>
      </c>
      <c r="I2919" s="3">
        <f>C2919/H2919</f>
        <v>0.30416666666666664</v>
      </c>
    </row>
    <row r="2920" spans="1:9" hidden="1" x14ac:dyDescent="0.3">
      <c r="A2920">
        <v>310200</v>
      </c>
      <c r="B2920" s="1">
        <v>43800</v>
      </c>
      <c r="C2920">
        <v>49</v>
      </c>
      <c r="D2920">
        <v>-17</v>
      </c>
      <c r="E2920">
        <v>-30</v>
      </c>
      <c r="F2920">
        <v>-17</v>
      </c>
      <c r="G2920">
        <v>1</v>
      </c>
      <c r="H2920">
        <f>VLOOKUP(A2920,cash_flow!$B$2:$G$2307,6,)</f>
        <v>413</v>
      </c>
      <c r="I2920" s="3">
        <f>C2920/H2920</f>
        <v>0.11864406779661017</v>
      </c>
    </row>
    <row r="2921" spans="1:9" x14ac:dyDescent="0.3">
      <c r="A2921">
        <v>700</v>
      </c>
      <c r="B2921" s="1">
        <v>43891</v>
      </c>
      <c r="C2921">
        <v>39</v>
      </c>
      <c r="D2921">
        <v>12</v>
      </c>
      <c r="E2921">
        <v>-276</v>
      </c>
      <c r="F2921">
        <v>209</v>
      </c>
      <c r="G2921">
        <v>-16</v>
      </c>
      <c r="H2921">
        <f>VLOOKUP(A2921,cash_flow!$B$2:$G$2307,6,)</f>
        <v>1490</v>
      </c>
      <c r="I2921" s="3">
        <f>C2921/H2921</f>
        <v>2.6174496644295303E-2</v>
      </c>
    </row>
    <row r="2922" spans="1:9" hidden="1" x14ac:dyDescent="0.3">
      <c r="A2922">
        <v>123330</v>
      </c>
      <c r="B2922" s="1">
        <v>43070</v>
      </c>
      <c r="C2922">
        <v>-41</v>
      </c>
      <c r="D2922">
        <v>-75</v>
      </c>
      <c r="E2922">
        <v>-94</v>
      </c>
      <c r="F2922">
        <v>37</v>
      </c>
      <c r="G2922">
        <v>-108</v>
      </c>
      <c r="H2922">
        <f>VLOOKUP(A2922,cash_flow!$B$2:$G$2307,6,)</f>
        <v>277</v>
      </c>
      <c r="I2922" s="3">
        <f>C2922/H2922</f>
        <v>-0.14801444043321299</v>
      </c>
    </row>
    <row r="2923" spans="1:9" hidden="1" x14ac:dyDescent="0.3">
      <c r="A2923">
        <v>123330</v>
      </c>
      <c r="B2923" s="1">
        <v>43435</v>
      </c>
      <c r="C2923">
        <v>-89</v>
      </c>
      <c r="D2923">
        <v>-153</v>
      </c>
      <c r="E2923">
        <v>123</v>
      </c>
      <c r="F2923">
        <v>-31</v>
      </c>
      <c r="G2923">
        <v>3</v>
      </c>
      <c r="H2923">
        <f>VLOOKUP(A2923,cash_flow!$B$2:$G$2307,6,)</f>
        <v>277</v>
      </c>
      <c r="I2923" s="3">
        <f>C2923/H2923</f>
        <v>-0.32129963898916969</v>
      </c>
    </row>
    <row r="2924" spans="1:9" hidden="1" x14ac:dyDescent="0.3">
      <c r="A2924">
        <v>72990</v>
      </c>
      <c r="B2924" s="1">
        <v>43800</v>
      </c>
      <c r="C2924">
        <v>113</v>
      </c>
      <c r="D2924">
        <v>61</v>
      </c>
      <c r="E2924">
        <v>-86</v>
      </c>
      <c r="F2924">
        <v>-7</v>
      </c>
      <c r="G2924">
        <v>21</v>
      </c>
      <c r="H2924">
        <f>VLOOKUP(A2924,cash_flow!$B$2:$G$2307,6,)</f>
        <v>956</v>
      </c>
      <c r="I2924" s="3">
        <f>C2924/H2924</f>
        <v>0.11820083682008369</v>
      </c>
    </row>
    <row r="2925" spans="1:9" x14ac:dyDescent="0.3">
      <c r="A2925">
        <v>122450</v>
      </c>
      <c r="B2925" s="1">
        <v>43891</v>
      </c>
      <c r="C2925">
        <v>48</v>
      </c>
      <c r="D2925">
        <v>17</v>
      </c>
      <c r="E2925">
        <v>-144</v>
      </c>
      <c r="F2925">
        <v>221</v>
      </c>
      <c r="G2925">
        <v>125</v>
      </c>
      <c r="H2925">
        <f>VLOOKUP(A2925,cash_flow!$B$2:$G$2307,6,)</f>
        <v>1838</v>
      </c>
      <c r="I2925" s="3">
        <f>C2925/H2925</f>
        <v>2.6115342763873776E-2</v>
      </c>
    </row>
    <row r="2926" spans="1:9" hidden="1" x14ac:dyDescent="0.3">
      <c r="A2926">
        <v>123040</v>
      </c>
      <c r="B2926" s="1">
        <v>43070</v>
      </c>
      <c r="C2926">
        <v>653</v>
      </c>
      <c r="D2926">
        <v>-112</v>
      </c>
      <c r="E2926">
        <v>-685</v>
      </c>
      <c r="F2926">
        <v>167</v>
      </c>
      <c r="G2926">
        <v>107</v>
      </c>
      <c r="H2926">
        <f>VLOOKUP(A2926,cash_flow!$B$2:$G$2307,6,)</f>
        <v>2150</v>
      </c>
      <c r="I2926" s="3">
        <f>C2926/H2926</f>
        <v>0.30372093023255814</v>
      </c>
    </row>
    <row r="2927" spans="1:9" hidden="1" x14ac:dyDescent="0.3">
      <c r="A2927">
        <v>123040</v>
      </c>
      <c r="B2927" s="1">
        <v>43435</v>
      </c>
      <c r="C2927">
        <v>878</v>
      </c>
      <c r="D2927">
        <v>50</v>
      </c>
      <c r="E2927">
        <v>-413</v>
      </c>
      <c r="F2927">
        <v>-539</v>
      </c>
      <c r="G2927">
        <v>26</v>
      </c>
      <c r="H2927">
        <f>VLOOKUP(A2927,cash_flow!$B$2:$G$2307,6,)</f>
        <v>2150</v>
      </c>
      <c r="I2927" s="3">
        <f>C2927/H2927</f>
        <v>0.40837209302325583</v>
      </c>
    </row>
    <row r="2928" spans="1:9" hidden="1" x14ac:dyDescent="0.3">
      <c r="A2928">
        <v>258790</v>
      </c>
      <c r="B2928" s="1">
        <v>43800</v>
      </c>
      <c r="C2928">
        <v>61</v>
      </c>
      <c r="D2928">
        <v>6</v>
      </c>
      <c r="E2928">
        <v>2</v>
      </c>
      <c r="F2928">
        <v>-22</v>
      </c>
      <c r="G2928">
        <v>41</v>
      </c>
      <c r="H2928">
        <f>VLOOKUP(A2928,cash_flow!$B$2:$G$2307,6,)</f>
        <v>517</v>
      </c>
      <c r="I2928" s="3">
        <f>C2928/H2928</f>
        <v>0.11798839458413926</v>
      </c>
    </row>
    <row r="2929" spans="1:9" hidden="1" x14ac:dyDescent="0.3">
      <c r="A2929">
        <v>123010</v>
      </c>
      <c r="B2929" s="1">
        <v>43070</v>
      </c>
      <c r="C2929">
        <v>-1</v>
      </c>
      <c r="D2929">
        <v>-32</v>
      </c>
      <c r="E2929">
        <v>7</v>
      </c>
      <c r="F2929">
        <v>-13</v>
      </c>
      <c r="G2929">
        <v>-8</v>
      </c>
      <c r="H2929">
        <f>VLOOKUP(A2929,cash_flow!$B$2:$G$2307,6,)</f>
        <v>839</v>
      </c>
      <c r="I2929" s="3">
        <f>C2929/H2929</f>
        <v>-1.1918951132300357E-3</v>
      </c>
    </row>
    <row r="2930" spans="1:9" hidden="1" x14ac:dyDescent="0.3">
      <c r="A2930">
        <v>123010</v>
      </c>
      <c r="B2930" s="1">
        <v>43435</v>
      </c>
      <c r="C2930">
        <v>-9</v>
      </c>
      <c r="D2930">
        <v>-44</v>
      </c>
      <c r="E2930">
        <v>5</v>
      </c>
      <c r="F2930">
        <v>4</v>
      </c>
      <c r="G2930">
        <v>1</v>
      </c>
      <c r="H2930">
        <f>VLOOKUP(A2930,cash_flow!$B$2:$G$2307,6,)</f>
        <v>839</v>
      </c>
      <c r="I2930" s="3">
        <f>C2930/H2930</f>
        <v>-1.0727056019070322E-2</v>
      </c>
    </row>
    <row r="2931" spans="1:9" hidden="1" x14ac:dyDescent="0.3">
      <c r="A2931">
        <v>720</v>
      </c>
      <c r="B2931" s="1">
        <v>43800</v>
      </c>
      <c r="C2931">
        <v>4789</v>
      </c>
      <c r="D2931">
        <v>5733</v>
      </c>
      <c r="E2931">
        <v>-1512</v>
      </c>
      <c r="F2931">
        <v>153</v>
      </c>
      <c r="G2931">
        <v>3448</v>
      </c>
      <c r="H2931">
        <f>VLOOKUP(A2931,cash_flow!$B$2:$G$2307,6,)</f>
        <v>40589</v>
      </c>
      <c r="I2931" s="3">
        <f>C2931/H2931</f>
        <v>0.11798763211707605</v>
      </c>
    </row>
    <row r="2932" spans="1:9" x14ac:dyDescent="0.3">
      <c r="A2932">
        <v>4650</v>
      </c>
      <c r="B2932" s="1">
        <v>43891</v>
      </c>
      <c r="C2932">
        <v>35</v>
      </c>
      <c r="D2932">
        <v>0</v>
      </c>
      <c r="E2932">
        <v>-1</v>
      </c>
      <c r="F2932">
        <v>-32</v>
      </c>
      <c r="G2932">
        <v>3</v>
      </c>
      <c r="H2932">
        <f>VLOOKUP(A2932,cash_flow!$B$2:$G$2307,6,)</f>
        <v>1342</v>
      </c>
      <c r="I2932" s="3">
        <f>C2932/H2932</f>
        <v>2.608047690014903E-2</v>
      </c>
    </row>
    <row r="2933" spans="1:9" x14ac:dyDescent="0.3">
      <c r="A2933">
        <v>80520</v>
      </c>
      <c r="B2933" s="1">
        <v>43891</v>
      </c>
      <c r="C2933">
        <v>15</v>
      </c>
      <c r="D2933">
        <v>0</v>
      </c>
      <c r="E2933">
        <v>-36</v>
      </c>
      <c r="F2933">
        <v>-1</v>
      </c>
      <c r="G2933">
        <v>-17</v>
      </c>
      <c r="H2933">
        <f>VLOOKUP(A2933,cash_flow!$B$2:$G$2307,6,)</f>
        <v>577</v>
      </c>
      <c r="I2933" s="3">
        <f>C2933/H2933</f>
        <v>2.5996533795493933E-2</v>
      </c>
    </row>
    <row r="2934" spans="1:9" hidden="1" x14ac:dyDescent="0.3">
      <c r="A2934">
        <v>122990</v>
      </c>
      <c r="B2934" s="1">
        <v>43070</v>
      </c>
      <c r="C2934">
        <v>846</v>
      </c>
      <c r="D2934">
        <v>445</v>
      </c>
      <c r="E2934">
        <v>-564</v>
      </c>
      <c r="F2934">
        <v>-122</v>
      </c>
      <c r="G2934">
        <v>180</v>
      </c>
      <c r="H2934">
        <f>VLOOKUP(A2934,cash_flow!$B$2:$G$2307,6,)</f>
        <v>4310</v>
      </c>
      <c r="I2934" s="3">
        <f>C2934/H2934</f>
        <v>0.19628770301624129</v>
      </c>
    </row>
    <row r="2935" spans="1:9" hidden="1" x14ac:dyDescent="0.3">
      <c r="A2935">
        <v>122990</v>
      </c>
      <c r="B2935" s="1">
        <v>43435</v>
      </c>
      <c r="C2935">
        <v>874</v>
      </c>
      <c r="D2935">
        <v>454</v>
      </c>
      <c r="E2935">
        <v>-797</v>
      </c>
      <c r="F2935">
        <v>-102</v>
      </c>
      <c r="G2935">
        <v>-24</v>
      </c>
      <c r="H2935">
        <f>VLOOKUP(A2935,cash_flow!$B$2:$G$2307,6,)</f>
        <v>4310</v>
      </c>
      <c r="I2935" s="3">
        <f>C2935/H2935</f>
        <v>0.20278422273781901</v>
      </c>
    </row>
    <row r="2936" spans="1:9" hidden="1" x14ac:dyDescent="0.3">
      <c r="A2936">
        <v>7210</v>
      </c>
      <c r="B2936" s="1">
        <v>43800</v>
      </c>
      <c r="C2936">
        <v>149</v>
      </c>
      <c r="D2936">
        <v>-17</v>
      </c>
      <c r="E2936">
        <v>-264</v>
      </c>
      <c r="F2936">
        <v>-30</v>
      </c>
      <c r="G2936">
        <v>-145</v>
      </c>
      <c r="H2936">
        <f>VLOOKUP(A2936,cash_flow!$B$2:$G$2307,6,)</f>
        <v>1268</v>
      </c>
      <c r="I2936" s="3">
        <f>C2936/H2936</f>
        <v>0.11750788643533124</v>
      </c>
    </row>
    <row r="2937" spans="1:9" hidden="1" x14ac:dyDescent="0.3">
      <c r="A2937">
        <v>122900</v>
      </c>
      <c r="B2937" s="1">
        <v>43070</v>
      </c>
      <c r="C2937">
        <v>1720</v>
      </c>
      <c r="D2937">
        <v>157</v>
      </c>
      <c r="E2937">
        <v>-1259</v>
      </c>
      <c r="F2937">
        <v>-319</v>
      </c>
      <c r="G2937">
        <v>133</v>
      </c>
      <c r="H2937">
        <f>VLOOKUP(A2937,cash_flow!$B$2:$G$2307,6,)</f>
        <v>2892</v>
      </c>
      <c r="I2937" s="3">
        <f>C2937/H2937</f>
        <v>0.59474412171507607</v>
      </c>
    </row>
    <row r="2938" spans="1:9" hidden="1" x14ac:dyDescent="0.3">
      <c r="A2938">
        <v>122900</v>
      </c>
      <c r="B2938" s="1">
        <v>43435</v>
      </c>
      <c r="C2938">
        <v>171</v>
      </c>
      <c r="D2938">
        <v>207</v>
      </c>
      <c r="E2938">
        <v>-1</v>
      </c>
      <c r="F2938">
        <v>-159</v>
      </c>
      <c r="G2938">
        <v>13</v>
      </c>
      <c r="H2938">
        <f>VLOOKUP(A2938,cash_flow!$B$2:$G$2307,6,)</f>
        <v>2892</v>
      </c>
      <c r="I2938" s="3">
        <f>C2938/H2938</f>
        <v>5.9128630705394189E-2</v>
      </c>
    </row>
    <row r="2939" spans="1:9" hidden="1" x14ac:dyDescent="0.3">
      <c r="A2939">
        <v>10640</v>
      </c>
      <c r="B2939" s="1">
        <v>43800</v>
      </c>
      <c r="C2939">
        <v>34</v>
      </c>
      <c r="D2939">
        <v>76</v>
      </c>
      <c r="E2939">
        <v>-81</v>
      </c>
      <c r="F2939">
        <v>50</v>
      </c>
      <c r="G2939">
        <v>3</v>
      </c>
      <c r="H2939">
        <f>VLOOKUP(A2939,cash_flow!$B$2:$G$2307,6,)</f>
        <v>290</v>
      </c>
      <c r="I2939" s="3">
        <f>C2939/H2939</f>
        <v>0.11724137931034483</v>
      </c>
    </row>
    <row r="2940" spans="1:9" x14ac:dyDescent="0.3">
      <c r="A2940">
        <v>9240</v>
      </c>
      <c r="B2940" s="1">
        <v>43891</v>
      </c>
      <c r="C2940">
        <v>629</v>
      </c>
      <c r="D2940">
        <v>119</v>
      </c>
      <c r="E2940">
        <v>-768</v>
      </c>
      <c r="F2940">
        <v>-50</v>
      </c>
      <c r="G2940">
        <v>-175</v>
      </c>
      <c r="H2940">
        <f>VLOOKUP(A2940,cash_flow!$B$2:$G$2307,6,)</f>
        <v>24240</v>
      </c>
      <c r="I2940" s="3">
        <f>C2940/H2940</f>
        <v>2.594884488448845E-2</v>
      </c>
    </row>
    <row r="2941" spans="1:9" hidden="1" x14ac:dyDescent="0.3">
      <c r="A2941">
        <v>122870</v>
      </c>
      <c r="B2941" s="1">
        <v>43070</v>
      </c>
      <c r="C2941">
        <v>219</v>
      </c>
      <c r="D2941">
        <v>119</v>
      </c>
      <c r="E2941">
        <v>-538</v>
      </c>
      <c r="F2941">
        <v>708</v>
      </c>
      <c r="G2941">
        <v>365</v>
      </c>
      <c r="H2941">
        <f>VLOOKUP(A2941,cash_flow!$B$2:$G$2307,6,)</f>
        <v>8355</v>
      </c>
      <c r="I2941" s="3">
        <f>C2941/H2941</f>
        <v>2.6211849192100539E-2</v>
      </c>
    </row>
    <row r="2942" spans="1:9" hidden="1" x14ac:dyDescent="0.3">
      <c r="A2942">
        <v>122870</v>
      </c>
      <c r="B2942" s="1">
        <v>43435</v>
      </c>
      <c r="C2942">
        <v>225</v>
      </c>
      <c r="D2942">
        <v>251</v>
      </c>
      <c r="E2942">
        <v>-656</v>
      </c>
      <c r="F2942">
        <v>14</v>
      </c>
      <c r="G2942">
        <v>-403</v>
      </c>
      <c r="H2942">
        <f>VLOOKUP(A2942,cash_flow!$B$2:$G$2307,6,)</f>
        <v>8355</v>
      </c>
      <c r="I2942" s="3">
        <f>C2942/H2942</f>
        <v>2.6929982046678635E-2</v>
      </c>
    </row>
    <row r="2943" spans="1:9" hidden="1" x14ac:dyDescent="0.3">
      <c r="A2943">
        <v>217320</v>
      </c>
      <c r="B2943" s="1">
        <v>43800</v>
      </c>
      <c r="C2943">
        <v>13</v>
      </c>
      <c r="D2943">
        <v>-3</v>
      </c>
      <c r="E2943">
        <v>-41</v>
      </c>
      <c r="F2943">
        <v>27</v>
      </c>
      <c r="G2943">
        <v>-1</v>
      </c>
      <c r="H2943">
        <f>VLOOKUP(A2943,cash_flow!$B$2:$G$2307,6,)</f>
        <v>111</v>
      </c>
      <c r="I2943" s="3">
        <f>C2943/H2943</f>
        <v>0.11711711711711711</v>
      </c>
    </row>
    <row r="2944" spans="1:9" x14ac:dyDescent="0.3">
      <c r="A2944">
        <v>234340</v>
      </c>
      <c r="B2944" s="1">
        <v>43891</v>
      </c>
      <c r="C2944">
        <v>65</v>
      </c>
      <c r="D2944">
        <v>22</v>
      </c>
      <c r="E2944">
        <v>4</v>
      </c>
      <c r="F2944">
        <v>-39</v>
      </c>
      <c r="G2944">
        <v>30</v>
      </c>
      <c r="H2944">
        <f>VLOOKUP(A2944,cash_flow!$B$2:$G$2307,6,)</f>
        <v>2525</v>
      </c>
      <c r="I2944" s="3">
        <f>C2944/H2944</f>
        <v>2.5742574257425741E-2</v>
      </c>
    </row>
    <row r="2945" spans="1:9" hidden="1" x14ac:dyDescent="0.3">
      <c r="A2945">
        <v>122690</v>
      </c>
      <c r="B2945" s="1">
        <v>43070</v>
      </c>
      <c r="C2945">
        <v>671</v>
      </c>
      <c r="D2945">
        <v>-177</v>
      </c>
      <c r="E2945">
        <v>-808</v>
      </c>
      <c r="F2945">
        <v>186</v>
      </c>
      <c r="G2945">
        <v>46</v>
      </c>
      <c r="H2945">
        <f>VLOOKUP(A2945,cash_flow!$B$2:$G$2307,6,)</f>
        <v>351</v>
      </c>
      <c r="I2945" s="3">
        <f>C2945/H2945</f>
        <v>1.9116809116809117</v>
      </c>
    </row>
    <row r="2946" spans="1:9" hidden="1" x14ac:dyDescent="0.3">
      <c r="A2946">
        <v>122690</v>
      </c>
      <c r="B2946" s="1">
        <v>43435</v>
      </c>
      <c r="C2946">
        <v>381</v>
      </c>
      <c r="D2946">
        <v>-250</v>
      </c>
      <c r="E2946">
        <v>-816</v>
      </c>
      <c r="F2946">
        <v>423</v>
      </c>
      <c r="G2946">
        <v>-16</v>
      </c>
      <c r="H2946">
        <f>VLOOKUP(A2946,cash_flow!$B$2:$G$2307,6,)</f>
        <v>351</v>
      </c>
      <c r="I2946" s="3">
        <f>C2946/H2946</f>
        <v>1.0854700854700854</v>
      </c>
    </row>
    <row r="2947" spans="1:9" hidden="1" x14ac:dyDescent="0.3">
      <c r="A2947">
        <v>191600</v>
      </c>
      <c r="B2947" s="1">
        <v>43800</v>
      </c>
      <c r="C2947">
        <v>31</v>
      </c>
      <c r="D2947">
        <v>4</v>
      </c>
      <c r="E2947">
        <v>-25</v>
      </c>
      <c r="F2947">
        <v>13</v>
      </c>
      <c r="G2947">
        <v>19</v>
      </c>
      <c r="H2947">
        <f>VLOOKUP(A2947,cash_flow!$B$2:$G$2307,6,)</f>
        <v>265</v>
      </c>
      <c r="I2947" s="3">
        <f>C2947/H2947</f>
        <v>0.1169811320754717</v>
      </c>
    </row>
    <row r="2948" spans="1:9" x14ac:dyDescent="0.3">
      <c r="A2948">
        <v>52220</v>
      </c>
      <c r="B2948" s="1">
        <v>43891</v>
      </c>
      <c r="C2948">
        <v>16</v>
      </c>
      <c r="D2948">
        <v>6</v>
      </c>
      <c r="E2948">
        <v>-20</v>
      </c>
      <c r="F2948">
        <v>-1</v>
      </c>
      <c r="G2948">
        <v>-5</v>
      </c>
      <c r="H2948">
        <f>VLOOKUP(A2948,cash_flow!$B$2:$G$2307,6,)</f>
        <v>622</v>
      </c>
      <c r="I2948" s="3">
        <f>C2948/H2948</f>
        <v>2.5723472668810289E-2</v>
      </c>
    </row>
    <row r="2949" spans="1:9" x14ac:dyDescent="0.3">
      <c r="A2949">
        <v>12280</v>
      </c>
      <c r="B2949" s="1">
        <v>43891</v>
      </c>
      <c r="C2949">
        <v>25</v>
      </c>
      <c r="D2949">
        <v>10</v>
      </c>
      <c r="E2949">
        <v>0</v>
      </c>
      <c r="F2949">
        <v>20</v>
      </c>
      <c r="G2949">
        <v>46</v>
      </c>
      <c r="H2949">
        <f>VLOOKUP(A2949,cash_flow!$B$2:$G$2307,6,)</f>
        <v>973</v>
      </c>
      <c r="I2949" s="3">
        <f>C2949/H2949</f>
        <v>2.5693730729701953E-2</v>
      </c>
    </row>
    <row r="2950" spans="1:9" hidden="1" x14ac:dyDescent="0.3">
      <c r="A2950">
        <v>122640</v>
      </c>
      <c r="B2950" s="1">
        <v>43070</v>
      </c>
      <c r="C2950">
        <v>-60</v>
      </c>
      <c r="D2950">
        <v>147</v>
      </c>
      <c r="E2950">
        <v>-128</v>
      </c>
      <c r="F2950">
        <v>266</v>
      </c>
      <c r="G2950">
        <v>71</v>
      </c>
      <c r="H2950">
        <f>VLOOKUP(A2950,cash_flow!$B$2:$G$2307,6,)</f>
        <v>1285</v>
      </c>
      <c r="I2950" s="3">
        <f>C2950/H2950</f>
        <v>-4.6692607003891051E-2</v>
      </c>
    </row>
    <row r="2951" spans="1:9" hidden="1" x14ac:dyDescent="0.3">
      <c r="A2951">
        <v>122640</v>
      </c>
      <c r="B2951" s="1">
        <v>43435</v>
      </c>
      <c r="C2951">
        <v>51</v>
      </c>
      <c r="D2951">
        <v>-7</v>
      </c>
      <c r="E2951">
        <v>-362</v>
      </c>
      <c r="F2951">
        <v>172</v>
      </c>
      <c r="G2951">
        <v>-138</v>
      </c>
      <c r="H2951">
        <f>VLOOKUP(A2951,cash_flow!$B$2:$G$2307,6,)</f>
        <v>1285</v>
      </c>
      <c r="I2951" s="3">
        <f>C2951/H2951</f>
        <v>3.9688715953307391E-2</v>
      </c>
    </row>
    <row r="2952" spans="1:9" hidden="1" x14ac:dyDescent="0.3">
      <c r="A2952">
        <v>236200</v>
      </c>
      <c r="B2952" s="1">
        <v>43800</v>
      </c>
      <c r="C2952">
        <v>268</v>
      </c>
      <c r="D2952">
        <v>259</v>
      </c>
      <c r="E2952">
        <v>-252</v>
      </c>
      <c r="F2952">
        <v>16</v>
      </c>
      <c r="G2952">
        <v>32</v>
      </c>
      <c r="H2952">
        <f>VLOOKUP(A2952,cash_flow!$B$2:$G$2307,6,)</f>
        <v>2291</v>
      </c>
      <c r="I2952" s="3">
        <f>C2952/H2952</f>
        <v>0.11697948494107377</v>
      </c>
    </row>
    <row r="2953" spans="1:9" hidden="1" x14ac:dyDescent="0.3">
      <c r="A2953">
        <v>122450</v>
      </c>
      <c r="B2953" s="1">
        <v>43070</v>
      </c>
      <c r="C2953">
        <v>325</v>
      </c>
      <c r="D2953">
        <v>428</v>
      </c>
      <c r="E2953">
        <v>-161</v>
      </c>
      <c r="F2953">
        <v>58</v>
      </c>
      <c r="G2953">
        <v>222</v>
      </c>
      <c r="H2953">
        <f>VLOOKUP(A2953,cash_flow!$B$2:$G$2307,6,)</f>
        <v>1838</v>
      </c>
      <c r="I2953" s="3">
        <f>C2953/H2953</f>
        <v>0.17682263329706202</v>
      </c>
    </row>
    <row r="2954" spans="1:9" hidden="1" x14ac:dyDescent="0.3">
      <c r="A2954">
        <v>122450</v>
      </c>
      <c r="B2954" s="1">
        <v>43435</v>
      </c>
      <c r="C2954">
        <v>253</v>
      </c>
      <c r="D2954">
        <v>671</v>
      </c>
      <c r="E2954">
        <v>-965</v>
      </c>
      <c r="F2954">
        <v>437</v>
      </c>
      <c r="G2954">
        <v>-278</v>
      </c>
      <c r="H2954">
        <f>VLOOKUP(A2954,cash_flow!$B$2:$G$2307,6,)</f>
        <v>1838</v>
      </c>
      <c r="I2954" s="3">
        <f>C2954/H2954</f>
        <v>0.13764961915125137</v>
      </c>
    </row>
    <row r="2955" spans="1:9" hidden="1" x14ac:dyDescent="0.3">
      <c r="A2955">
        <v>138070</v>
      </c>
      <c r="B2955" s="1">
        <v>43800</v>
      </c>
      <c r="C2955">
        <v>57</v>
      </c>
      <c r="D2955">
        <v>24</v>
      </c>
      <c r="E2955">
        <v>-128</v>
      </c>
      <c r="F2955">
        <v>51</v>
      </c>
      <c r="G2955">
        <v>-17</v>
      </c>
      <c r="H2955">
        <f>VLOOKUP(A2955,cash_flow!$B$2:$G$2307,6,)</f>
        <v>489</v>
      </c>
      <c r="I2955" s="3">
        <f>C2955/H2955</f>
        <v>0.1165644171779141</v>
      </c>
    </row>
    <row r="2956" spans="1:9" x14ac:dyDescent="0.3">
      <c r="A2956">
        <v>252500</v>
      </c>
      <c r="B2956" s="1">
        <v>43891</v>
      </c>
      <c r="C2956">
        <v>27</v>
      </c>
      <c r="D2956">
        <v>26</v>
      </c>
      <c r="E2956">
        <v>1</v>
      </c>
      <c r="F2956">
        <v>0</v>
      </c>
      <c r="G2956">
        <v>29</v>
      </c>
      <c r="H2956">
        <f>VLOOKUP(A2956,cash_flow!$B$2:$G$2307,6,)</f>
        <v>1060</v>
      </c>
      <c r="I2956" s="3">
        <f>C2956/H2956</f>
        <v>2.5471698113207548E-2</v>
      </c>
    </row>
    <row r="2957" spans="1:9" x14ac:dyDescent="0.3">
      <c r="A2957">
        <v>66410</v>
      </c>
      <c r="B2957" s="1">
        <v>43891</v>
      </c>
      <c r="C2957">
        <v>13</v>
      </c>
      <c r="D2957">
        <v>-1</v>
      </c>
      <c r="E2957">
        <v>-60</v>
      </c>
      <c r="F2957">
        <v>-20</v>
      </c>
      <c r="G2957">
        <v>-67</v>
      </c>
      <c r="H2957">
        <f>VLOOKUP(A2957,cash_flow!$B$2:$G$2307,6,)</f>
        <v>511</v>
      </c>
      <c r="I2957" s="3">
        <f>C2957/H2957</f>
        <v>2.5440313111545987E-2</v>
      </c>
    </row>
    <row r="2958" spans="1:9" hidden="1" x14ac:dyDescent="0.3">
      <c r="A2958">
        <v>122350</v>
      </c>
      <c r="B2958" s="1">
        <v>43070</v>
      </c>
      <c r="C2958">
        <v>268</v>
      </c>
      <c r="D2958">
        <v>109</v>
      </c>
      <c r="E2958">
        <v>-373</v>
      </c>
      <c r="F2958">
        <v>193</v>
      </c>
      <c r="G2958">
        <v>84</v>
      </c>
      <c r="H2958">
        <f>VLOOKUP(A2958,cash_flow!$B$2:$G$2307,6,)</f>
        <v>1160</v>
      </c>
      <c r="I2958" s="3">
        <f>C2958/H2958</f>
        <v>0.23103448275862068</v>
      </c>
    </row>
    <row r="2959" spans="1:9" hidden="1" x14ac:dyDescent="0.3">
      <c r="A2959">
        <v>122350</v>
      </c>
      <c r="B2959" s="1">
        <v>43435</v>
      </c>
      <c r="C2959">
        <v>314</v>
      </c>
      <c r="D2959">
        <v>6</v>
      </c>
      <c r="E2959">
        <v>-824</v>
      </c>
      <c r="F2959">
        <v>578</v>
      </c>
      <c r="G2959">
        <v>71</v>
      </c>
      <c r="H2959">
        <f>VLOOKUP(A2959,cash_flow!$B$2:$G$2307,6,)</f>
        <v>1160</v>
      </c>
      <c r="I2959" s="3">
        <f>C2959/H2959</f>
        <v>0.27068965517241378</v>
      </c>
    </row>
    <row r="2960" spans="1:9" hidden="1" x14ac:dyDescent="0.3">
      <c r="A2960">
        <v>12330</v>
      </c>
      <c r="B2960" s="1">
        <v>43800</v>
      </c>
      <c r="C2960">
        <v>26441</v>
      </c>
      <c r="D2960">
        <v>22943</v>
      </c>
      <c r="E2960">
        <v>-7202</v>
      </c>
      <c r="F2960">
        <v>-9720</v>
      </c>
      <c r="G2960">
        <v>10069</v>
      </c>
      <c r="H2960">
        <f>VLOOKUP(A2960,cash_flow!$B$2:$G$2307,6,)</f>
        <v>227181</v>
      </c>
      <c r="I2960" s="3">
        <f>C2960/H2960</f>
        <v>0.11638737394412385</v>
      </c>
    </row>
    <row r="2961" spans="1:9" hidden="1" x14ac:dyDescent="0.3">
      <c r="A2961">
        <v>122310</v>
      </c>
      <c r="B2961" s="1">
        <v>43070</v>
      </c>
      <c r="C2961">
        <v>45</v>
      </c>
      <c r="D2961">
        <v>52</v>
      </c>
      <c r="E2961">
        <v>-24</v>
      </c>
      <c r="F2961">
        <v>-11</v>
      </c>
      <c r="G2961">
        <v>9</v>
      </c>
      <c r="H2961">
        <f>VLOOKUP(A2961,cash_flow!$B$2:$G$2307,6,)</f>
        <v>1666</v>
      </c>
      <c r="I2961" s="3">
        <f>C2961/H2961</f>
        <v>2.7010804321728692E-2</v>
      </c>
    </row>
    <row r="2962" spans="1:9" hidden="1" x14ac:dyDescent="0.3">
      <c r="A2962">
        <v>122310</v>
      </c>
      <c r="B2962" s="1">
        <v>43435</v>
      </c>
      <c r="C2962">
        <v>69</v>
      </c>
      <c r="D2962">
        <v>95</v>
      </c>
      <c r="E2962">
        <v>-100</v>
      </c>
      <c r="F2962">
        <v>91</v>
      </c>
      <c r="G2962">
        <v>61</v>
      </c>
      <c r="H2962">
        <f>VLOOKUP(A2962,cash_flow!$B$2:$G$2307,6,)</f>
        <v>1666</v>
      </c>
      <c r="I2962" s="3">
        <f>C2962/H2962</f>
        <v>4.1416566626650657E-2</v>
      </c>
    </row>
    <row r="2963" spans="1:9" hidden="1" x14ac:dyDescent="0.3">
      <c r="A2963">
        <v>241770</v>
      </c>
      <c r="B2963" s="1">
        <v>43800</v>
      </c>
      <c r="C2963">
        <v>149</v>
      </c>
      <c r="D2963">
        <v>78</v>
      </c>
      <c r="E2963">
        <v>-357</v>
      </c>
      <c r="F2963">
        <v>-57</v>
      </c>
      <c r="G2963">
        <v>-266</v>
      </c>
      <c r="H2963">
        <f>VLOOKUP(A2963,cash_flow!$B$2:$G$2307,6,)</f>
        <v>1283</v>
      </c>
      <c r="I2963" s="3">
        <f>C2963/H2963</f>
        <v>0.11613406079501169</v>
      </c>
    </row>
    <row r="2964" spans="1:9" x14ac:dyDescent="0.3">
      <c r="A2964">
        <v>11390</v>
      </c>
      <c r="B2964" s="1">
        <v>43891</v>
      </c>
      <c r="C2964">
        <v>35</v>
      </c>
      <c r="D2964">
        <v>9</v>
      </c>
      <c r="E2964">
        <v>-4</v>
      </c>
      <c r="F2964">
        <v>-20</v>
      </c>
      <c r="G2964">
        <v>11</v>
      </c>
      <c r="H2964">
        <f>VLOOKUP(A2964,cash_flow!$B$2:$G$2307,6,)</f>
        <v>1383</v>
      </c>
      <c r="I2964" s="3">
        <f>C2964/H2964</f>
        <v>2.5307302964569775E-2</v>
      </c>
    </row>
    <row r="2965" spans="1:9" x14ac:dyDescent="0.3">
      <c r="A2965">
        <v>6890</v>
      </c>
      <c r="B2965" s="1">
        <v>43891</v>
      </c>
      <c r="C2965">
        <v>24</v>
      </c>
      <c r="D2965">
        <v>29</v>
      </c>
      <c r="E2965">
        <v>-28</v>
      </c>
      <c r="F2965">
        <v>0</v>
      </c>
      <c r="G2965">
        <v>-4</v>
      </c>
      <c r="H2965">
        <f>VLOOKUP(A2965,cash_flow!$B$2:$G$2307,6,)</f>
        <v>949</v>
      </c>
      <c r="I2965" s="3">
        <f>C2965/H2965</f>
        <v>2.5289778714436249E-2</v>
      </c>
    </row>
    <row r="2966" spans="1:9" hidden="1" x14ac:dyDescent="0.3">
      <c r="A2966">
        <v>121890</v>
      </c>
      <c r="B2966" s="1">
        <v>43070</v>
      </c>
      <c r="C2966">
        <v>-128</v>
      </c>
      <c r="D2966">
        <v>-91</v>
      </c>
      <c r="E2966">
        <v>-16</v>
      </c>
      <c r="F2966">
        <v>79</v>
      </c>
      <c r="G2966">
        <v>-65</v>
      </c>
      <c r="H2966">
        <f>VLOOKUP(A2966,cash_flow!$B$2:$G$2307,6,)</f>
        <v>67</v>
      </c>
      <c r="I2966" s="3">
        <f>C2966/H2966</f>
        <v>-1.9104477611940298</v>
      </c>
    </row>
    <row r="2967" spans="1:9" hidden="1" x14ac:dyDescent="0.3">
      <c r="A2967">
        <v>121890</v>
      </c>
      <c r="B2967" s="1">
        <v>43435</v>
      </c>
      <c r="C2967">
        <v>8</v>
      </c>
      <c r="D2967">
        <v>-56</v>
      </c>
      <c r="E2967">
        <v>-18</v>
      </c>
      <c r="F2967">
        <v>54</v>
      </c>
      <c r="G2967">
        <v>44</v>
      </c>
      <c r="H2967">
        <f>VLOOKUP(A2967,cash_flow!$B$2:$G$2307,6,)</f>
        <v>67</v>
      </c>
      <c r="I2967" s="3">
        <f>C2967/H2967</f>
        <v>0.11940298507462686</v>
      </c>
    </row>
    <row r="2968" spans="1:9" hidden="1" x14ac:dyDescent="0.3">
      <c r="A2968">
        <v>33640</v>
      </c>
      <c r="B2968" s="1">
        <v>43800</v>
      </c>
      <c r="C2968">
        <v>899</v>
      </c>
      <c r="D2968">
        <v>310</v>
      </c>
      <c r="E2968">
        <v>-1751</v>
      </c>
      <c r="F2968">
        <v>1671</v>
      </c>
      <c r="G2968">
        <v>811</v>
      </c>
      <c r="H2968">
        <f>VLOOKUP(A2968,cash_flow!$B$2:$G$2307,6,)</f>
        <v>7748</v>
      </c>
      <c r="I2968" s="3">
        <f>C2968/H2968</f>
        <v>0.11602994321115126</v>
      </c>
    </row>
    <row r="2969" spans="1:9" x14ac:dyDescent="0.3">
      <c r="A2969">
        <v>115480</v>
      </c>
      <c r="B2969" s="1">
        <v>43891</v>
      </c>
      <c r="C2969">
        <v>18</v>
      </c>
      <c r="D2969">
        <v>-15</v>
      </c>
      <c r="E2969">
        <v>-249</v>
      </c>
      <c r="F2969">
        <v>171</v>
      </c>
      <c r="G2969">
        <v>-34</v>
      </c>
      <c r="H2969">
        <f>VLOOKUP(A2969,cash_flow!$B$2:$G$2307,6,)</f>
        <v>712</v>
      </c>
      <c r="I2969" s="3">
        <f>C2969/H2969</f>
        <v>2.5280898876404494E-2</v>
      </c>
    </row>
    <row r="2970" spans="1:9" hidden="1" x14ac:dyDescent="0.3">
      <c r="A2970">
        <v>121850</v>
      </c>
      <c r="B2970" s="1">
        <v>43070</v>
      </c>
      <c r="C2970">
        <v>10</v>
      </c>
      <c r="D2970">
        <v>0</v>
      </c>
      <c r="E2970">
        <v>-3</v>
      </c>
      <c r="F2970">
        <v>22</v>
      </c>
      <c r="G2970">
        <v>25</v>
      </c>
      <c r="H2970">
        <f>VLOOKUP(A2970,cash_flow!$B$2:$G$2307,6,)</f>
        <v>183</v>
      </c>
      <c r="I2970" s="3">
        <f>C2970/H2970</f>
        <v>5.4644808743169397E-2</v>
      </c>
    </row>
    <row r="2971" spans="1:9" hidden="1" x14ac:dyDescent="0.3">
      <c r="A2971">
        <v>121850</v>
      </c>
      <c r="B2971" s="1">
        <v>43435</v>
      </c>
      <c r="C2971">
        <v>-34</v>
      </c>
      <c r="D2971">
        <v>0</v>
      </c>
      <c r="E2971">
        <v>-61</v>
      </c>
      <c r="F2971">
        <v>53</v>
      </c>
      <c r="G2971">
        <v>-42</v>
      </c>
      <c r="H2971">
        <f>VLOOKUP(A2971,cash_flow!$B$2:$G$2307,6,)</f>
        <v>183</v>
      </c>
      <c r="I2971" s="3">
        <f>C2971/H2971</f>
        <v>-0.18579234972677597</v>
      </c>
    </row>
    <row r="2972" spans="1:9" hidden="1" x14ac:dyDescent="0.3">
      <c r="A2972">
        <v>43150</v>
      </c>
      <c r="B2972" s="1">
        <v>43800</v>
      </c>
      <c r="C2972">
        <v>407</v>
      </c>
      <c r="D2972">
        <v>356</v>
      </c>
      <c r="E2972">
        <v>-103</v>
      </c>
      <c r="F2972">
        <v>-253</v>
      </c>
      <c r="G2972">
        <v>49</v>
      </c>
      <c r="H2972">
        <f>VLOOKUP(A2972,cash_flow!$B$2:$G$2307,6,)</f>
        <v>3528</v>
      </c>
      <c r="I2972" s="3">
        <f>C2972/H2972</f>
        <v>0.11536281179138322</v>
      </c>
    </row>
    <row r="2973" spans="1:9" hidden="1" x14ac:dyDescent="0.3">
      <c r="A2973">
        <v>121800</v>
      </c>
      <c r="B2973" s="1">
        <v>43070</v>
      </c>
      <c r="C2973">
        <v>16</v>
      </c>
      <c r="D2973">
        <v>658</v>
      </c>
      <c r="E2973">
        <v>53</v>
      </c>
      <c r="F2973">
        <v>18</v>
      </c>
      <c r="G2973">
        <v>84</v>
      </c>
      <c r="H2973">
        <f>VLOOKUP(A2973,cash_flow!$B$2:$G$2307,6,)</f>
        <v>2543</v>
      </c>
      <c r="I2973" s="3">
        <f>C2973/H2973</f>
        <v>6.291781360597719E-3</v>
      </c>
    </row>
    <row r="2974" spans="1:9" hidden="1" x14ac:dyDescent="0.3">
      <c r="A2974">
        <v>121800</v>
      </c>
      <c r="B2974" s="1">
        <v>43435</v>
      </c>
      <c r="C2974">
        <v>-6</v>
      </c>
      <c r="D2974">
        <v>638</v>
      </c>
      <c r="E2974">
        <v>-235</v>
      </c>
      <c r="F2974">
        <v>251</v>
      </c>
      <c r="G2974">
        <v>10</v>
      </c>
      <c r="H2974">
        <f>VLOOKUP(A2974,cash_flow!$B$2:$G$2307,6,)</f>
        <v>2543</v>
      </c>
      <c r="I2974" s="3">
        <f>C2974/H2974</f>
        <v>-2.3594180102241447E-3</v>
      </c>
    </row>
    <row r="2975" spans="1:9" hidden="1" x14ac:dyDescent="0.3">
      <c r="A2975">
        <v>183300</v>
      </c>
      <c r="B2975" s="1">
        <v>43800</v>
      </c>
      <c r="C2975">
        <v>389</v>
      </c>
      <c r="D2975">
        <v>228</v>
      </c>
      <c r="E2975">
        <v>-800</v>
      </c>
      <c r="F2975">
        <v>203</v>
      </c>
      <c r="G2975">
        <v>-194</v>
      </c>
      <c r="H2975">
        <f>VLOOKUP(A2975,cash_flow!$B$2:$G$2307,6,)</f>
        <v>3378</v>
      </c>
      <c r="I2975" s="3">
        <f>C2975/H2975</f>
        <v>0.11515689757252812</v>
      </c>
    </row>
    <row r="2976" spans="1:9" x14ac:dyDescent="0.3">
      <c r="A2976">
        <v>47560</v>
      </c>
      <c r="B2976" s="1">
        <v>43891</v>
      </c>
      <c r="C2976">
        <v>16</v>
      </c>
      <c r="D2976">
        <v>-7</v>
      </c>
      <c r="E2976">
        <v>-20</v>
      </c>
      <c r="F2976">
        <v>-23</v>
      </c>
      <c r="G2976">
        <v>-17</v>
      </c>
      <c r="H2976">
        <f>VLOOKUP(A2976,cash_flow!$B$2:$G$2307,6,)</f>
        <v>634</v>
      </c>
      <c r="I2976" s="3">
        <f>C2976/H2976</f>
        <v>2.5236593059936908E-2</v>
      </c>
    </row>
    <row r="2977" spans="1:9" hidden="1" x14ac:dyDescent="0.3">
      <c r="A2977">
        <v>121600</v>
      </c>
      <c r="B2977" s="1">
        <v>43070</v>
      </c>
      <c r="C2977">
        <v>96</v>
      </c>
      <c r="D2977">
        <v>68</v>
      </c>
      <c r="E2977">
        <v>-115</v>
      </c>
      <c r="F2977">
        <v>-33</v>
      </c>
      <c r="G2977">
        <v>-64</v>
      </c>
      <c r="H2977">
        <f>VLOOKUP(A2977,cash_flow!$B$2:$G$2307,6,)</f>
        <v>5278</v>
      </c>
      <c r="I2977" s="3">
        <f>C2977/H2977</f>
        <v>1.8188707843880259E-2</v>
      </c>
    </row>
    <row r="2978" spans="1:9" hidden="1" x14ac:dyDescent="0.3">
      <c r="A2978">
        <v>121600</v>
      </c>
      <c r="B2978" s="1">
        <v>43435</v>
      </c>
      <c r="C2978">
        <v>39</v>
      </c>
      <c r="D2978">
        <v>77</v>
      </c>
      <c r="E2978">
        <v>-16</v>
      </c>
      <c r="F2978">
        <v>-16</v>
      </c>
      <c r="G2978">
        <v>9</v>
      </c>
      <c r="H2978">
        <f>VLOOKUP(A2978,cash_flow!$B$2:$G$2307,6,)</f>
        <v>5278</v>
      </c>
      <c r="I2978" s="3">
        <f>C2978/H2978</f>
        <v>7.3891625615763543E-3</v>
      </c>
    </row>
    <row r="2979" spans="1:9" hidden="1" x14ac:dyDescent="0.3">
      <c r="A2979">
        <v>51600</v>
      </c>
      <c r="B2979" s="1">
        <v>43800</v>
      </c>
      <c r="C2979">
        <v>1606</v>
      </c>
      <c r="D2979">
        <v>1533</v>
      </c>
      <c r="E2979">
        <v>-887</v>
      </c>
      <c r="F2979">
        <v>-838</v>
      </c>
      <c r="G2979">
        <v>-122</v>
      </c>
      <c r="H2979">
        <f>VLOOKUP(A2979,cash_flow!$B$2:$G$2307,6,)</f>
        <v>13995</v>
      </c>
      <c r="I2979" s="3">
        <f>C2979/H2979</f>
        <v>0.11475526973919258</v>
      </c>
    </row>
    <row r="2980" spans="1:9" x14ac:dyDescent="0.3">
      <c r="A2980">
        <v>105740</v>
      </c>
      <c r="B2980" s="1">
        <v>43891</v>
      </c>
      <c r="C2980">
        <v>20</v>
      </c>
      <c r="D2980">
        <v>21</v>
      </c>
      <c r="E2980">
        <v>10</v>
      </c>
      <c r="F2980">
        <v>-1</v>
      </c>
      <c r="G2980">
        <v>31</v>
      </c>
      <c r="H2980">
        <f>VLOOKUP(A2980,cash_flow!$B$2:$G$2307,6,)</f>
        <v>793</v>
      </c>
      <c r="I2980" s="3">
        <f>C2980/H2980</f>
        <v>2.5220680958385876E-2</v>
      </c>
    </row>
    <row r="2981" spans="1:9" x14ac:dyDescent="0.3">
      <c r="A2981">
        <v>33200</v>
      </c>
      <c r="B2981" s="1">
        <v>43891</v>
      </c>
      <c r="C2981">
        <v>16</v>
      </c>
      <c r="D2981">
        <v>-24</v>
      </c>
      <c r="E2981">
        <v>-9</v>
      </c>
      <c r="F2981">
        <v>0</v>
      </c>
      <c r="G2981">
        <v>7</v>
      </c>
      <c r="H2981">
        <f>VLOOKUP(A2981,cash_flow!$B$2:$G$2307,6,)</f>
        <v>637</v>
      </c>
      <c r="I2981" s="3">
        <f>C2981/H2981</f>
        <v>2.5117739403453691E-2</v>
      </c>
    </row>
    <row r="2982" spans="1:9" hidden="1" x14ac:dyDescent="0.3">
      <c r="A2982">
        <v>121440</v>
      </c>
      <c r="B2982" s="1">
        <v>43070</v>
      </c>
      <c r="C2982">
        <v>-12</v>
      </c>
      <c r="D2982">
        <v>-216</v>
      </c>
      <c r="E2982">
        <v>-8</v>
      </c>
      <c r="F2982">
        <v>162</v>
      </c>
      <c r="G2982">
        <v>142</v>
      </c>
      <c r="H2982">
        <f>VLOOKUP(A2982,cash_flow!$B$2:$G$2307,6,)</f>
        <v>2853</v>
      </c>
      <c r="I2982" s="3">
        <f>C2982/H2982</f>
        <v>-4.206098843322818E-3</v>
      </c>
    </row>
    <row r="2983" spans="1:9" hidden="1" x14ac:dyDescent="0.3">
      <c r="A2983">
        <v>121440</v>
      </c>
      <c r="B2983" s="1">
        <v>43435</v>
      </c>
      <c r="C2983">
        <v>-202</v>
      </c>
      <c r="D2983">
        <v>-75</v>
      </c>
      <c r="E2983">
        <v>-368</v>
      </c>
      <c r="F2983">
        <v>237</v>
      </c>
      <c r="G2983">
        <v>-333</v>
      </c>
      <c r="H2983">
        <f>VLOOKUP(A2983,cash_flow!$B$2:$G$2307,6,)</f>
        <v>2853</v>
      </c>
      <c r="I2983" s="3">
        <f>C2983/H2983</f>
        <v>-7.080266386260077E-2</v>
      </c>
    </row>
    <row r="2984" spans="1:9" hidden="1" x14ac:dyDescent="0.3">
      <c r="A2984">
        <v>9450</v>
      </c>
      <c r="B2984" s="1">
        <v>43800</v>
      </c>
      <c r="C2984">
        <v>786</v>
      </c>
      <c r="D2984">
        <v>279</v>
      </c>
      <c r="E2984">
        <v>-515</v>
      </c>
      <c r="F2984">
        <v>-335</v>
      </c>
      <c r="G2984">
        <v>-50</v>
      </c>
      <c r="H2984">
        <f>VLOOKUP(A2984,cash_flow!$B$2:$G$2307,6,)</f>
        <v>6854</v>
      </c>
      <c r="I2984" s="3">
        <f>C2984/H2984</f>
        <v>0.11467756054858477</v>
      </c>
    </row>
    <row r="2985" spans="1:9" x14ac:dyDescent="0.3">
      <c r="A2985">
        <v>243070</v>
      </c>
      <c r="B2985" s="1">
        <v>43891</v>
      </c>
      <c r="C2985">
        <v>151</v>
      </c>
      <c r="D2985">
        <v>96</v>
      </c>
      <c r="E2985">
        <v>55</v>
      </c>
      <c r="F2985">
        <v>-3</v>
      </c>
      <c r="G2985">
        <v>204</v>
      </c>
      <c r="H2985">
        <f>VLOOKUP(A2985,cash_flow!$B$2:$G$2307,6,)</f>
        <v>6027</v>
      </c>
      <c r="I2985" s="3">
        <f>C2985/H2985</f>
        <v>2.505392400862784E-2</v>
      </c>
    </row>
    <row r="2986" spans="1:9" hidden="1" x14ac:dyDescent="0.3">
      <c r="A2986">
        <v>121060</v>
      </c>
      <c r="B2986" s="1">
        <v>43070</v>
      </c>
      <c r="C2986">
        <v>21</v>
      </c>
      <c r="D2986">
        <v>15</v>
      </c>
      <c r="E2986">
        <v>-1</v>
      </c>
      <c r="F2986">
        <v>45</v>
      </c>
      <c r="G2986">
        <v>64</v>
      </c>
      <c r="H2986">
        <f>VLOOKUP(A2986,cash_flow!$B$2:$G$2307,6,)</f>
        <v>78</v>
      </c>
      <c r="I2986" s="3">
        <f>C2986/H2986</f>
        <v>0.26923076923076922</v>
      </c>
    </row>
    <row r="2987" spans="1:9" hidden="1" x14ac:dyDescent="0.3">
      <c r="A2987">
        <v>121060</v>
      </c>
      <c r="B2987" s="1">
        <v>43435</v>
      </c>
      <c r="C2987">
        <v>72</v>
      </c>
      <c r="D2987">
        <v>18</v>
      </c>
      <c r="E2987">
        <v>-1</v>
      </c>
      <c r="F2987">
        <v>-57</v>
      </c>
      <c r="G2987">
        <v>14</v>
      </c>
      <c r="H2987">
        <f>VLOOKUP(A2987,cash_flow!$B$2:$G$2307,6,)</f>
        <v>78</v>
      </c>
      <c r="I2987" s="3">
        <f>C2987/H2987</f>
        <v>0.92307692307692313</v>
      </c>
    </row>
    <row r="2988" spans="1:9" hidden="1" x14ac:dyDescent="0.3">
      <c r="A2988">
        <v>4440</v>
      </c>
      <c r="B2988" s="1">
        <v>43800</v>
      </c>
      <c r="C2988">
        <v>117</v>
      </c>
      <c r="D2988">
        <v>27</v>
      </c>
      <c r="E2988">
        <v>88</v>
      </c>
      <c r="F2988">
        <v>-93</v>
      </c>
      <c r="G2988">
        <v>112</v>
      </c>
      <c r="H2988">
        <f>VLOOKUP(A2988,cash_flow!$B$2:$G$2307,6,)</f>
        <v>1022</v>
      </c>
      <c r="I2988" s="3">
        <f>C2988/H2988</f>
        <v>0.11448140900195694</v>
      </c>
    </row>
    <row r="2989" spans="1:9" hidden="1" x14ac:dyDescent="0.3">
      <c r="A2989">
        <v>120780</v>
      </c>
      <c r="B2989" s="1">
        <v>43070</v>
      </c>
      <c r="C2989">
        <v>28</v>
      </c>
      <c r="D2989">
        <v>11</v>
      </c>
      <c r="E2989">
        <v>-80</v>
      </c>
      <c r="F2989">
        <v>56</v>
      </c>
      <c r="G2989">
        <v>4</v>
      </c>
      <c r="H2989">
        <f>VLOOKUP(A2989,cash_flow!$B$2:$G$2307,6,)</f>
        <v>155</v>
      </c>
      <c r="I2989" s="3">
        <f>C2989/H2989</f>
        <v>0.18064516129032257</v>
      </c>
    </row>
    <row r="2990" spans="1:9" hidden="1" x14ac:dyDescent="0.3">
      <c r="A2990">
        <v>120780</v>
      </c>
      <c r="B2990" s="1">
        <v>43435</v>
      </c>
      <c r="C2990">
        <v>23</v>
      </c>
      <c r="D2990">
        <v>-9</v>
      </c>
      <c r="E2990">
        <v>-32</v>
      </c>
      <c r="F2990">
        <v>13</v>
      </c>
      <c r="G2990">
        <v>4</v>
      </c>
      <c r="H2990">
        <f>VLOOKUP(A2990,cash_flow!$B$2:$G$2307,6,)</f>
        <v>155</v>
      </c>
      <c r="I2990" s="3">
        <f>C2990/H2990</f>
        <v>0.14838709677419354</v>
      </c>
    </row>
    <row r="2991" spans="1:9" hidden="1" x14ac:dyDescent="0.3">
      <c r="A2991">
        <v>122990</v>
      </c>
      <c r="B2991" s="1">
        <v>43800</v>
      </c>
      <c r="C2991">
        <v>491</v>
      </c>
      <c r="D2991">
        <v>304</v>
      </c>
      <c r="E2991">
        <v>-783</v>
      </c>
      <c r="F2991">
        <v>270</v>
      </c>
      <c r="G2991">
        <v>-18</v>
      </c>
      <c r="H2991">
        <f>VLOOKUP(A2991,cash_flow!$B$2:$G$2307,6,)</f>
        <v>4310</v>
      </c>
      <c r="I2991" s="3">
        <f>C2991/H2991</f>
        <v>0.11392111368909513</v>
      </c>
    </row>
    <row r="2992" spans="1:9" x14ac:dyDescent="0.3">
      <c r="A2992">
        <v>53610</v>
      </c>
      <c r="B2992" s="1">
        <v>43891</v>
      </c>
      <c r="C2992">
        <v>73</v>
      </c>
      <c r="D2992">
        <v>-18</v>
      </c>
      <c r="E2992">
        <v>19</v>
      </c>
      <c r="F2992">
        <v>-98</v>
      </c>
      <c r="G2992">
        <v>-4</v>
      </c>
      <c r="H2992">
        <f>VLOOKUP(A2992,cash_flow!$B$2:$G$2307,6,)</f>
        <v>2915</v>
      </c>
      <c r="I2992" s="3">
        <f>C2992/H2992</f>
        <v>2.5042881646655232E-2</v>
      </c>
    </row>
    <row r="2993" spans="1:9" x14ac:dyDescent="0.3">
      <c r="A2993">
        <v>3080</v>
      </c>
      <c r="B2993" s="1">
        <v>43891</v>
      </c>
      <c r="C2993">
        <v>26</v>
      </c>
      <c r="D2993">
        <v>45</v>
      </c>
      <c r="E2993">
        <v>71</v>
      </c>
      <c r="F2993">
        <v>-4</v>
      </c>
      <c r="G2993">
        <v>93</v>
      </c>
      <c r="H2993">
        <f>VLOOKUP(A2993,cash_flow!$B$2:$G$2307,6,)</f>
        <v>1045</v>
      </c>
      <c r="I2993" s="3">
        <f>C2993/H2993</f>
        <v>2.4880382775119617E-2</v>
      </c>
    </row>
    <row r="2994" spans="1:9" hidden="1" x14ac:dyDescent="0.3">
      <c r="A2994">
        <v>120240</v>
      </c>
      <c r="B2994" s="1">
        <v>43070</v>
      </c>
      <c r="C2994">
        <v>89</v>
      </c>
      <c r="D2994">
        <v>73</v>
      </c>
      <c r="E2994">
        <v>-89</v>
      </c>
      <c r="F2994">
        <v>0</v>
      </c>
      <c r="G2994">
        <v>-1</v>
      </c>
      <c r="H2994">
        <f>VLOOKUP(A2994,cash_flow!$B$2:$G$2307,6,)</f>
        <v>1960</v>
      </c>
      <c r="I2994" s="3">
        <f>C2994/H2994</f>
        <v>4.5408163265306126E-2</v>
      </c>
    </row>
    <row r="2995" spans="1:9" hidden="1" x14ac:dyDescent="0.3">
      <c r="A2995">
        <v>120240</v>
      </c>
      <c r="B2995" s="1">
        <v>43435</v>
      </c>
      <c r="C2995">
        <v>89</v>
      </c>
      <c r="D2995">
        <v>100</v>
      </c>
      <c r="E2995">
        <v>-114</v>
      </c>
      <c r="F2995">
        <v>75</v>
      </c>
      <c r="G2995">
        <v>50</v>
      </c>
      <c r="H2995">
        <f>VLOOKUP(A2995,cash_flow!$B$2:$G$2307,6,)</f>
        <v>1960</v>
      </c>
      <c r="I2995" s="3">
        <f>C2995/H2995</f>
        <v>4.5408163265306126E-2</v>
      </c>
    </row>
    <row r="2996" spans="1:9" hidden="1" x14ac:dyDescent="0.3">
      <c r="A2996">
        <v>60560</v>
      </c>
      <c r="B2996" s="1">
        <v>43800</v>
      </c>
      <c r="C2996">
        <v>140</v>
      </c>
      <c r="D2996">
        <v>-2</v>
      </c>
      <c r="E2996">
        <v>-54</v>
      </c>
      <c r="F2996">
        <v>-79</v>
      </c>
      <c r="G2996">
        <v>7</v>
      </c>
      <c r="H2996">
        <f>VLOOKUP(A2996,cash_flow!$B$2:$G$2307,6,)</f>
        <v>1230</v>
      </c>
      <c r="I2996" s="3">
        <f>C2996/H2996</f>
        <v>0.11382113821138211</v>
      </c>
    </row>
    <row r="2997" spans="1:9" hidden="1" x14ac:dyDescent="0.3">
      <c r="A2997">
        <v>120110</v>
      </c>
      <c r="B2997" s="1">
        <v>43070</v>
      </c>
      <c r="C2997">
        <v>2766</v>
      </c>
      <c r="D2997">
        <v>1227</v>
      </c>
      <c r="E2997">
        <v>-4987</v>
      </c>
      <c r="F2997">
        <v>1576</v>
      </c>
      <c r="G2997">
        <v>-702</v>
      </c>
      <c r="H2997">
        <f>VLOOKUP(A2997,cash_flow!$B$2:$G$2307,6,)</f>
        <v>9753</v>
      </c>
      <c r="I2997" s="3">
        <f>C2997/H2997</f>
        <v>0.28360504460166103</v>
      </c>
    </row>
    <row r="2998" spans="1:9" hidden="1" x14ac:dyDescent="0.3">
      <c r="A2998">
        <v>120110</v>
      </c>
      <c r="B2998" s="1">
        <v>43435</v>
      </c>
      <c r="C2998">
        <v>3412</v>
      </c>
      <c r="D2998">
        <v>429</v>
      </c>
      <c r="E2998">
        <v>-2959</v>
      </c>
      <c r="F2998">
        <v>-361</v>
      </c>
      <c r="G2998">
        <v>96</v>
      </c>
      <c r="H2998">
        <f>VLOOKUP(A2998,cash_flow!$B$2:$G$2307,6,)</f>
        <v>9753</v>
      </c>
      <c r="I2998" s="3">
        <f>C2998/H2998</f>
        <v>0.34984107454116681</v>
      </c>
    </row>
    <row r="2999" spans="1:9" hidden="1" x14ac:dyDescent="0.3">
      <c r="A2999">
        <v>82210</v>
      </c>
      <c r="B2999" s="1">
        <v>43800</v>
      </c>
      <c r="C2999">
        <v>187</v>
      </c>
      <c r="D2999">
        <v>60</v>
      </c>
      <c r="E2999">
        <v>-404</v>
      </c>
      <c r="F2999">
        <v>269</v>
      </c>
      <c r="G2999">
        <v>52</v>
      </c>
      <c r="H2999">
        <f>VLOOKUP(A2999,cash_flow!$B$2:$G$2307,6,)</f>
        <v>1645</v>
      </c>
      <c r="I2999" s="3">
        <f>C2999/H2999</f>
        <v>0.11367781155015197</v>
      </c>
    </row>
    <row r="3000" spans="1:9" x14ac:dyDescent="0.3">
      <c r="A3000">
        <v>36540</v>
      </c>
      <c r="B3000" s="1">
        <v>43891</v>
      </c>
      <c r="C3000">
        <v>240</v>
      </c>
      <c r="D3000">
        <v>71</v>
      </c>
      <c r="E3000">
        <v>-259</v>
      </c>
      <c r="F3000">
        <v>4</v>
      </c>
      <c r="G3000">
        <v>-8</v>
      </c>
      <c r="H3000">
        <f>VLOOKUP(A3000,cash_flow!$B$2:$G$2307,6,)</f>
        <v>9654</v>
      </c>
      <c r="I3000" s="3">
        <f>C3000/H3000</f>
        <v>2.4860161591050343E-2</v>
      </c>
    </row>
    <row r="3001" spans="1:9" hidden="1" x14ac:dyDescent="0.3">
      <c r="A3001">
        <v>120030</v>
      </c>
      <c r="B3001" s="1">
        <v>43070</v>
      </c>
      <c r="C3001">
        <v>161</v>
      </c>
      <c r="D3001">
        <v>154</v>
      </c>
      <c r="E3001">
        <v>2</v>
      </c>
      <c r="F3001">
        <v>-41</v>
      </c>
      <c r="G3001">
        <v>121</v>
      </c>
      <c r="H3001">
        <f>VLOOKUP(A3001,cash_flow!$B$2:$G$2307,6,)</f>
        <v>1396</v>
      </c>
      <c r="I3001" s="3">
        <f>C3001/H3001</f>
        <v>0.11532951289398281</v>
      </c>
    </row>
    <row r="3002" spans="1:9" hidden="1" x14ac:dyDescent="0.3">
      <c r="A3002">
        <v>120030</v>
      </c>
      <c r="B3002" s="1">
        <v>43435</v>
      </c>
      <c r="C3002">
        <v>93</v>
      </c>
      <c r="D3002">
        <v>118</v>
      </c>
      <c r="E3002">
        <v>-12</v>
      </c>
      <c r="F3002">
        <v>-86</v>
      </c>
      <c r="G3002">
        <v>-5</v>
      </c>
      <c r="H3002">
        <f>VLOOKUP(A3002,cash_flow!$B$2:$G$2307,6,)</f>
        <v>1396</v>
      </c>
      <c r="I3002" s="3">
        <f>C3002/H3002</f>
        <v>6.6618911174785106E-2</v>
      </c>
    </row>
    <row r="3003" spans="1:9" hidden="1" x14ac:dyDescent="0.3">
      <c r="A3003">
        <v>89600</v>
      </c>
      <c r="B3003" s="1">
        <v>43800</v>
      </c>
      <c r="C3003">
        <v>324</v>
      </c>
      <c r="D3003">
        <v>225</v>
      </c>
      <c r="E3003">
        <v>6</v>
      </c>
      <c r="F3003">
        <v>-194</v>
      </c>
      <c r="G3003">
        <v>136</v>
      </c>
      <c r="H3003">
        <f>VLOOKUP(A3003,cash_flow!$B$2:$G$2307,6,)</f>
        <v>2854</v>
      </c>
      <c r="I3003" s="3">
        <f>C3003/H3003</f>
        <v>0.11352487736510161</v>
      </c>
    </row>
    <row r="3004" spans="1:9" x14ac:dyDescent="0.3">
      <c r="A3004">
        <v>166090</v>
      </c>
      <c r="B3004" s="1">
        <v>43891</v>
      </c>
      <c r="C3004">
        <v>116</v>
      </c>
      <c r="D3004">
        <v>81</v>
      </c>
      <c r="E3004">
        <v>1</v>
      </c>
      <c r="F3004">
        <v>-71</v>
      </c>
      <c r="G3004">
        <v>46</v>
      </c>
      <c r="H3004">
        <f>VLOOKUP(A3004,cash_flow!$B$2:$G$2307,6,)</f>
        <v>4671</v>
      </c>
      <c r="I3004" s="3">
        <f>C3004/H3004</f>
        <v>2.4834082637550846E-2</v>
      </c>
    </row>
    <row r="3005" spans="1:9" x14ac:dyDescent="0.3">
      <c r="A3005">
        <v>192080</v>
      </c>
      <c r="B3005" s="1">
        <v>43891</v>
      </c>
      <c r="C3005">
        <v>362</v>
      </c>
      <c r="D3005">
        <v>322</v>
      </c>
      <c r="E3005">
        <v>682</v>
      </c>
      <c r="F3005">
        <v>-220</v>
      </c>
      <c r="G3005">
        <v>825</v>
      </c>
      <c r="H3005">
        <f>VLOOKUP(A3005,cash_flow!$B$2:$G$2307,6,)</f>
        <v>14626</v>
      </c>
      <c r="I3005" s="3">
        <f>C3005/H3005</f>
        <v>2.475044441405716E-2</v>
      </c>
    </row>
    <row r="3006" spans="1:9" hidden="1" x14ac:dyDescent="0.3">
      <c r="A3006">
        <v>119860</v>
      </c>
      <c r="B3006" s="1">
        <v>43070</v>
      </c>
      <c r="C3006">
        <v>171</v>
      </c>
      <c r="D3006">
        <v>135</v>
      </c>
      <c r="E3006">
        <v>-5</v>
      </c>
      <c r="F3006">
        <v>-41</v>
      </c>
      <c r="G3006">
        <v>125</v>
      </c>
      <c r="H3006">
        <f>VLOOKUP(A3006,cash_flow!$B$2:$G$2307,6,)</f>
        <v>3811</v>
      </c>
      <c r="I3006" s="3">
        <f>C3006/H3006</f>
        <v>4.4870112831277877E-2</v>
      </c>
    </row>
    <row r="3007" spans="1:9" hidden="1" x14ac:dyDescent="0.3">
      <c r="A3007">
        <v>119860</v>
      </c>
      <c r="B3007" s="1">
        <v>43435</v>
      </c>
      <c r="C3007">
        <v>166</v>
      </c>
      <c r="D3007">
        <v>164</v>
      </c>
      <c r="E3007">
        <v>-152</v>
      </c>
      <c r="F3007">
        <v>-20</v>
      </c>
      <c r="G3007">
        <v>-6</v>
      </c>
      <c r="H3007">
        <f>VLOOKUP(A3007,cash_flow!$B$2:$G$2307,6,)</f>
        <v>3811</v>
      </c>
      <c r="I3007" s="3">
        <f>C3007/H3007</f>
        <v>4.3558121228024139E-2</v>
      </c>
    </row>
    <row r="3008" spans="1:9" hidden="1" x14ac:dyDescent="0.3">
      <c r="A3008">
        <v>96630</v>
      </c>
      <c r="B3008" s="1">
        <v>43800</v>
      </c>
      <c r="C3008">
        <v>127</v>
      </c>
      <c r="D3008">
        <v>-122</v>
      </c>
      <c r="E3008">
        <v>-143</v>
      </c>
      <c r="F3008">
        <v>-42</v>
      </c>
      <c r="G3008">
        <v>-58</v>
      </c>
      <c r="H3008">
        <f>VLOOKUP(A3008,cash_flow!$B$2:$G$2307,6,)</f>
        <v>1119</v>
      </c>
      <c r="I3008" s="3">
        <f>C3008/H3008</f>
        <v>0.11349419124218052</v>
      </c>
    </row>
    <row r="3009" spans="1:9" hidden="1" x14ac:dyDescent="0.3">
      <c r="A3009">
        <v>119850</v>
      </c>
      <c r="B3009" s="1">
        <v>43070</v>
      </c>
      <c r="C3009">
        <v>131</v>
      </c>
      <c r="D3009">
        <v>58</v>
      </c>
      <c r="E3009">
        <v>-127</v>
      </c>
      <c r="F3009">
        <v>-36</v>
      </c>
      <c r="G3009">
        <v>8</v>
      </c>
      <c r="H3009">
        <f>VLOOKUP(A3009,cash_flow!$B$2:$G$2307,6,)</f>
        <v>1076</v>
      </c>
      <c r="I3009" s="3">
        <f>C3009/H3009</f>
        <v>0.12174721189591078</v>
      </c>
    </row>
    <row r="3010" spans="1:9" hidden="1" x14ac:dyDescent="0.3">
      <c r="A3010">
        <v>119850</v>
      </c>
      <c r="B3010" s="1">
        <v>43435</v>
      </c>
      <c r="C3010">
        <v>96</v>
      </c>
      <c r="D3010">
        <v>74</v>
      </c>
      <c r="E3010">
        <v>-174</v>
      </c>
      <c r="F3010">
        <v>-18</v>
      </c>
      <c r="G3010">
        <v>-63</v>
      </c>
      <c r="H3010">
        <f>VLOOKUP(A3010,cash_flow!$B$2:$G$2307,6,)</f>
        <v>1076</v>
      </c>
      <c r="I3010" s="3">
        <f>C3010/H3010</f>
        <v>8.9219330855018583E-2</v>
      </c>
    </row>
    <row r="3011" spans="1:9" hidden="1" x14ac:dyDescent="0.3">
      <c r="A3011">
        <v>70590</v>
      </c>
      <c r="B3011" s="1">
        <v>43800</v>
      </c>
      <c r="C3011">
        <v>47</v>
      </c>
      <c r="D3011">
        <v>-9</v>
      </c>
      <c r="E3011">
        <v>10</v>
      </c>
      <c r="F3011">
        <v>-9</v>
      </c>
      <c r="G3011">
        <v>47</v>
      </c>
      <c r="H3011">
        <f>VLOOKUP(A3011,cash_flow!$B$2:$G$2307,6,)</f>
        <v>416</v>
      </c>
      <c r="I3011" s="3">
        <f>C3011/H3011</f>
        <v>0.11298076923076923</v>
      </c>
    </row>
    <row r="3012" spans="1:9" x14ac:dyDescent="0.3">
      <c r="A3012">
        <v>260930</v>
      </c>
      <c r="B3012" s="1">
        <v>43891</v>
      </c>
      <c r="C3012">
        <v>37</v>
      </c>
      <c r="D3012">
        <v>-12</v>
      </c>
      <c r="E3012">
        <v>25</v>
      </c>
      <c r="F3012">
        <v>-32</v>
      </c>
      <c r="G3012">
        <v>34</v>
      </c>
      <c r="H3012">
        <f>VLOOKUP(A3012,cash_flow!$B$2:$G$2307,6,)</f>
        <v>1503</v>
      </c>
      <c r="I3012" s="3">
        <f>C3012/H3012</f>
        <v>2.4617431803060547E-2</v>
      </c>
    </row>
    <row r="3013" spans="1:9" x14ac:dyDescent="0.3">
      <c r="A3013">
        <v>72470</v>
      </c>
      <c r="B3013" s="1">
        <v>43891</v>
      </c>
      <c r="C3013">
        <v>26</v>
      </c>
      <c r="D3013">
        <v>5</v>
      </c>
      <c r="E3013">
        <v>-30</v>
      </c>
      <c r="F3013">
        <v>107</v>
      </c>
      <c r="G3013">
        <v>80</v>
      </c>
      <c r="H3013">
        <f>VLOOKUP(A3013,cash_flow!$B$2:$G$2307,6,)</f>
        <v>1061</v>
      </c>
      <c r="I3013" s="3">
        <f>C3013/H3013</f>
        <v>2.4505183788878417E-2</v>
      </c>
    </row>
    <row r="3014" spans="1:9" hidden="1" x14ac:dyDescent="0.3">
      <c r="A3014">
        <v>119830</v>
      </c>
      <c r="B3014" s="1">
        <v>43070</v>
      </c>
      <c r="C3014">
        <v>67</v>
      </c>
      <c r="D3014">
        <v>15</v>
      </c>
      <c r="E3014">
        <v>-70</v>
      </c>
      <c r="F3014">
        <v>3</v>
      </c>
      <c r="G3014">
        <v>-1</v>
      </c>
      <c r="H3014">
        <f>VLOOKUP(A3014,cash_flow!$B$2:$G$2307,6,)</f>
        <v>691</v>
      </c>
      <c r="I3014" s="3">
        <f>C3014/H3014</f>
        <v>9.6960926193921854E-2</v>
      </c>
    </row>
    <row r="3015" spans="1:9" hidden="1" x14ac:dyDescent="0.3">
      <c r="A3015">
        <v>119830</v>
      </c>
      <c r="B3015" s="1">
        <v>43435</v>
      </c>
      <c r="C3015">
        <v>53</v>
      </c>
      <c r="D3015">
        <v>16</v>
      </c>
      <c r="E3015">
        <v>-643</v>
      </c>
      <c r="F3015">
        <v>705</v>
      </c>
      <c r="G3015">
        <v>115</v>
      </c>
      <c r="H3015">
        <f>VLOOKUP(A3015,cash_flow!$B$2:$G$2307,6,)</f>
        <v>691</v>
      </c>
      <c r="I3015" s="3">
        <f>C3015/H3015</f>
        <v>7.6700434153400873E-2</v>
      </c>
    </row>
    <row r="3016" spans="1:9" hidden="1" x14ac:dyDescent="0.3">
      <c r="A3016">
        <v>36670</v>
      </c>
      <c r="B3016" s="1">
        <v>43800</v>
      </c>
      <c r="C3016">
        <v>139</v>
      </c>
      <c r="D3016">
        <v>114</v>
      </c>
      <c r="E3016">
        <v>-90</v>
      </c>
      <c r="F3016">
        <v>-20</v>
      </c>
      <c r="G3016">
        <v>28</v>
      </c>
      <c r="H3016">
        <f>VLOOKUP(A3016,cash_flow!$B$2:$G$2307,6,)</f>
        <v>1234</v>
      </c>
      <c r="I3016" s="3">
        <f>C3016/H3016</f>
        <v>0.1126418152350081</v>
      </c>
    </row>
    <row r="3017" spans="1:9" hidden="1" x14ac:dyDescent="0.3">
      <c r="A3017">
        <v>119650</v>
      </c>
      <c r="B3017" s="1">
        <v>43070</v>
      </c>
      <c r="C3017">
        <v>30</v>
      </c>
      <c r="D3017">
        <v>69</v>
      </c>
      <c r="E3017">
        <v>-16</v>
      </c>
      <c r="F3017">
        <v>-9</v>
      </c>
      <c r="G3017">
        <v>1</v>
      </c>
      <c r="H3017">
        <f>VLOOKUP(A3017,cash_flow!$B$2:$G$2307,6,)</f>
        <v>802</v>
      </c>
      <c r="I3017" s="3">
        <f>C3017/H3017</f>
        <v>3.7406483790523692E-2</v>
      </c>
    </row>
    <row r="3018" spans="1:9" hidden="1" x14ac:dyDescent="0.3">
      <c r="A3018">
        <v>119650</v>
      </c>
      <c r="B3018" s="1">
        <v>43435</v>
      </c>
      <c r="C3018">
        <v>-68</v>
      </c>
      <c r="D3018">
        <v>22</v>
      </c>
      <c r="E3018">
        <v>-63</v>
      </c>
      <c r="F3018">
        <v>113</v>
      </c>
      <c r="G3018">
        <v>-22</v>
      </c>
      <c r="H3018">
        <f>VLOOKUP(A3018,cash_flow!$B$2:$G$2307,6,)</f>
        <v>802</v>
      </c>
      <c r="I3018" s="3">
        <f>C3018/H3018</f>
        <v>-8.4788029925187039E-2</v>
      </c>
    </row>
    <row r="3019" spans="1:9" hidden="1" x14ac:dyDescent="0.3">
      <c r="A3019">
        <v>41510</v>
      </c>
      <c r="B3019" s="1">
        <v>43800</v>
      </c>
      <c r="C3019">
        <v>919</v>
      </c>
      <c r="D3019">
        <v>-162</v>
      </c>
      <c r="E3019">
        <v>-529</v>
      </c>
      <c r="F3019">
        <v>59</v>
      </c>
      <c r="G3019">
        <v>476</v>
      </c>
      <c r="H3019">
        <f>VLOOKUP(A3019,cash_flow!$B$2:$G$2307,6,)</f>
        <v>8172</v>
      </c>
      <c r="I3019" s="3">
        <f>C3019/H3019</f>
        <v>0.11245717082721488</v>
      </c>
    </row>
    <row r="3020" spans="1:9" x14ac:dyDescent="0.3">
      <c r="A3020">
        <v>41830</v>
      </c>
      <c r="B3020" s="1">
        <v>43891</v>
      </c>
      <c r="C3020">
        <v>57</v>
      </c>
      <c r="D3020">
        <v>49</v>
      </c>
      <c r="E3020">
        <v>-64</v>
      </c>
      <c r="F3020">
        <v>-14</v>
      </c>
      <c r="G3020">
        <v>-21</v>
      </c>
      <c r="H3020">
        <f>VLOOKUP(A3020,cash_flow!$B$2:$G$2307,6,)</f>
        <v>2333</v>
      </c>
      <c r="I3020" s="3">
        <f>C3020/H3020</f>
        <v>2.4432061723103301E-2</v>
      </c>
    </row>
    <row r="3021" spans="1:9" x14ac:dyDescent="0.3">
      <c r="A3021">
        <v>282690</v>
      </c>
      <c r="B3021" s="1">
        <v>43891</v>
      </c>
      <c r="C3021">
        <v>35</v>
      </c>
      <c r="D3021">
        <v>38</v>
      </c>
      <c r="E3021">
        <v>526</v>
      </c>
      <c r="F3021">
        <v>-4</v>
      </c>
      <c r="G3021">
        <v>561</v>
      </c>
      <c r="H3021">
        <f>VLOOKUP(A3021,cash_flow!$B$2:$G$2307,6,)</f>
        <v>1435</v>
      </c>
      <c r="I3021" s="3">
        <f>C3021/H3021</f>
        <v>2.4390243902439025E-2</v>
      </c>
    </row>
    <row r="3022" spans="1:9" hidden="1" x14ac:dyDescent="0.3">
      <c r="A3022">
        <v>119610</v>
      </c>
      <c r="B3022" s="1">
        <v>43070</v>
      </c>
      <c r="C3022">
        <v>113</v>
      </c>
      <c r="D3022">
        <v>193</v>
      </c>
      <c r="E3022">
        <v>-26</v>
      </c>
      <c r="F3022">
        <v>-96</v>
      </c>
      <c r="G3022">
        <v>-10</v>
      </c>
      <c r="H3022">
        <f>VLOOKUP(A3022,cash_flow!$B$2:$G$2307,6,)</f>
        <v>2610</v>
      </c>
      <c r="I3022" s="3">
        <f>C3022/H3022</f>
        <v>4.3295019157088124E-2</v>
      </c>
    </row>
    <row r="3023" spans="1:9" hidden="1" x14ac:dyDescent="0.3">
      <c r="A3023">
        <v>119610</v>
      </c>
      <c r="B3023" s="1">
        <v>43435</v>
      </c>
      <c r="C3023">
        <v>92</v>
      </c>
      <c r="D3023">
        <v>146</v>
      </c>
      <c r="E3023">
        <v>-176</v>
      </c>
      <c r="F3023">
        <v>92</v>
      </c>
      <c r="G3023">
        <v>8</v>
      </c>
      <c r="H3023">
        <f>VLOOKUP(A3023,cash_flow!$B$2:$G$2307,6,)</f>
        <v>2610</v>
      </c>
      <c r="I3023" s="3">
        <f>C3023/H3023</f>
        <v>3.5249042145593872E-2</v>
      </c>
    </row>
    <row r="3024" spans="1:9" hidden="1" x14ac:dyDescent="0.3">
      <c r="A3024">
        <v>192080</v>
      </c>
      <c r="B3024" s="1">
        <v>43800</v>
      </c>
      <c r="C3024">
        <v>1644</v>
      </c>
      <c r="D3024">
        <v>1103</v>
      </c>
      <c r="E3024">
        <v>-502</v>
      </c>
      <c r="F3024">
        <v>-1102</v>
      </c>
      <c r="G3024">
        <v>40</v>
      </c>
      <c r="H3024">
        <f>VLOOKUP(A3024,cash_flow!$B$2:$G$2307,6,)</f>
        <v>14626</v>
      </c>
      <c r="I3024" s="3">
        <f>C3024/H3024</f>
        <v>0.11240257076439218</v>
      </c>
    </row>
    <row r="3025" spans="1:9" x14ac:dyDescent="0.3">
      <c r="A3025">
        <v>9150</v>
      </c>
      <c r="B3025" s="1">
        <v>43891</v>
      </c>
      <c r="C3025">
        <v>2524</v>
      </c>
      <c r="D3025">
        <v>1332</v>
      </c>
      <c r="E3025">
        <v>-2174</v>
      </c>
      <c r="F3025">
        <v>3806</v>
      </c>
      <c r="G3025">
        <v>4280</v>
      </c>
      <c r="H3025">
        <f>VLOOKUP(A3025,cash_flow!$B$2:$G$2307,6,)</f>
        <v>103824</v>
      </c>
      <c r="I3025" s="3">
        <f>C3025/H3025</f>
        <v>2.4310371397750039E-2</v>
      </c>
    </row>
    <row r="3026" spans="1:9" hidden="1" x14ac:dyDescent="0.3">
      <c r="A3026">
        <v>119500</v>
      </c>
      <c r="B3026" s="1">
        <v>43070</v>
      </c>
      <c r="C3026">
        <v>35</v>
      </c>
      <c r="D3026">
        <v>25</v>
      </c>
      <c r="E3026">
        <v>-43</v>
      </c>
      <c r="F3026">
        <v>15</v>
      </c>
      <c r="G3026">
        <v>7</v>
      </c>
      <c r="H3026">
        <f>VLOOKUP(A3026,cash_flow!$B$2:$G$2307,6,)</f>
        <v>400</v>
      </c>
      <c r="I3026" s="3">
        <f>C3026/H3026</f>
        <v>8.7499999999999994E-2</v>
      </c>
    </row>
    <row r="3027" spans="1:9" hidden="1" x14ac:dyDescent="0.3">
      <c r="A3027">
        <v>119500</v>
      </c>
      <c r="B3027" s="1">
        <v>43435</v>
      </c>
      <c r="C3027">
        <v>33</v>
      </c>
      <c r="D3027">
        <v>21</v>
      </c>
      <c r="E3027">
        <v>-57</v>
      </c>
      <c r="F3027">
        <v>3</v>
      </c>
      <c r="G3027">
        <v>-21</v>
      </c>
      <c r="H3027">
        <f>VLOOKUP(A3027,cash_flow!$B$2:$G$2307,6,)</f>
        <v>400</v>
      </c>
      <c r="I3027" s="3">
        <f>C3027/H3027</f>
        <v>8.2500000000000004E-2</v>
      </c>
    </row>
    <row r="3028" spans="1:9" hidden="1" x14ac:dyDescent="0.3">
      <c r="A3028">
        <v>17810</v>
      </c>
      <c r="B3028" s="1">
        <v>43800</v>
      </c>
      <c r="C3028">
        <v>854</v>
      </c>
      <c r="D3028">
        <v>-75</v>
      </c>
      <c r="E3028">
        <v>-677</v>
      </c>
      <c r="F3028">
        <v>-7</v>
      </c>
      <c r="G3028">
        <v>172</v>
      </c>
      <c r="H3028">
        <f>VLOOKUP(A3028,cash_flow!$B$2:$G$2307,6,)</f>
        <v>7618</v>
      </c>
      <c r="I3028" s="3">
        <f>C3028/H3028</f>
        <v>0.11210291415069572</v>
      </c>
    </row>
    <row r="3029" spans="1:9" hidden="1" x14ac:dyDescent="0.3">
      <c r="A3029">
        <v>118990</v>
      </c>
      <c r="B3029" s="1">
        <v>43070</v>
      </c>
      <c r="C3029">
        <v>237</v>
      </c>
      <c r="D3029">
        <v>201</v>
      </c>
      <c r="E3029">
        <v>-586</v>
      </c>
      <c r="F3029">
        <v>354</v>
      </c>
      <c r="G3029">
        <v>29</v>
      </c>
      <c r="H3029">
        <f>VLOOKUP(A3029,cash_flow!$B$2:$G$2307,6,)</f>
        <v>1346</v>
      </c>
      <c r="I3029" s="3">
        <f>C3029/H3029</f>
        <v>0.1760772659732541</v>
      </c>
    </row>
    <row r="3030" spans="1:9" hidden="1" x14ac:dyDescent="0.3">
      <c r="A3030">
        <v>118990</v>
      </c>
      <c r="B3030" s="1">
        <v>43435</v>
      </c>
      <c r="C3030">
        <v>-139</v>
      </c>
      <c r="D3030">
        <v>-24</v>
      </c>
      <c r="E3030">
        <v>-1731</v>
      </c>
      <c r="F3030">
        <v>1903</v>
      </c>
      <c r="G3030">
        <v>43</v>
      </c>
      <c r="H3030">
        <f>VLOOKUP(A3030,cash_flow!$B$2:$G$2307,6,)</f>
        <v>1346</v>
      </c>
      <c r="I3030" s="3">
        <f>C3030/H3030</f>
        <v>-0.10326894502228826</v>
      </c>
    </row>
    <row r="3031" spans="1:9" hidden="1" x14ac:dyDescent="0.3">
      <c r="A3031">
        <v>38060</v>
      </c>
      <c r="B3031" s="1">
        <v>43800</v>
      </c>
      <c r="C3031">
        <v>96</v>
      </c>
      <c r="D3031">
        <v>-611</v>
      </c>
      <c r="E3031">
        <v>-73</v>
      </c>
      <c r="F3031">
        <v>-78</v>
      </c>
      <c r="G3031">
        <v>-49</v>
      </c>
      <c r="H3031">
        <f>VLOOKUP(A3031,cash_flow!$B$2:$G$2307,6,)</f>
        <v>857</v>
      </c>
      <c r="I3031" s="3">
        <f>C3031/H3031</f>
        <v>0.11201866977829639</v>
      </c>
    </row>
    <row r="3032" spans="1:9" x14ac:dyDescent="0.3">
      <c r="A3032">
        <v>123420</v>
      </c>
      <c r="B3032" s="1">
        <v>43891</v>
      </c>
      <c r="C3032">
        <v>60</v>
      </c>
      <c r="D3032">
        <v>79</v>
      </c>
      <c r="E3032">
        <v>250</v>
      </c>
      <c r="F3032">
        <v>-55</v>
      </c>
      <c r="G3032">
        <v>255</v>
      </c>
      <c r="H3032">
        <f>VLOOKUP(A3032,cash_flow!$B$2:$G$2307,6,)</f>
        <v>2479</v>
      </c>
      <c r="I3032" s="3">
        <f>C3032/H3032</f>
        <v>2.4203307785397338E-2</v>
      </c>
    </row>
    <row r="3033" spans="1:9" hidden="1" x14ac:dyDescent="0.3">
      <c r="A3033">
        <v>118000</v>
      </c>
      <c r="B3033" s="1">
        <v>43070</v>
      </c>
      <c r="C3033">
        <v>-127</v>
      </c>
      <c r="D3033">
        <v>-29</v>
      </c>
      <c r="E3033">
        <v>132</v>
      </c>
      <c r="F3033">
        <v>5</v>
      </c>
      <c r="G3033">
        <v>11</v>
      </c>
      <c r="H3033">
        <f>VLOOKUP(A3033,cash_flow!$B$2:$G$2307,6,)</f>
        <v>1371</v>
      </c>
      <c r="I3033" s="3">
        <f>C3033/H3033</f>
        <v>-9.2633114514952583E-2</v>
      </c>
    </row>
    <row r="3034" spans="1:9" hidden="1" x14ac:dyDescent="0.3">
      <c r="A3034">
        <v>118000</v>
      </c>
      <c r="B3034" s="1">
        <v>43435</v>
      </c>
      <c r="C3034">
        <v>-27</v>
      </c>
      <c r="D3034">
        <v>-121</v>
      </c>
      <c r="E3034">
        <v>-5</v>
      </c>
      <c r="F3034">
        <v>370</v>
      </c>
      <c r="G3034">
        <v>338</v>
      </c>
      <c r="H3034">
        <f>VLOOKUP(A3034,cash_flow!$B$2:$G$2307,6,)</f>
        <v>1371</v>
      </c>
      <c r="I3034" s="3">
        <f>C3034/H3034</f>
        <v>-1.9693654266958426E-2</v>
      </c>
    </row>
    <row r="3035" spans="1:9" hidden="1" x14ac:dyDescent="0.3">
      <c r="A3035">
        <v>860</v>
      </c>
      <c r="B3035" s="1">
        <v>43800</v>
      </c>
      <c r="C3035">
        <v>112</v>
      </c>
      <c r="D3035">
        <v>0</v>
      </c>
      <c r="E3035">
        <v>126</v>
      </c>
      <c r="F3035">
        <v>-55</v>
      </c>
      <c r="G3035">
        <v>184</v>
      </c>
      <c r="H3035">
        <f>VLOOKUP(A3035,cash_flow!$B$2:$G$2307,6,)</f>
        <v>1004</v>
      </c>
      <c r="I3035" s="3">
        <f>C3035/H3035</f>
        <v>0.11155378486055777</v>
      </c>
    </row>
    <row r="3036" spans="1:9" x14ac:dyDescent="0.3">
      <c r="A3036">
        <v>18620</v>
      </c>
      <c r="B3036" s="1">
        <v>43891</v>
      </c>
      <c r="C3036">
        <v>25</v>
      </c>
      <c r="D3036">
        <v>22</v>
      </c>
      <c r="E3036">
        <v>-28</v>
      </c>
      <c r="F3036">
        <v>29</v>
      </c>
      <c r="G3036">
        <v>28</v>
      </c>
      <c r="H3036">
        <f>VLOOKUP(A3036,cash_flow!$B$2:$G$2307,6,)</f>
        <v>1034</v>
      </c>
      <c r="I3036" s="3">
        <f>C3036/H3036</f>
        <v>2.4177949709864602E-2</v>
      </c>
    </row>
    <row r="3037" spans="1:9" hidden="1" x14ac:dyDescent="0.3">
      <c r="A3037">
        <v>117730</v>
      </c>
      <c r="B3037" s="1">
        <v>43070</v>
      </c>
      <c r="C3037">
        <v>17</v>
      </c>
      <c r="D3037">
        <v>73</v>
      </c>
      <c r="E3037">
        <v>-30</v>
      </c>
      <c r="F3037">
        <v>33</v>
      </c>
      <c r="G3037">
        <v>20</v>
      </c>
      <c r="H3037">
        <f>VLOOKUP(A3037,cash_flow!$B$2:$G$2307,6,)</f>
        <v>778</v>
      </c>
      <c r="I3037" s="3">
        <f>C3037/H3037</f>
        <v>2.1850899742930592E-2</v>
      </c>
    </row>
    <row r="3038" spans="1:9" hidden="1" x14ac:dyDescent="0.3">
      <c r="A3038">
        <v>117730</v>
      </c>
      <c r="B3038" s="1">
        <v>43435</v>
      </c>
      <c r="C3038">
        <v>49</v>
      </c>
      <c r="D3038">
        <v>52</v>
      </c>
      <c r="E3038">
        <v>-100</v>
      </c>
      <c r="F3038">
        <v>168</v>
      </c>
      <c r="G3038">
        <v>116</v>
      </c>
      <c r="H3038">
        <f>VLOOKUP(A3038,cash_flow!$B$2:$G$2307,6,)</f>
        <v>778</v>
      </c>
      <c r="I3038" s="3">
        <f>C3038/H3038</f>
        <v>6.2982005141388173E-2</v>
      </c>
    </row>
    <row r="3039" spans="1:9" hidden="1" x14ac:dyDescent="0.3">
      <c r="A3039">
        <v>220</v>
      </c>
      <c r="B3039" s="1">
        <v>43800</v>
      </c>
      <c r="C3039">
        <v>132</v>
      </c>
      <c r="D3039">
        <v>56</v>
      </c>
      <c r="E3039">
        <v>-53</v>
      </c>
      <c r="F3039">
        <v>-80</v>
      </c>
      <c r="G3039">
        <v>-1</v>
      </c>
      <c r="H3039">
        <f>VLOOKUP(A3039,cash_flow!$B$2:$G$2307,6,)</f>
        <v>1187</v>
      </c>
      <c r="I3039" s="3">
        <f>C3039/H3039</f>
        <v>0.11120471777590564</v>
      </c>
    </row>
    <row r="3040" spans="1:9" x14ac:dyDescent="0.3">
      <c r="A3040">
        <v>241690</v>
      </c>
      <c r="B3040" s="1">
        <v>43891</v>
      </c>
      <c r="C3040">
        <v>33</v>
      </c>
      <c r="D3040">
        <v>17</v>
      </c>
      <c r="E3040">
        <v>-66</v>
      </c>
      <c r="F3040">
        <v>9</v>
      </c>
      <c r="G3040">
        <v>-35</v>
      </c>
      <c r="H3040">
        <f>VLOOKUP(A3040,cash_flow!$B$2:$G$2307,6,)</f>
        <v>1372</v>
      </c>
      <c r="I3040" s="3">
        <f>C3040/H3040</f>
        <v>2.4052478134110787E-2</v>
      </c>
    </row>
    <row r="3041" spans="1:9" x14ac:dyDescent="0.3">
      <c r="A3041">
        <v>234080</v>
      </c>
      <c r="B3041" s="1">
        <v>43891</v>
      </c>
      <c r="C3041">
        <v>77</v>
      </c>
      <c r="D3041">
        <v>69</v>
      </c>
      <c r="E3041">
        <v>-15</v>
      </c>
      <c r="F3041">
        <v>-64</v>
      </c>
      <c r="G3041">
        <v>-2</v>
      </c>
      <c r="H3041">
        <f>VLOOKUP(A3041,cash_flow!$B$2:$G$2307,6,)</f>
        <v>3207</v>
      </c>
      <c r="I3041" s="3">
        <f>C3041/H3041</f>
        <v>2.4009978172747116E-2</v>
      </c>
    </row>
    <row r="3042" spans="1:9" hidden="1" x14ac:dyDescent="0.3">
      <c r="A3042">
        <v>117670</v>
      </c>
      <c r="B3042" s="1">
        <v>43070</v>
      </c>
      <c r="C3042">
        <v>-94</v>
      </c>
      <c r="D3042">
        <v>-103</v>
      </c>
      <c r="E3042">
        <v>62</v>
      </c>
      <c r="F3042">
        <v>-38</v>
      </c>
      <c r="G3042">
        <v>-72</v>
      </c>
      <c r="H3042">
        <f>VLOOKUP(A3042,cash_flow!$B$2:$G$2307,6,)</f>
        <v>883</v>
      </c>
      <c r="I3042" s="3">
        <f>C3042/H3042</f>
        <v>-0.10645526613816535</v>
      </c>
    </row>
    <row r="3043" spans="1:9" hidden="1" x14ac:dyDescent="0.3">
      <c r="A3043">
        <v>117670</v>
      </c>
      <c r="B3043" s="1">
        <v>43435</v>
      </c>
      <c r="C3043">
        <v>-81</v>
      </c>
      <c r="D3043">
        <v>-61</v>
      </c>
      <c r="E3043">
        <v>-485</v>
      </c>
      <c r="F3043">
        <v>568</v>
      </c>
      <c r="G3043">
        <v>2</v>
      </c>
      <c r="H3043">
        <f>VLOOKUP(A3043,cash_flow!$B$2:$G$2307,6,)</f>
        <v>883</v>
      </c>
      <c r="I3043" s="3">
        <f>C3043/H3043</f>
        <v>-9.1732729331823332E-2</v>
      </c>
    </row>
    <row r="3044" spans="1:9" hidden="1" x14ac:dyDescent="0.3">
      <c r="A3044">
        <v>70960</v>
      </c>
      <c r="B3044" s="1">
        <v>43800</v>
      </c>
      <c r="C3044">
        <v>236</v>
      </c>
      <c r="D3044">
        <v>-138</v>
      </c>
      <c r="E3044">
        <v>-205</v>
      </c>
      <c r="F3044">
        <v>-135</v>
      </c>
      <c r="G3044">
        <v>-104</v>
      </c>
      <c r="H3044">
        <f>VLOOKUP(A3044,cash_flow!$B$2:$G$2307,6,)</f>
        <v>2125</v>
      </c>
      <c r="I3044" s="3">
        <f>C3044/H3044</f>
        <v>0.11105882352941177</v>
      </c>
    </row>
    <row r="3045" spans="1:9" x14ac:dyDescent="0.3">
      <c r="A3045">
        <v>253590</v>
      </c>
      <c r="B3045" s="1">
        <v>43891</v>
      </c>
      <c r="C3045">
        <v>27</v>
      </c>
      <c r="D3045">
        <v>29</v>
      </c>
      <c r="E3045">
        <v>-64</v>
      </c>
      <c r="F3045">
        <v>-8</v>
      </c>
      <c r="G3045">
        <v>-42</v>
      </c>
      <c r="H3045">
        <f>VLOOKUP(A3045,cash_flow!$B$2:$G$2307,6,)</f>
        <v>1126</v>
      </c>
      <c r="I3045" s="3">
        <f>C3045/H3045</f>
        <v>2.3978685612788632E-2</v>
      </c>
    </row>
    <row r="3046" spans="1:9" hidden="1" x14ac:dyDescent="0.3">
      <c r="A3046">
        <v>117580</v>
      </c>
      <c r="B3046" s="1">
        <v>43070</v>
      </c>
      <c r="C3046">
        <v>479</v>
      </c>
      <c r="D3046">
        <v>148</v>
      </c>
      <c r="E3046">
        <v>-380</v>
      </c>
      <c r="F3046">
        <v>-96</v>
      </c>
      <c r="G3046">
        <v>4</v>
      </c>
      <c r="H3046">
        <f>VLOOKUP(A3046,cash_flow!$B$2:$G$2307,6,)</f>
        <v>1416</v>
      </c>
      <c r="I3046" s="3">
        <f>C3046/H3046</f>
        <v>0.3382768361581921</v>
      </c>
    </row>
    <row r="3047" spans="1:9" hidden="1" x14ac:dyDescent="0.3">
      <c r="A3047">
        <v>117580</v>
      </c>
      <c r="B3047" s="1">
        <v>43435</v>
      </c>
      <c r="C3047">
        <v>502</v>
      </c>
      <c r="D3047">
        <v>129</v>
      </c>
      <c r="E3047">
        <v>-418</v>
      </c>
      <c r="F3047">
        <v>-102</v>
      </c>
      <c r="G3047">
        <v>-18</v>
      </c>
      <c r="H3047">
        <f>VLOOKUP(A3047,cash_flow!$B$2:$G$2307,6,)</f>
        <v>1416</v>
      </c>
      <c r="I3047" s="3">
        <f>C3047/H3047</f>
        <v>0.35451977401129942</v>
      </c>
    </row>
    <row r="3048" spans="1:9" hidden="1" x14ac:dyDescent="0.3">
      <c r="A3048">
        <v>237750</v>
      </c>
      <c r="B3048" s="1">
        <v>43800</v>
      </c>
      <c r="C3048">
        <v>45</v>
      </c>
      <c r="D3048">
        <v>28</v>
      </c>
      <c r="E3048">
        <v>-40</v>
      </c>
      <c r="F3048">
        <v>0</v>
      </c>
      <c r="G3048">
        <v>5</v>
      </c>
      <c r="H3048">
        <f>VLOOKUP(A3048,cash_flow!$B$2:$G$2307,6,)</f>
        <v>406</v>
      </c>
      <c r="I3048" s="3">
        <f>C3048/H3048</f>
        <v>0.11083743842364532</v>
      </c>
    </row>
    <row r="3049" spans="1:9" hidden="1" x14ac:dyDescent="0.3">
      <c r="A3049">
        <v>116100</v>
      </c>
      <c r="B3049" s="1">
        <v>43070</v>
      </c>
      <c r="C3049">
        <v>14</v>
      </c>
      <c r="D3049">
        <v>-90</v>
      </c>
      <c r="E3049">
        <v>-29</v>
      </c>
      <c r="F3049">
        <v>17</v>
      </c>
      <c r="G3049">
        <v>2</v>
      </c>
      <c r="H3049">
        <f>VLOOKUP(A3049,cash_flow!$B$2:$G$2307,6,)</f>
        <v>55</v>
      </c>
      <c r="I3049" s="3">
        <f>C3049/H3049</f>
        <v>0.25454545454545452</v>
      </c>
    </row>
    <row r="3050" spans="1:9" hidden="1" x14ac:dyDescent="0.3">
      <c r="A3050">
        <v>116100</v>
      </c>
      <c r="B3050" s="1">
        <v>43435</v>
      </c>
      <c r="C3050">
        <v>-2</v>
      </c>
      <c r="D3050">
        <v>0</v>
      </c>
      <c r="E3050">
        <v>-8</v>
      </c>
      <c r="F3050">
        <v>-17</v>
      </c>
      <c r="G3050">
        <v>-27</v>
      </c>
      <c r="H3050">
        <f>VLOOKUP(A3050,cash_flow!$B$2:$G$2307,6,)</f>
        <v>55</v>
      </c>
      <c r="I3050" s="3">
        <f>C3050/H3050</f>
        <v>-3.6363636363636362E-2</v>
      </c>
    </row>
    <row r="3051" spans="1:9" hidden="1" x14ac:dyDescent="0.3">
      <c r="A3051">
        <v>24070</v>
      </c>
      <c r="B3051" s="1">
        <v>43800</v>
      </c>
      <c r="C3051">
        <v>39</v>
      </c>
      <c r="D3051">
        <v>0</v>
      </c>
      <c r="E3051">
        <v>-52</v>
      </c>
      <c r="F3051">
        <v>12</v>
      </c>
      <c r="G3051">
        <v>-3</v>
      </c>
      <c r="H3051">
        <f>VLOOKUP(A3051,cash_flow!$B$2:$G$2307,6,)</f>
        <v>352</v>
      </c>
      <c r="I3051" s="3">
        <f>C3051/H3051</f>
        <v>0.11079545454545454</v>
      </c>
    </row>
    <row r="3052" spans="1:9" x14ac:dyDescent="0.3">
      <c r="A3052">
        <v>297890</v>
      </c>
      <c r="B3052" s="1">
        <v>43891</v>
      </c>
      <c r="C3052">
        <v>33</v>
      </c>
      <c r="D3052">
        <v>0</v>
      </c>
      <c r="E3052">
        <v>0</v>
      </c>
      <c r="F3052">
        <v>0</v>
      </c>
      <c r="G3052">
        <v>33</v>
      </c>
      <c r="H3052">
        <f>VLOOKUP(A3052,cash_flow!$B$2:$G$2307,6,)</f>
        <v>1379</v>
      </c>
      <c r="I3052" s="3">
        <f>C3052/H3052</f>
        <v>2.3930384336475707E-2</v>
      </c>
    </row>
    <row r="3053" spans="1:9" hidden="1" x14ac:dyDescent="0.3">
      <c r="A3053">
        <v>115960</v>
      </c>
      <c r="B3053" s="1">
        <v>43070</v>
      </c>
      <c r="C3053">
        <v>194</v>
      </c>
      <c r="D3053">
        <v>78</v>
      </c>
      <c r="E3053">
        <v>-390</v>
      </c>
      <c r="F3053">
        <v>162</v>
      </c>
      <c r="G3053">
        <v>-45</v>
      </c>
      <c r="H3053">
        <f>VLOOKUP(A3053,cash_flow!$B$2:$G$2307,6,)</f>
        <v>2114</v>
      </c>
      <c r="I3053" s="3">
        <f>C3053/H3053</f>
        <v>9.1769157994323558E-2</v>
      </c>
    </row>
    <row r="3054" spans="1:9" hidden="1" x14ac:dyDescent="0.3">
      <c r="A3054">
        <v>115960</v>
      </c>
      <c r="B3054" s="1">
        <v>43435</v>
      </c>
      <c r="C3054">
        <v>109</v>
      </c>
      <c r="D3054">
        <v>74</v>
      </c>
      <c r="E3054">
        <v>-348</v>
      </c>
      <c r="F3054">
        <v>226</v>
      </c>
      <c r="G3054">
        <v>-21</v>
      </c>
      <c r="H3054">
        <f>VLOOKUP(A3054,cash_flow!$B$2:$G$2307,6,)</f>
        <v>2114</v>
      </c>
      <c r="I3054" s="3">
        <f>C3054/H3054</f>
        <v>5.1561021759697255E-2</v>
      </c>
    </row>
    <row r="3055" spans="1:9" hidden="1" x14ac:dyDescent="0.3">
      <c r="A3055">
        <v>234300</v>
      </c>
      <c r="B3055" s="1">
        <v>43800</v>
      </c>
      <c r="C3055">
        <v>75</v>
      </c>
      <c r="D3055">
        <v>-94</v>
      </c>
      <c r="E3055">
        <v>62</v>
      </c>
      <c r="F3055">
        <v>-28</v>
      </c>
      <c r="G3055">
        <v>107</v>
      </c>
      <c r="H3055">
        <f>VLOOKUP(A3055,cash_flow!$B$2:$G$2307,6,)</f>
        <v>677</v>
      </c>
      <c r="I3055" s="3">
        <f>C3055/H3055</f>
        <v>0.11078286558345643</v>
      </c>
    </row>
    <row r="3056" spans="1:9" x14ac:dyDescent="0.3">
      <c r="A3056">
        <v>68290</v>
      </c>
      <c r="B3056" s="1">
        <v>43891</v>
      </c>
      <c r="C3056">
        <v>52</v>
      </c>
      <c r="D3056">
        <v>5</v>
      </c>
      <c r="E3056">
        <v>-7</v>
      </c>
      <c r="F3056">
        <v>-20</v>
      </c>
      <c r="G3056">
        <v>25</v>
      </c>
      <c r="H3056">
        <f>VLOOKUP(A3056,cash_flow!$B$2:$G$2307,6,)</f>
        <v>2185</v>
      </c>
      <c r="I3056" s="3">
        <f>C3056/H3056</f>
        <v>2.3798627002288329E-2</v>
      </c>
    </row>
    <row r="3057" spans="1:9" hidden="1" x14ac:dyDescent="0.3">
      <c r="A3057">
        <v>115610</v>
      </c>
      <c r="B3057" s="1">
        <v>43070</v>
      </c>
      <c r="C3057">
        <v>-15</v>
      </c>
      <c r="D3057">
        <v>-54</v>
      </c>
      <c r="E3057">
        <v>-3</v>
      </c>
      <c r="F3057">
        <v>0</v>
      </c>
      <c r="G3057">
        <v>-23</v>
      </c>
      <c r="H3057">
        <f>VLOOKUP(A3057,cash_flow!$B$2:$G$2307,6,)</f>
        <v>236</v>
      </c>
      <c r="I3057" s="3">
        <f>C3057/H3057</f>
        <v>-6.3559322033898302E-2</v>
      </c>
    </row>
    <row r="3058" spans="1:9" hidden="1" x14ac:dyDescent="0.3">
      <c r="A3058">
        <v>115610</v>
      </c>
      <c r="B3058" s="1">
        <v>43435</v>
      </c>
      <c r="C3058">
        <v>-22</v>
      </c>
      <c r="D3058">
        <v>-72</v>
      </c>
      <c r="E3058">
        <v>-27</v>
      </c>
      <c r="F3058">
        <v>0</v>
      </c>
      <c r="G3058">
        <v>-48</v>
      </c>
      <c r="H3058">
        <f>VLOOKUP(A3058,cash_flow!$B$2:$G$2307,6,)</f>
        <v>236</v>
      </c>
      <c r="I3058" s="3">
        <f>C3058/H3058</f>
        <v>-9.3220338983050849E-2</v>
      </c>
    </row>
    <row r="3059" spans="1:9" hidden="1" x14ac:dyDescent="0.3">
      <c r="A3059">
        <v>54930</v>
      </c>
      <c r="B3059" s="1">
        <v>43800</v>
      </c>
      <c r="C3059">
        <v>53</v>
      </c>
      <c r="D3059">
        <v>-62</v>
      </c>
      <c r="E3059">
        <v>-25</v>
      </c>
      <c r="F3059">
        <v>-15</v>
      </c>
      <c r="G3059">
        <v>13</v>
      </c>
      <c r="H3059">
        <f>VLOOKUP(A3059,cash_flow!$B$2:$G$2307,6,)</f>
        <v>480</v>
      </c>
      <c r="I3059" s="3">
        <f>C3059/H3059</f>
        <v>0.11041666666666666</v>
      </c>
    </row>
    <row r="3060" spans="1:9" x14ac:dyDescent="0.3">
      <c r="A3060">
        <v>208860</v>
      </c>
      <c r="B3060" s="1">
        <v>43891</v>
      </c>
      <c r="C3060">
        <v>16</v>
      </c>
      <c r="D3060">
        <v>22</v>
      </c>
      <c r="E3060">
        <v>-26</v>
      </c>
      <c r="F3060">
        <v>-1</v>
      </c>
      <c r="G3060">
        <v>-10</v>
      </c>
      <c r="H3060">
        <f>VLOOKUP(A3060,cash_flow!$B$2:$G$2307,6,)</f>
        <v>673</v>
      </c>
      <c r="I3060" s="3">
        <f>C3060/H3060</f>
        <v>2.3774145616641901E-2</v>
      </c>
    </row>
    <row r="3061" spans="1:9" hidden="1" x14ac:dyDescent="0.3">
      <c r="A3061">
        <v>115570</v>
      </c>
      <c r="B3061" s="1">
        <v>43070</v>
      </c>
      <c r="C3061">
        <v>-40</v>
      </c>
      <c r="D3061">
        <v>-87</v>
      </c>
      <c r="E3061">
        <v>-134</v>
      </c>
      <c r="F3061">
        <v>184</v>
      </c>
      <c r="G3061">
        <v>9</v>
      </c>
      <c r="H3061">
        <f>VLOOKUP(A3061,cash_flow!$B$2:$G$2307,6,)</f>
        <v>369</v>
      </c>
      <c r="I3061" s="3">
        <f>C3061/H3061</f>
        <v>-0.10840108401084012</v>
      </c>
    </row>
    <row r="3062" spans="1:9" hidden="1" x14ac:dyDescent="0.3">
      <c r="A3062">
        <v>115570</v>
      </c>
      <c r="B3062" s="1">
        <v>43435</v>
      </c>
      <c r="C3062">
        <v>-5</v>
      </c>
      <c r="D3062">
        <v>65</v>
      </c>
      <c r="E3062">
        <v>55</v>
      </c>
      <c r="F3062">
        <v>-63</v>
      </c>
      <c r="G3062">
        <v>-11</v>
      </c>
      <c r="H3062">
        <f>VLOOKUP(A3062,cash_flow!$B$2:$G$2307,6,)</f>
        <v>369</v>
      </c>
      <c r="I3062" s="3">
        <f>C3062/H3062</f>
        <v>-1.3550135501355014E-2</v>
      </c>
    </row>
    <row r="3063" spans="1:9" hidden="1" x14ac:dyDescent="0.3">
      <c r="A3063">
        <v>48260</v>
      </c>
      <c r="B3063" s="1">
        <v>43800</v>
      </c>
      <c r="C3063">
        <v>673</v>
      </c>
      <c r="D3063">
        <v>0</v>
      </c>
      <c r="E3063">
        <v>-1140</v>
      </c>
      <c r="F3063">
        <v>579</v>
      </c>
      <c r="G3063">
        <v>112</v>
      </c>
      <c r="H3063">
        <f>VLOOKUP(A3063,cash_flow!$B$2:$G$2307,6,)</f>
        <v>6100</v>
      </c>
      <c r="I3063" s="3">
        <f>C3063/H3063</f>
        <v>0.11032786885245902</v>
      </c>
    </row>
    <row r="3064" spans="1:9" x14ac:dyDescent="0.3">
      <c r="A3064">
        <v>36560</v>
      </c>
      <c r="B3064" s="1">
        <v>43891</v>
      </c>
      <c r="C3064">
        <v>28</v>
      </c>
      <c r="D3064">
        <v>66</v>
      </c>
      <c r="E3064">
        <v>-13</v>
      </c>
      <c r="F3064">
        <v>-48</v>
      </c>
      <c r="G3064">
        <v>-34</v>
      </c>
      <c r="H3064">
        <f>VLOOKUP(A3064,cash_flow!$B$2:$G$2307,6,)</f>
        <v>1181</v>
      </c>
      <c r="I3064" s="3">
        <f>C3064/H3064</f>
        <v>2.3708721422523286E-2</v>
      </c>
    </row>
    <row r="3065" spans="1:9" x14ac:dyDescent="0.3">
      <c r="A3065">
        <v>137400</v>
      </c>
      <c r="B3065" s="1">
        <v>43891</v>
      </c>
      <c r="C3065">
        <v>88</v>
      </c>
      <c r="D3065">
        <v>0</v>
      </c>
      <c r="E3065">
        <v>-13</v>
      </c>
      <c r="F3065">
        <v>-22</v>
      </c>
      <c r="G3065">
        <v>55</v>
      </c>
      <c r="H3065">
        <f>VLOOKUP(A3065,cash_flow!$B$2:$G$2307,6,)</f>
        <v>3713</v>
      </c>
      <c r="I3065" s="3">
        <f>C3065/H3065</f>
        <v>2.3700511715593859E-2</v>
      </c>
    </row>
    <row r="3066" spans="1:9" hidden="1" x14ac:dyDescent="0.3">
      <c r="A3066">
        <v>115530</v>
      </c>
      <c r="B3066" s="1">
        <v>43070</v>
      </c>
      <c r="C3066">
        <v>2</v>
      </c>
      <c r="D3066">
        <v>-6</v>
      </c>
      <c r="E3066">
        <v>-23</v>
      </c>
      <c r="F3066">
        <v>10</v>
      </c>
      <c r="G3066">
        <v>-12</v>
      </c>
      <c r="H3066">
        <f>VLOOKUP(A3066,cash_flow!$B$2:$G$2307,6,)</f>
        <v>504</v>
      </c>
      <c r="I3066" s="3">
        <f>C3066/H3066</f>
        <v>3.968253968253968E-3</v>
      </c>
    </row>
    <row r="3067" spans="1:9" hidden="1" x14ac:dyDescent="0.3">
      <c r="A3067">
        <v>115530</v>
      </c>
      <c r="B3067" s="1">
        <v>43435</v>
      </c>
      <c r="C3067">
        <v>-35</v>
      </c>
      <c r="D3067">
        <v>-73</v>
      </c>
      <c r="E3067">
        <v>-40</v>
      </c>
      <c r="F3067">
        <v>71</v>
      </c>
      <c r="G3067">
        <v>-4</v>
      </c>
      <c r="H3067">
        <f>VLOOKUP(A3067,cash_flow!$B$2:$G$2307,6,)</f>
        <v>504</v>
      </c>
      <c r="I3067" s="3">
        <f>C3067/H3067</f>
        <v>-6.9444444444444448E-2</v>
      </c>
    </row>
    <row r="3068" spans="1:9" hidden="1" x14ac:dyDescent="0.3">
      <c r="A3068">
        <v>810</v>
      </c>
      <c r="B3068" s="1">
        <v>43800</v>
      </c>
      <c r="C3068">
        <v>9099</v>
      </c>
      <c r="D3068">
        <v>6456</v>
      </c>
      <c r="E3068">
        <v>-9875</v>
      </c>
      <c r="F3068">
        <v>-5611</v>
      </c>
      <c r="G3068">
        <v>-6312</v>
      </c>
      <c r="H3068">
        <f>VLOOKUP(A3068,cash_flow!$B$2:$G$2307,6,)</f>
        <v>82669</v>
      </c>
      <c r="I3068" s="3">
        <f>C3068/H3068</f>
        <v>0.1100654417012423</v>
      </c>
    </row>
    <row r="3069" spans="1:9" hidden="1" x14ac:dyDescent="0.3">
      <c r="A3069">
        <v>115500</v>
      </c>
      <c r="B3069" s="1">
        <v>43070</v>
      </c>
      <c r="C3069">
        <v>9</v>
      </c>
      <c r="D3069">
        <v>12</v>
      </c>
      <c r="E3069">
        <v>-24</v>
      </c>
      <c r="F3069">
        <v>-8</v>
      </c>
      <c r="G3069">
        <v>-23</v>
      </c>
      <c r="H3069">
        <f>VLOOKUP(A3069,cash_flow!$B$2:$G$2307,6,)</f>
        <v>545</v>
      </c>
      <c r="I3069" s="3">
        <f>C3069/H3069</f>
        <v>1.6513761467889909E-2</v>
      </c>
    </row>
    <row r="3070" spans="1:9" hidden="1" x14ac:dyDescent="0.3">
      <c r="A3070">
        <v>115500</v>
      </c>
      <c r="B3070" s="1">
        <v>43435</v>
      </c>
      <c r="C3070">
        <v>65</v>
      </c>
      <c r="D3070">
        <v>27</v>
      </c>
      <c r="E3070">
        <v>-22</v>
      </c>
      <c r="F3070">
        <v>-11</v>
      </c>
      <c r="G3070">
        <v>33</v>
      </c>
      <c r="H3070">
        <f>VLOOKUP(A3070,cash_flow!$B$2:$G$2307,6,)</f>
        <v>545</v>
      </c>
      <c r="I3070" s="3">
        <f>C3070/H3070</f>
        <v>0.11926605504587157</v>
      </c>
    </row>
    <row r="3071" spans="1:9" hidden="1" x14ac:dyDescent="0.3">
      <c r="A3071">
        <v>2900</v>
      </c>
      <c r="B3071" s="1">
        <v>43800</v>
      </c>
      <c r="C3071">
        <v>163</v>
      </c>
      <c r="D3071">
        <v>52</v>
      </c>
      <c r="E3071">
        <v>-404</v>
      </c>
      <c r="F3071">
        <v>525</v>
      </c>
      <c r="G3071">
        <v>285</v>
      </c>
      <c r="H3071">
        <f>VLOOKUP(A3071,cash_flow!$B$2:$G$2307,6,)</f>
        <v>1481</v>
      </c>
      <c r="I3071" s="3">
        <f>C3071/H3071</f>
        <v>0.1100607697501688</v>
      </c>
    </row>
    <row r="3072" spans="1:9" x14ac:dyDescent="0.3">
      <c r="A3072">
        <v>39440</v>
      </c>
      <c r="B3072" s="1">
        <v>43891</v>
      </c>
      <c r="C3072">
        <v>67</v>
      </c>
      <c r="D3072">
        <v>28</v>
      </c>
      <c r="E3072">
        <v>-7</v>
      </c>
      <c r="F3072">
        <v>-50</v>
      </c>
      <c r="G3072">
        <v>15</v>
      </c>
      <c r="H3072">
        <f>VLOOKUP(A3072,cash_flow!$B$2:$G$2307,6,)</f>
        <v>2841</v>
      </c>
      <c r="I3072" s="3">
        <f>C3072/H3072</f>
        <v>2.3583245336149243E-2</v>
      </c>
    </row>
    <row r="3073" spans="1:9" hidden="1" x14ac:dyDescent="0.3">
      <c r="A3073">
        <v>115480</v>
      </c>
      <c r="B3073" s="1">
        <v>43070</v>
      </c>
      <c r="C3073">
        <v>70</v>
      </c>
      <c r="D3073">
        <v>-32</v>
      </c>
      <c r="E3073">
        <v>-30</v>
      </c>
      <c r="F3073">
        <v>-15</v>
      </c>
      <c r="G3073">
        <v>23</v>
      </c>
      <c r="H3073">
        <f>VLOOKUP(A3073,cash_flow!$B$2:$G$2307,6,)</f>
        <v>712</v>
      </c>
      <c r="I3073" s="3">
        <f>C3073/H3073</f>
        <v>9.8314606741573038E-2</v>
      </c>
    </row>
    <row r="3074" spans="1:9" hidden="1" x14ac:dyDescent="0.3">
      <c r="A3074">
        <v>115480</v>
      </c>
      <c r="B3074" s="1">
        <v>43435</v>
      </c>
      <c r="C3074">
        <v>31</v>
      </c>
      <c r="D3074">
        <v>17</v>
      </c>
      <c r="E3074">
        <v>-412</v>
      </c>
      <c r="F3074">
        <v>363</v>
      </c>
      <c r="G3074">
        <v>-16</v>
      </c>
      <c r="H3074">
        <f>VLOOKUP(A3074,cash_flow!$B$2:$G$2307,6,)</f>
        <v>712</v>
      </c>
      <c r="I3074" s="3">
        <f>C3074/H3074</f>
        <v>4.3539325842696631E-2</v>
      </c>
    </row>
    <row r="3075" spans="1:9" hidden="1" x14ac:dyDescent="0.3">
      <c r="A3075">
        <v>49480</v>
      </c>
      <c r="B3075" s="1">
        <v>43800</v>
      </c>
      <c r="C3075">
        <v>111</v>
      </c>
      <c r="D3075">
        <v>0</v>
      </c>
      <c r="E3075">
        <v>0</v>
      </c>
      <c r="F3075">
        <v>14</v>
      </c>
      <c r="G3075">
        <v>124</v>
      </c>
      <c r="H3075">
        <f>VLOOKUP(A3075,cash_flow!$B$2:$G$2307,6,)</f>
        <v>1009</v>
      </c>
      <c r="I3075" s="3">
        <f>C3075/H3075</f>
        <v>0.11000991080277503</v>
      </c>
    </row>
    <row r="3076" spans="1:9" x14ac:dyDescent="0.3">
      <c r="A3076">
        <v>277410</v>
      </c>
      <c r="B3076" s="1">
        <v>43891</v>
      </c>
      <c r="C3076">
        <v>12</v>
      </c>
      <c r="D3076">
        <v>0</v>
      </c>
      <c r="E3076">
        <v>-13</v>
      </c>
      <c r="F3076">
        <v>-1</v>
      </c>
      <c r="G3076">
        <v>-2</v>
      </c>
      <c r="H3076">
        <f>VLOOKUP(A3076,cash_flow!$B$2:$G$2307,6,)</f>
        <v>509</v>
      </c>
      <c r="I3076" s="3">
        <f>C3076/H3076</f>
        <v>2.3575638506876228E-2</v>
      </c>
    </row>
    <row r="3077" spans="1:9" hidden="1" x14ac:dyDescent="0.3">
      <c r="A3077">
        <v>115450</v>
      </c>
      <c r="B3077" s="1">
        <v>43070</v>
      </c>
      <c r="C3077">
        <v>-47</v>
      </c>
      <c r="D3077">
        <v>-52</v>
      </c>
      <c r="E3077">
        <v>-165</v>
      </c>
      <c r="F3077">
        <v>223</v>
      </c>
      <c r="G3077">
        <v>11</v>
      </c>
      <c r="H3077">
        <f>VLOOKUP(A3077,cash_flow!$B$2:$G$2307,6,)</f>
        <v>7179</v>
      </c>
      <c r="I3077" s="3">
        <f>C3077/H3077</f>
        <v>-6.5468728235130239E-3</v>
      </c>
    </row>
    <row r="3078" spans="1:9" hidden="1" x14ac:dyDescent="0.3">
      <c r="A3078">
        <v>115450</v>
      </c>
      <c r="B3078" s="1">
        <v>43435</v>
      </c>
      <c r="C3078">
        <v>-35</v>
      </c>
      <c r="D3078">
        <v>42</v>
      </c>
      <c r="E3078">
        <v>-45</v>
      </c>
      <c r="F3078">
        <v>193</v>
      </c>
      <c r="G3078">
        <v>112</v>
      </c>
      <c r="H3078">
        <f>VLOOKUP(A3078,cash_flow!$B$2:$G$2307,6,)</f>
        <v>7179</v>
      </c>
      <c r="I3078" s="3">
        <f>C3078/H3078</f>
        <v>-4.875330826020337E-3</v>
      </c>
    </row>
    <row r="3079" spans="1:9" hidden="1" x14ac:dyDescent="0.3">
      <c r="A3079">
        <v>174880</v>
      </c>
      <c r="B3079" s="1">
        <v>43800</v>
      </c>
      <c r="C3079">
        <v>69</v>
      </c>
      <c r="D3079">
        <v>0</v>
      </c>
      <c r="E3079">
        <v>-857</v>
      </c>
      <c r="F3079">
        <v>794</v>
      </c>
      <c r="G3079">
        <v>10</v>
      </c>
      <c r="H3079">
        <f>VLOOKUP(A3079,cash_flow!$B$2:$G$2307,6,)</f>
        <v>628</v>
      </c>
      <c r="I3079" s="3">
        <f>C3079/H3079</f>
        <v>0.10987261146496816</v>
      </c>
    </row>
    <row r="3080" spans="1:9" x14ac:dyDescent="0.3">
      <c r="A3080">
        <v>170030</v>
      </c>
      <c r="B3080" s="1">
        <v>43891</v>
      </c>
      <c r="C3080">
        <v>20</v>
      </c>
      <c r="D3080">
        <v>14</v>
      </c>
      <c r="E3080">
        <v>-8</v>
      </c>
      <c r="F3080">
        <v>-2</v>
      </c>
      <c r="G3080">
        <v>15</v>
      </c>
      <c r="H3080">
        <f>VLOOKUP(A3080,cash_flow!$B$2:$G$2307,6,)</f>
        <v>853</v>
      </c>
      <c r="I3080" s="3">
        <f>C3080/H3080</f>
        <v>2.3446658851113716E-2</v>
      </c>
    </row>
    <row r="3081" spans="1:9" x14ac:dyDescent="0.3">
      <c r="A3081">
        <v>5360</v>
      </c>
      <c r="B3081" s="1">
        <v>43891</v>
      </c>
      <c r="C3081">
        <v>37</v>
      </c>
      <c r="D3081">
        <v>-3</v>
      </c>
      <c r="E3081">
        <v>-16</v>
      </c>
      <c r="F3081">
        <v>31</v>
      </c>
      <c r="G3081">
        <v>54</v>
      </c>
      <c r="H3081">
        <f>VLOOKUP(A3081,cash_flow!$B$2:$G$2307,6,)</f>
        <v>1580</v>
      </c>
      <c r="I3081" s="3">
        <f>C3081/H3081</f>
        <v>2.3417721518987342E-2</v>
      </c>
    </row>
    <row r="3082" spans="1:9" hidden="1" x14ac:dyDescent="0.3">
      <c r="A3082">
        <v>115440</v>
      </c>
      <c r="B3082" s="1">
        <v>43070</v>
      </c>
      <c r="C3082">
        <v>70</v>
      </c>
      <c r="D3082">
        <v>34</v>
      </c>
      <c r="E3082">
        <v>-44</v>
      </c>
      <c r="F3082">
        <v>-8</v>
      </c>
      <c r="G3082">
        <v>17</v>
      </c>
      <c r="H3082">
        <f>VLOOKUP(A3082,cash_flow!$B$2:$G$2307,6,)</f>
        <v>964</v>
      </c>
      <c r="I3082" s="3">
        <f>C3082/H3082</f>
        <v>7.2614107883817433E-2</v>
      </c>
    </row>
    <row r="3083" spans="1:9" hidden="1" x14ac:dyDescent="0.3">
      <c r="A3083">
        <v>115440</v>
      </c>
      <c r="B3083" s="1">
        <v>43435</v>
      </c>
      <c r="C3083">
        <v>-64</v>
      </c>
      <c r="D3083">
        <v>19</v>
      </c>
      <c r="E3083">
        <v>-100</v>
      </c>
      <c r="F3083">
        <v>179</v>
      </c>
      <c r="G3083">
        <v>15</v>
      </c>
      <c r="H3083">
        <f>VLOOKUP(A3083,cash_flow!$B$2:$G$2307,6,)</f>
        <v>964</v>
      </c>
      <c r="I3083" s="3">
        <f>C3083/H3083</f>
        <v>-6.6390041493775934E-2</v>
      </c>
    </row>
    <row r="3084" spans="1:9" hidden="1" x14ac:dyDescent="0.3">
      <c r="A3084">
        <v>317400</v>
      </c>
      <c r="B3084" s="1">
        <v>43800</v>
      </c>
      <c r="C3084">
        <v>227</v>
      </c>
      <c r="D3084">
        <v>124</v>
      </c>
      <c r="E3084">
        <v>-804</v>
      </c>
      <c r="F3084">
        <v>917</v>
      </c>
      <c r="G3084">
        <v>340</v>
      </c>
      <c r="H3084">
        <f>VLOOKUP(A3084,cash_flow!$B$2:$G$2307,6,)</f>
        <v>2070</v>
      </c>
      <c r="I3084" s="3">
        <f>C3084/H3084</f>
        <v>0.10966183574879228</v>
      </c>
    </row>
    <row r="3085" spans="1:9" hidden="1" x14ac:dyDescent="0.3">
      <c r="A3085">
        <v>115390</v>
      </c>
      <c r="B3085" s="1">
        <v>43070</v>
      </c>
      <c r="C3085">
        <v>351</v>
      </c>
      <c r="D3085">
        <v>349</v>
      </c>
      <c r="E3085">
        <v>-432</v>
      </c>
      <c r="F3085">
        <v>-107</v>
      </c>
      <c r="G3085">
        <v>-279</v>
      </c>
      <c r="H3085">
        <f>VLOOKUP(A3085,cash_flow!$B$2:$G$2307,6,)</f>
        <v>6394</v>
      </c>
      <c r="I3085" s="3">
        <f>C3085/H3085</f>
        <v>5.4895214263371912E-2</v>
      </c>
    </row>
    <row r="3086" spans="1:9" hidden="1" x14ac:dyDescent="0.3">
      <c r="A3086">
        <v>115390</v>
      </c>
      <c r="B3086" s="1">
        <v>43435</v>
      </c>
      <c r="C3086">
        <v>510</v>
      </c>
      <c r="D3086">
        <v>304</v>
      </c>
      <c r="E3086">
        <v>-331</v>
      </c>
      <c r="F3086">
        <v>-146</v>
      </c>
      <c r="G3086">
        <v>33</v>
      </c>
      <c r="H3086">
        <f>VLOOKUP(A3086,cash_flow!$B$2:$G$2307,6,)</f>
        <v>6394</v>
      </c>
      <c r="I3086" s="3">
        <f>C3086/H3086</f>
        <v>7.9762277134813889E-2</v>
      </c>
    </row>
    <row r="3087" spans="1:9" hidden="1" x14ac:dyDescent="0.3">
      <c r="A3087">
        <v>120030</v>
      </c>
      <c r="B3087" s="1">
        <v>43800</v>
      </c>
      <c r="C3087">
        <v>153</v>
      </c>
      <c r="D3087">
        <v>128</v>
      </c>
      <c r="E3087">
        <v>152</v>
      </c>
      <c r="F3087">
        <v>-71</v>
      </c>
      <c r="G3087">
        <v>234</v>
      </c>
      <c r="H3087">
        <f>VLOOKUP(A3087,cash_flow!$B$2:$G$2307,6,)</f>
        <v>1396</v>
      </c>
      <c r="I3087" s="3">
        <f>C3087/H3087</f>
        <v>0.10959885386819485</v>
      </c>
    </row>
    <row r="3088" spans="1:9" x14ac:dyDescent="0.3">
      <c r="A3088">
        <v>148150</v>
      </c>
      <c r="B3088" s="1">
        <v>43891</v>
      </c>
      <c r="C3088">
        <v>76</v>
      </c>
      <c r="D3088">
        <v>32</v>
      </c>
      <c r="E3088">
        <v>-233</v>
      </c>
      <c r="F3088">
        <v>299</v>
      </c>
      <c r="G3088">
        <v>143</v>
      </c>
      <c r="H3088">
        <f>VLOOKUP(A3088,cash_flow!$B$2:$G$2307,6,)</f>
        <v>3248</v>
      </c>
      <c r="I3088" s="3">
        <f>C3088/H3088</f>
        <v>2.3399014778325122E-2</v>
      </c>
    </row>
    <row r="3089" spans="1:9" hidden="1" x14ac:dyDescent="0.3">
      <c r="A3089">
        <v>115310</v>
      </c>
      <c r="B3089" s="1">
        <v>43070</v>
      </c>
      <c r="C3089">
        <v>105</v>
      </c>
      <c r="D3089">
        <v>0</v>
      </c>
      <c r="E3089">
        <v>55</v>
      </c>
      <c r="F3089">
        <v>-97</v>
      </c>
      <c r="G3089">
        <v>61</v>
      </c>
      <c r="H3089">
        <f>VLOOKUP(A3089,cash_flow!$B$2:$G$2307,6,)</f>
        <v>602</v>
      </c>
      <c r="I3089" s="3">
        <f>C3089/H3089</f>
        <v>0.1744186046511628</v>
      </c>
    </row>
    <row r="3090" spans="1:9" hidden="1" x14ac:dyDescent="0.3">
      <c r="A3090">
        <v>115310</v>
      </c>
      <c r="B3090" s="1">
        <v>43435</v>
      </c>
      <c r="C3090">
        <v>85</v>
      </c>
      <c r="D3090">
        <v>0</v>
      </c>
      <c r="E3090">
        <v>-88</v>
      </c>
      <c r="F3090">
        <v>-24</v>
      </c>
      <c r="G3090">
        <v>-26</v>
      </c>
      <c r="H3090">
        <f>VLOOKUP(A3090,cash_flow!$B$2:$G$2307,6,)</f>
        <v>602</v>
      </c>
      <c r="I3090" s="3">
        <f>C3090/H3090</f>
        <v>0.14119601328903655</v>
      </c>
    </row>
    <row r="3091" spans="1:9" hidden="1" x14ac:dyDescent="0.3">
      <c r="A3091">
        <v>660</v>
      </c>
      <c r="B3091" s="1">
        <v>43800</v>
      </c>
      <c r="C3091">
        <v>64832</v>
      </c>
      <c r="D3091">
        <v>20164</v>
      </c>
      <c r="E3091">
        <v>-104509</v>
      </c>
      <c r="F3091">
        <v>39032</v>
      </c>
      <c r="G3091">
        <v>-432</v>
      </c>
      <c r="H3091">
        <f>VLOOKUP(A3091,cash_flow!$B$2:$G$2307,6,)</f>
        <v>591866</v>
      </c>
      <c r="I3091" s="3">
        <f>C3091/H3091</f>
        <v>0.10953830765747652</v>
      </c>
    </row>
    <row r="3092" spans="1:9" x14ac:dyDescent="0.3">
      <c r="A3092">
        <v>225570</v>
      </c>
      <c r="B3092" s="1">
        <v>43891</v>
      </c>
      <c r="C3092">
        <v>63</v>
      </c>
      <c r="D3092">
        <v>47</v>
      </c>
      <c r="E3092">
        <v>-8</v>
      </c>
      <c r="F3092">
        <v>-5</v>
      </c>
      <c r="G3092">
        <v>51</v>
      </c>
      <c r="H3092">
        <f>VLOOKUP(A3092,cash_flow!$B$2:$G$2307,6,)</f>
        <v>2699</v>
      </c>
      <c r="I3092" s="3">
        <f>C3092/H3092</f>
        <v>2.3341978510559466E-2</v>
      </c>
    </row>
    <row r="3093" spans="1:9" hidden="1" x14ac:dyDescent="0.3">
      <c r="A3093">
        <v>115180</v>
      </c>
      <c r="B3093" s="1">
        <v>43070</v>
      </c>
      <c r="C3093">
        <v>-126</v>
      </c>
      <c r="D3093">
        <v>0</v>
      </c>
      <c r="E3093">
        <v>-75</v>
      </c>
      <c r="F3093">
        <v>15</v>
      </c>
      <c r="G3093">
        <v>-186</v>
      </c>
      <c r="H3093">
        <f>VLOOKUP(A3093,cash_flow!$B$2:$G$2307,6,)</f>
        <v>2665</v>
      </c>
      <c r="I3093" s="3">
        <f>C3093/H3093</f>
        <v>-4.7279549718574107E-2</v>
      </c>
    </row>
    <row r="3094" spans="1:9" hidden="1" x14ac:dyDescent="0.3">
      <c r="A3094">
        <v>115180</v>
      </c>
      <c r="B3094" s="1">
        <v>43435</v>
      </c>
      <c r="C3094">
        <v>-138</v>
      </c>
      <c r="D3094">
        <v>0</v>
      </c>
      <c r="E3094">
        <v>-251</v>
      </c>
      <c r="F3094">
        <v>412</v>
      </c>
      <c r="G3094">
        <v>23</v>
      </c>
      <c r="H3094">
        <f>VLOOKUP(A3094,cash_flow!$B$2:$G$2307,6,)</f>
        <v>2665</v>
      </c>
      <c r="I3094" s="3">
        <f>C3094/H3094</f>
        <v>-5.178236397748593E-2</v>
      </c>
    </row>
    <row r="3095" spans="1:9" hidden="1" x14ac:dyDescent="0.3">
      <c r="A3095">
        <v>150900</v>
      </c>
      <c r="B3095" s="1">
        <v>43800</v>
      </c>
      <c r="C3095">
        <v>57</v>
      </c>
      <c r="D3095">
        <v>-39</v>
      </c>
      <c r="E3095">
        <v>-17</v>
      </c>
      <c r="F3095">
        <v>10</v>
      </c>
      <c r="G3095">
        <v>50</v>
      </c>
      <c r="H3095">
        <f>VLOOKUP(A3095,cash_flow!$B$2:$G$2307,6,)</f>
        <v>521</v>
      </c>
      <c r="I3095" s="3">
        <f>C3095/H3095</f>
        <v>0.10940499040307101</v>
      </c>
    </row>
    <row r="3096" spans="1:9" x14ac:dyDescent="0.3">
      <c r="A3096">
        <v>95660</v>
      </c>
      <c r="B3096" s="1">
        <v>43891</v>
      </c>
      <c r="C3096">
        <v>152</v>
      </c>
      <c r="D3096">
        <v>129</v>
      </c>
      <c r="E3096">
        <v>-27</v>
      </c>
      <c r="F3096">
        <v>4</v>
      </c>
      <c r="G3096">
        <v>173</v>
      </c>
      <c r="H3096">
        <f>VLOOKUP(A3096,cash_flow!$B$2:$G$2307,6,)</f>
        <v>6520</v>
      </c>
      <c r="I3096" s="3">
        <f>C3096/H3096</f>
        <v>2.3312883435582823E-2</v>
      </c>
    </row>
    <row r="3097" spans="1:9" hidden="1" x14ac:dyDescent="0.3">
      <c r="A3097">
        <v>115160</v>
      </c>
      <c r="B3097" s="1">
        <v>43070</v>
      </c>
      <c r="C3097">
        <v>-1497</v>
      </c>
      <c r="D3097">
        <v>-317</v>
      </c>
      <c r="E3097">
        <v>-709</v>
      </c>
      <c r="F3097">
        <v>1486</v>
      </c>
      <c r="G3097">
        <v>-796</v>
      </c>
      <c r="H3097">
        <f>VLOOKUP(A3097,cash_flow!$B$2:$G$2307,6,)</f>
        <v>1110</v>
      </c>
      <c r="I3097" s="3">
        <f>C3097/H3097</f>
        <v>-1.3486486486486486</v>
      </c>
    </row>
    <row r="3098" spans="1:9" hidden="1" x14ac:dyDescent="0.3">
      <c r="A3098">
        <v>115160</v>
      </c>
      <c r="B3098" s="1">
        <v>43435</v>
      </c>
      <c r="C3098">
        <v>1269</v>
      </c>
      <c r="D3098">
        <v>-462</v>
      </c>
      <c r="E3098">
        <v>-446</v>
      </c>
      <c r="F3098">
        <v>-756</v>
      </c>
      <c r="G3098">
        <v>105</v>
      </c>
      <c r="H3098">
        <f>VLOOKUP(A3098,cash_flow!$B$2:$G$2307,6,)</f>
        <v>1110</v>
      </c>
      <c r="I3098" s="3">
        <f>C3098/H3098</f>
        <v>1.1432432432432433</v>
      </c>
    </row>
    <row r="3099" spans="1:9" hidden="1" x14ac:dyDescent="0.3">
      <c r="A3099">
        <v>46390</v>
      </c>
      <c r="B3099" s="1">
        <v>43800</v>
      </c>
      <c r="C3099">
        <v>66</v>
      </c>
      <c r="D3099">
        <v>7</v>
      </c>
      <c r="E3099">
        <v>-97</v>
      </c>
      <c r="F3099">
        <v>-3</v>
      </c>
      <c r="G3099">
        <v>-32</v>
      </c>
      <c r="H3099">
        <f>VLOOKUP(A3099,cash_flow!$B$2:$G$2307,6,)</f>
        <v>604</v>
      </c>
      <c r="I3099" s="3">
        <f>C3099/H3099</f>
        <v>0.10927152317880795</v>
      </c>
    </row>
    <row r="3100" spans="1:9" x14ac:dyDescent="0.3">
      <c r="A3100">
        <v>100590</v>
      </c>
      <c r="B3100" s="1">
        <v>43891</v>
      </c>
      <c r="C3100">
        <v>38</v>
      </c>
      <c r="D3100">
        <v>-10</v>
      </c>
      <c r="E3100">
        <v>-149</v>
      </c>
      <c r="F3100">
        <v>17</v>
      </c>
      <c r="G3100">
        <v>-94</v>
      </c>
      <c r="H3100">
        <f>VLOOKUP(A3100,cash_flow!$B$2:$G$2307,6,)</f>
        <v>1631</v>
      </c>
      <c r="I3100" s="3">
        <f>C3100/H3100</f>
        <v>2.3298589822194973E-2</v>
      </c>
    </row>
    <row r="3101" spans="1:9" hidden="1" x14ac:dyDescent="0.3">
      <c r="A3101">
        <v>114920</v>
      </c>
      <c r="B3101" s="1">
        <v>43070</v>
      </c>
      <c r="C3101">
        <v>50</v>
      </c>
      <c r="D3101">
        <v>-15</v>
      </c>
      <c r="E3101">
        <v>159</v>
      </c>
      <c r="F3101">
        <v>-188</v>
      </c>
      <c r="G3101">
        <v>21</v>
      </c>
      <c r="H3101">
        <f>VLOOKUP(A3101,cash_flow!$B$2:$G$2307,6,)</f>
        <v>111</v>
      </c>
      <c r="I3101" s="3">
        <f>C3101/H3101</f>
        <v>0.45045045045045046</v>
      </c>
    </row>
    <row r="3102" spans="1:9" hidden="1" x14ac:dyDescent="0.3">
      <c r="A3102">
        <v>114920</v>
      </c>
      <c r="B3102" s="1">
        <v>43435</v>
      </c>
      <c r="C3102">
        <v>-20</v>
      </c>
      <c r="D3102">
        <v>41</v>
      </c>
      <c r="E3102">
        <v>99</v>
      </c>
      <c r="F3102">
        <v>-97</v>
      </c>
      <c r="G3102">
        <v>-18</v>
      </c>
      <c r="H3102">
        <f>VLOOKUP(A3102,cash_flow!$B$2:$G$2307,6,)</f>
        <v>111</v>
      </c>
      <c r="I3102" s="3">
        <f>C3102/H3102</f>
        <v>-0.18018018018018017</v>
      </c>
    </row>
    <row r="3103" spans="1:9" hidden="1" x14ac:dyDescent="0.3">
      <c r="A3103">
        <v>16090</v>
      </c>
      <c r="B3103" s="1">
        <v>43800</v>
      </c>
      <c r="C3103">
        <v>89</v>
      </c>
      <c r="D3103">
        <v>166</v>
      </c>
      <c r="E3103">
        <v>43</v>
      </c>
      <c r="F3103">
        <v>-49</v>
      </c>
      <c r="G3103">
        <v>84</v>
      </c>
      <c r="H3103">
        <f>VLOOKUP(A3103,cash_flow!$B$2:$G$2307,6,)</f>
        <v>815</v>
      </c>
      <c r="I3103" s="3">
        <f>C3103/H3103</f>
        <v>0.10920245398773006</v>
      </c>
    </row>
    <row r="3104" spans="1:9" x14ac:dyDescent="0.3">
      <c r="A3104">
        <v>64350</v>
      </c>
      <c r="B3104" s="1">
        <v>43891</v>
      </c>
      <c r="C3104">
        <v>356</v>
      </c>
      <c r="D3104">
        <v>-74</v>
      </c>
      <c r="E3104">
        <v>11</v>
      </c>
      <c r="F3104">
        <v>-1481</v>
      </c>
      <c r="G3104">
        <v>-1115</v>
      </c>
      <c r="H3104">
        <f>VLOOKUP(A3104,cash_flow!$B$2:$G$2307,6,)</f>
        <v>15300</v>
      </c>
      <c r="I3104" s="3">
        <f>C3104/H3104</f>
        <v>2.326797385620915E-2</v>
      </c>
    </row>
    <row r="3105" spans="1:9" hidden="1" x14ac:dyDescent="0.3">
      <c r="A3105">
        <v>114810</v>
      </c>
      <c r="B3105" s="1">
        <v>43070</v>
      </c>
      <c r="C3105">
        <v>-19</v>
      </c>
      <c r="D3105">
        <v>41</v>
      </c>
      <c r="E3105">
        <v>-192</v>
      </c>
      <c r="F3105">
        <v>290</v>
      </c>
      <c r="G3105">
        <v>78</v>
      </c>
      <c r="H3105">
        <f>VLOOKUP(A3105,cash_flow!$B$2:$G$2307,6,)</f>
        <v>1146</v>
      </c>
      <c r="I3105" s="3">
        <f>C3105/H3105</f>
        <v>-1.6579406631762654E-2</v>
      </c>
    </row>
    <row r="3106" spans="1:9" hidden="1" x14ac:dyDescent="0.3">
      <c r="A3106">
        <v>114810</v>
      </c>
      <c r="B3106" s="1">
        <v>43435</v>
      </c>
      <c r="C3106">
        <v>124</v>
      </c>
      <c r="D3106">
        <v>53</v>
      </c>
      <c r="E3106">
        <v>-223</v>
      </c>
      <c r="F3106">
        <v>54</v>
      </c>
      <c r="G3106">
        <v>-44</v>
      </c>
      <c r="H3106">
        <f>VLOOKUP(A3106,cash_flow!$B$2:$G$2307,6,)</f>
        <v>1146</v>
      </c>
      <c r="I3106" s="3">
        <f>C3106/H3106</f>
        <v>0.10820244328097731</v>
      </c>
    </row>
    <row r="3107" spans="1:9" hidden="1" x14ac:dyDescent="0.3">
      <c r="A3107">
        <v>25820</v>
      </c>
      <c r="B3107" s="1">
        <v>43800</v>
      </c>
      <c r="C3107">
        <v>57</v>
      </c>
      <c r="D3107">
        <v>-34</v>
      </c>
      <c r="E3107">
        <v>-24</v>
      </c>
      <c r="F3107">
        <v>-38</v>
      </c>
      <c r="G3107">
        <v>-5</v>
      </c>
      <c r="H3107">
        <f>VLOOKUP(A3107,cash_flow!$B$2:$G$2307,6,)</f>
        <v>522</v>
      </c>
      <c r="I3107" s="3">
        <f>C3107/H3107</f>
        <v>0.10919540229885058</v>
      </c>
    </row>
    <row r="3108" spans="1:9" x14ac:dyDescent="0.3">
      <c r="A3108">
        <v>45510</v>
      </c>
      <c r="B3108" s="1">
        <v>43891</v>
      </c>
      <c r="C3108">
        <v>13</v>
      </c>
      <c r="D3108">
        <v>0</v>
      </c>
      <c r="E3108">
        <v>-2</v>
      </c>
      <c r="F3108">
        <v>-13</v>
      </c>
      <c r="G3108">
        <v>-2</v>
      </c>
      <c r="H3108">
        <f>VLOOKUP(A3108,cash_flow!$B$2:$G$2307,6,)</f>
        <v>560</v>
      </c>
      <c r="I3108" s="3">
        <f>C3108/H3108</f>
        <v>2.3214285714285715E-2</v>
      </c>
    </row>
    <row r="3109" spans="1:9" hidden="1" x14ac:dyDescent="0.3">
      <c r="A3109">
        <v>114630</v>
      </c>
      <c r="B3109" s="1">
        <v>43070</v>
      </c>
      <c r="C3109">
        <v>27</v>
      </c>
      <c r="D3109">
        <v>-6</v>
      </c>
      <c r="E3109">
        <v>-34</v>
      </c>
      <c r="F3109">
        <v>30</v>
      </c>
      <c r="G3109">
        <v>8</v>
      </c>
      <c r="H3109">
        <f>VLOOKUP(A3109,cash_flow!$B$2:$G$2307,6,)</f>
        <v>419</v>
      </c>
      <c r="I3109" s="3">
        <f>C3109/H3109</f>
        <v>6.4439140811455853E-2</v>
      </c>
    </row>
    <row r="3110" spans="1:9" hidden="1" x14ac:dyDescent="0.3">
      <c r="A3110">
        <v>114630</v>
      </c>
      <c r="B3110" s="1">
        <v>43435</v>
      </c>
      <c r="C3110">
        <v>23</v>
      </c>
      <c r="D3110">
        <v>-23</v>
      </c>
      <c r="E3110">
        <v>54</v>
      </c>
      <c r="F3110">
        <v>-47</v>
      </c>
      <c r="G3110">
        <v>33</v>
      </c>
      <c r="H3110">
        <f>VLOOKUP(A3110,cash_flow!$B$2:$G$2307,6,)</f>
        <v>419</v>
      </c>
      <c r="I3110" s="3">
        <f>C3110/H3110</f>
        <v>5.4892601431980909E-2</v>
      </c>
    </row>
    <row r="3111" spans="1:9" hidden="1" x14ac:dyDescent="0.3">
      <c r="A3111">
        <v>68790</v>
      </c>
      <c r="B3111" s="1">
        <v>43800</v>
      </c>
      <c r="C3111">
        <v>197</v>
      </c>
      <c r="D3111">
        <v>172</v>
      </c>
      <c r="E3111">
        <v>33</v>
      </c>
      <c r="F3111">
        <v>-285</v>
      </c>
      <c r="G3111">
        <v>-17</v>
      </c>
      <c r="H3111">
        <f>VLOOKUP(A3111,cash_flow!$B$2:$G$2307,6,)</f>
        <v>1808</v>
      </c>
      <c r="I3111" s="3">
        <f>C3111/H3111</f>
        <v>0.10896017699115045</v>
      </c>
    </row>
    <row r="3112" spans="1:9" x14ac:dyDescent="0.3">
      <c r="A3112">
        <v>24940</v>
      </c>
      <c r="B3112" s="1">
        <v>43891</v>
      </c>
      <c r="C3112">
        <v>10</v>
      </c>
      <c r="D3112">
        <v>3</v>
      </c>
      <c r="E3112">
        <v>11</v>
      </c>
      <c r="F3112">
        <v>-7</v>
      </c>
      <c r="G3112">
        <v>14</v>
      </c>
      <c r="H3112">
        <f>VLOOKUP(A3112,cash_flow!$B$2:$G$2307,6,)</f>
        <v>432</v>
      </c>
      <c r="I3112" s="3">
        <f>C3112/H3112</f>
        <v>2.3148148148148147E-2</v>
      </c>
    </row>
    <row r="3113" spans="1:9" hidden="1" x14ac:dyDescent="0.3">
      <c r="A3113">
        <v>114570</v>
      </c>
      <c r="B3113" s="1">
        <v>43070</v>
      </c>
      <c r="C3113">
        <v>-244</v>
      </c>
      <c r="D3113">
        <v>140</v>
      </c>
      <c r="E3113">
        <v>-25</v>
      </c>
      <c r="F3113">
        <v>238</v>
      </c>
      <c r="G3113">
        <v>-32</v>
      </c>
      <c r="H3113">
        <f>VLOOKUP(A3113,cash_flow!$B$2:$G$2307,6,)</f>
        <v>70</v>
      </c>
      <c r="I3113" s="3">
        <f>C3113/H3113</f>
        <v>-3.4857142857142858</v>
      </c>
    </row>
    <row r="3114" spans="1:9" hidden="1" x14ac:dyDescent="0.3">
      <c r="A3114">
        <v>114570</v>
      </c>
      <c r="B3114" s="1">
        <v>43435</v>
      </c>
      <c r="C3114">
        <v>5</v>
      </c>
      <c r="D3114">
        <v>-137</v>
      </c>
      <c r="E3114">
        <v>-76</v>
      </c>
      <c r="F3114">
        <v>96</v>
      </c>
      <c r="G3114">
        <v>25</v>
      </c>
      <c r="H3114">
        <f>VLOOKUP(A3114,cash_flow!$B$2:$G$2307,6,)</f>
        <v>70</v>
      </c>
      <c r="I3114" s="3">
        <f>C3114/H3114</f>
        <v>7.1428571428571425E-2</v>
      </c>
    </row>
    <row r="3115" spans="1:9" hidden="1" x14ac:dyDescent="0.3">
      <c r="A3115">
        <v>10470</v>
      </c>
      <c r="B3115" s="1">
        <v>43800</v>
      </c>
      <c r="C3115">
        <v>56</v>
      </c>
      <c r="D3115">
        <v>59</v>
      </c>
      <c r="E3115">
        <v>-5</v>
      </c>
      <c r="F3115">
        <v>-37</v>
      </c>
      <c r="G3115">
        <v>14</v>
      </c>
      <c r="H3115">
        <f>VLOOKUP(A3115,cash_flow!$B$2:$G$2307,6,)</f>
        <v>514</v>
      </c>
      <c r="I3115" s="3">
        <f>C3115/H3115</f>
        <v>0.10894941634241245</v>
      </c>
    </row>
    <row r="3116" spans="1:9" x14ac:dyDescent="0.3">
      <c r="A3116">
        <v>43590</v>
      </c>
      <c r="B3116" s="1">
        <v>43891</v>
      </c>
      <c r="C3116">
        <v>8</v>
      </c>
      <c r="D3116">
        <v>-9</v>
      </c>
      <c r="E3116">
        <v>0</v>
      </c>
      <c r="F3116">
        <v>0</v>
      </c>
      <c r="G3116">
        <v>9</v>
      </c>
      <c r="H3116">
        <f>VLOOKUP(A3116,cash_flow!$B$2:$G$2307,6,)</f>
        <v>347</v>
      </c>
      <c r="I3116" s="3">
        <f>C3116/H3116</f>
        <v>2.3054755043227664E-2</v>
      </c>
    </row>
    <row r="3117" spans="1:9" hidden="1" x14ac:dyDescent="0.3">
      <c r="A3117">
        <v>114450</v>
      </c>
      <c r="B3117" s="1">
        <v>43070</v>
      </c>
      <c r="C3117">
        <v>57</v>
      </c>
      <c r="D3117">
        <v>22</v>
      </c>
      <c r="E3117">
        <v>-52</v>
      </c>
      <c r="F3117">
        <v>-57</v>
      </c>
      <c r="G3117">
        <v>-52</v>
      </c>
      <c r="H3117">
        <f>VLOOKUP(A3117,cash_flow!$B$2:$G$2307,6,)</f>
        <v>1061</v>
      </c>
      <c r="I3117" s="3">
        <f>C3117/H3117</f>
        <v>5.3722902921771912E-2</v>
      </c>
    </row>
    <row r="3118" spans="1:9" hidden="1" x14ac:dyDescent="0.3">
      <c r="A3118">
        <v>114450</v>
      </c>
      <c r="B3118" s="1">
        <v>43435</v>
      </c>
      <c r="C3118">
        <v>54</v>
      </c>
      <c r="D3118">
        <v>-14</v>
      </c>
      <c r="E3118">
        <v>-62</v>
      </c>
      <c r="F3118">
        <v>-5</v>
      </c>
      <c r="G3118">
        <v>-14</v>
      </c>
      <c r="H3118">
        <f>VLOOKUP(A3118,cash_flow!$B$2:$G$2307,6,)</f>
        <v>1061</v>
      </c>
      <c r="I3118" s="3">
        <f>C3118/H3118</f>
        <v>5.0895381715362863E-2</v>
      </c>
    </row>
    <row r="3119" spans="1:9" hidden="1" x14ac:dyDescent="0.3">
      <c r="A3119">
        <v>7700</v>
      </c>
      <c r="B3119" s="1">
        <v>43800</v>
      </c>
      <c r="C3119">
        <v>1616</v>
      </c>
      <c r="D3119">
        <v>1099</v>
      </c>
      <c r="E3119">
        <v>-1094</v>
      </c>
      <c r="F3119">
        <v>-245</v>
      </c>
      <c r="G3119">
        <v>276</v>
      </c>
      <c r="H3119">
        <f>VLOOKUP(A3119,cash_flow!$B$2:$G$2307,6,)</f>
        <v>14892</v>
      </c>
      <c r="I3119" s="3">
        <f>C3119/H3119</f>
        <v>0.10851463873220521</v>
      </c>
    </row>
    <row r="3120" spans="1:9" x14ac:dyDescent="0.3">
      <c r="A3120">
        <v>147760</v>
      </c>
      <c r="B3120" s="1">
        <v>43891</v>
      </c>
      <c r="C3120">
        <v>15</v>
      </c>
      <c r="D3120">
        <v>5</v>
      </c>
      <c r="E3120">
        <v>-2</v>
      </c>
      <c r="F3120">
        <v>-1</v>
      </c>
      <c r="G3120">
        <v>12</v>
      </c>
      <c r="H3120">
        <f>VLOOKUP(A3120,cash_flow!$B$2:$G$2307,6,)</f>
        <v>652</v>
      </c>
      <c r="I3120" s="3">
        <f>C3120/H3120</f>
        <v>2.3006134969325152E-2</v>
      </c>
    </row>
    <row r="3121" spans="1:9" x14ac:dyDescent="0.3">
      <c r="A3121">
        <v>120030</v>
      </c>
      <c r="B3121" s="1">
        <v>43891</v>
      </c>
      <c r="C3121">
        <v>32</v>
      </c>
      <c r="D3121">
        <v>49</v>
      </c>
      <c r="E3121">
        <v>104</v>
      </c>
      <c r="F3121">
        <v>-12</v>
      </c>
      <c r="G3121">
        <v>125</v>
      </c>
      <c r="H3121">
        <f>VLOOKUP(A3121,cash_flow!$B$2:$G$2307,6,)</f>
        <v>1396</v>
      </c>
      <c r="I3121" s="3">
        <f>C3121/H3121</f>
        <v>2.2922636103151862E-2</v>
      </c>
    </row>
    <row r="3122" spans="1:9" hidden="1" x14ac:dyDescent="0.3">
      <c r="A3122">
        <v>114190</v>
      </c>
      <c r="B3122" s="1">
        <v>43070</v>
      </c>
      <c r="C3122">
        <v>-37</v>
      </c>
      <c r="D3122">
        <v>-65</v>
      </c>
      <c r="E3122">
        <v>-7</v>
      </c>
      <c r="F3122">
        <v>30</v>
      </c>
      <c r="G3122">
        <v>-18</v>
      </c>
      <c r="H3122">
        <f>VLOOKUP(A3122,cash_flow!$B$2:$G$2307,6,)</f>
        <v>454</v>
      </c>
      <c r="I3122" s="3">
        <f>C3122/H3122</f>
        <v>-8.1497797356828189E-2</v>
      </c>
    </row>
    <row r="3123" spans="1:9" hidden="1" x14ac:dyDescent="0.3">
      <c r="A3123">
        <v>114190</v>
      </c>
      <c r="B3123" s="1">
        <v>43435</v>
      </c>
      <c r="C3123">
        <v>-102</v>
      </c>
      <c r="D3123">
        <v>17</v>
      </c>
      <c r="E3123">
        <v>-8</v>
      </c>
      <c r="F3123">
        <v>167</v>
      </c>
      <c r="G3123">
        <v>57</v>
      </c>
      <c r="H3123">
        <f>VLOOKUP(A3123,cash_flow!$B$2:$G$2307,6,)</f>
        <v>454</v>
      </c>
      <c r="I3123" s="3">
        <f>C3123/H3123</f>
        <v>-0.22466960352422907</v>
      </c>
    </row>
    <row r="3124" spans="1:9" hidden="1" x14ac:dyDescent="0.3">
      <c r="A3124">
        <v>990</v>
      </c>
      <c r="B3124" s="1">
        <v>43800</v>
      </c>
      <c r="C3124">
        <v>1611</v>
      </c>
      <c r="D3124">
        <v>1046</v>
      </c>
      <c r="E3124">
        <v>-1240</v>
      </c>
      <c r="F3124">
        <v>-709</v>
      </c>
      <c r="G3124">
        <v>-343</v>
      </c>
      <c r="H3124">
        <f>VLOOKUP(A3124,cash_flow!$B$2:$G$2307,6,)</f>
        <v>14896</v>
      </c>
      <c r="I3124" s="3">
        <f>C3124/H3124</f>
        <v>0.1081498388829216</v>
      </c>
    </row>
    <row r="3125" spans="1:9" x14ac:dyDescent="0.3">
      <c r="A3125">
        <v>8730</v>
      </c>
      <c r="B3125" s="1">
        <v>43891</v>
      </c>
      <c r="C3125">
        <v>106</v>
      </c>
      <c r="D3125">
        <v>67</v>
      </c>
      <c r="E3125">
        <v>-13</v>
      </c>
      <c r="F3125">
        <v>-74</v>
      </c>
      <c r="G3125">
        <v>21</v>
      </c>
      <c r="H3125">
        <f>VLOOKUP(A3125,cash_flow!$B$2:$G$2307,6,)</f>
        <v>4625</v>
      </c>
      <c r="I3125" s="3">
        <f>C3125/H3125</f>
        <v>2.291891891891892E-2</v>
      </c>
    </row>
    <row r="3126" spans="1:9" hidden="1" x14ac:dyDescent="0.3">
      <c r="A3126">
        <v>114120</v>
      </c>
      <c r="B3126" s="1">
        <v>43070</v>
      </c>
      <c r="C3126">
        <v>-21</v>
      </c>
      <c r="D3126">
        <v>-637</v>
      </c>
      <c r="E3126">
        <v>-73</v>
      </c>
      <c r="F3126">
        <v>124</v>
      </c>
      <c r="G3126">
        <v>28</v>
      </c>
      <c r="H3126">
        <f>VLOOKUP(A3126,cash_flow!$B$2:$G$2307,6,)</f>
        <v>166</v>
      </c>
      <c r="I3126" s="3">
        <f>C3126/H3126</f>
        <v>-0.12650602409638553</v>
      </c>
    </row>
    <row r="3127" spans="1:9" hidden="1" x14ac:dyDescent="0.3">
      <c r="A3127">
        <v>114120</v>
      </c>
      <c r="B3127" s="1">
        <v>43435</v>
      </c>
      <c r="C3127">
        <v>-64</v>
      </c>
      <c r="D3127">
        <v>-536</v>
      </c>
      <c r="E3127">
        <v>54</v>
      </c>
      <c r="F3127">
        <v>75</v>
      </c>
      <c r="G3127">
        <v>64</v>
      </c>
      <c r="H3127">
        <f>VLOOKUP(A3127,cash_flow!$B$2:$G$2307,6,)</f>
        <v>166</v>
      </c>
      <c r="I3127" s="3">
        <f>C3127/H3127</f>
        <v>-0.38554216867469882</v>
      </c>
    </row>
    <row r="3128" spans="1:9" hidden="1" x14ac:dyDescent="0.3">
      <c r="A3128">
        <v>12800</v>
      </c>
      <c r="B3128" s="1">
        <v>43800</v>
      </c>
      <c r="C3128">
        <v>119</v>
      </c>
      <c r="D3128">
        <v>47</v>
      </c>
      <c r="E3128">
        <v>-35</v>
      </c>
      <c r="F3128">
        <v>-27</v>
      </c>
      <c r="G3128">
        <v>58</v>
      </c>
      <c r="H3128">
        <f>VLOOKUP(A3128,cash_flow!$B$2:$G$2307,6,)</f>
        <v>1103</v>
      </c>
      <c r="I3128" s="3">
        <f>C3128/H3128</f>
        <v>0.10788757932910245</v>
      </c>
    </row>
    <row r="3129" spans="1:9" hidden="1" x14ac:dyDescent="0.3">
      <c r="A3129">
        <v>114090</v>
      </c>
      <c r="B3129" s="1">
        <v>43070</v>
      </c>
      <c r="C3129">
        <v>784</v>
      </c>
      <c r="D3129">
        <v>805</v>
      </c>
      <c r="E3129">
        <v>-826</v>
      </c>
      <c r="F3129">
        <v>-615</v>
      </c>
      <c r="G3129">
        <v>-659</v>
      </c>
      <c r="H3129">
        <f>VLOOKUP(A3129,cash_flow!$B$2:$G$2307,6,)</f>
        <v>8103</v>
      </c>
      <c r="I3129" s="3">
        <f>C3129/H3129</f>
        <v>9.675428853511045E-2</v>
      </c>
    </row>
    <row r="3130" spans="1:9" hidden="1" x14ac:dyDescent="0.3">
      <c r="A3130">
        <v>114090</v>
      </c>
      <c r="B3130" s="1">
        <v>43435</v>
      </c>
      <c r="C3130">
        <v>928</v>
      </c>
      <c r="D3130">
        <v>777</v>
      </c>
      <c r="E3130">
        <v>-419</v>
      </c>
      <c r="F3130">
        <v>-453</v>
      </c>
      <c r="G3130">
        <v>58</v>
      </c>
      <c r="H3130">
        <f>VLOOKUP(A3130,cash_flow!$B$2:$G$2307,6,)</f>
        <v>8103</v>
      </c>
      <c r="I3130" s="3">
        <f>C3130/H3130</f>
        <v>0.11452548438849809</v>
      </c>
    </row>
    <row r="3131" spans="1:9" hidden="1" x14ac:dyDescent="0.3">
      <c r="A3131">
        <v>2140</v>
      </c>
      <c r="B3131" s="1">
        <v>43800</v>
      </c>
      <c r="C3131">
        <v>104</v>
      </c>
      <c r="D3131">
        <v>47</v>
      </c>
      <c r="E3131">
        <v>143</v>
      </c>
      <c r="F3131">
        <v>-219</v>
      </c>
      <c r="G3131">
        <v>29</v>
      </c>
      <c r="H3131">
        <f>VLOOKUP(A3131,cash_flow!$B$2:$G$2307,6,)</f>
        <v>964</v>
      </c>
      <c r="I3131" s="3">
        <f>C3131/H3131</f>
        <v>0.1078838174273859</v>
      </c>
    </row>
    <row r="3132" spans="1:9" x14ac:dyDescent="0.3">
      <c r="A3132">
        <v>265520</v>
      </c>
      <c r="B3132" s="1">
        <v>43891</v>
      </c>
      <c r="C3132">
        <v>85</v>
      </c>
      <c r="D3132">
        <v>82</v>
      </c>
      <c r="E3132">
        <v>15</v>
      </c>
      <c r="F3132">
        <v>-21</v>
      </c>
      <c r="G3132">
        <v>87</v>
      </c>
      <c r="H3132">
        <f>VLOOKUP(A3132,cash_flow!$B$2:$G$2307,6,)</f>
        <v>3729</v>
      </c>
      <c r="I3132" s="3">
        <f>C3132/H3132</f>
        <v>2.2794314829713058E-2</v>
      </c>
    </row>
    <row r="3133" spans="1:9" x14ac:dyDescent="0.3">
      <c r="A3133">
        <v>64960</v>
      </c>
      <c r="B3133" s="1">
        <v>43891</v>
      </c>
      <c r="C3133">
        <v>178</v>
      </c>
      <c r="D3133">
        <v>240</v>
      </c>
      <c r="E3133">
        <v>-823</v>
      </c>
      <c r="F3133">
        <v>-195</v>
      </c>
      <c r="G3133">
        <v>-828</v>
      </c>
      <c r="H3133">
        <f>VLOOKUP(A3133,cash_flow!$B$2:$G$2307,6,)</f>
        <v>7823</v>
      </c>
      <c r="I3133" s="3">
        <f>C3133/H3133</f>
        <v>2.2753419404320595E-2</v>
      </c>
    </row>
    <row r="3134" spans="1:9" hidden="1" x14ac:dyDescent="0.3">
      <c r="A3134">
        <v>113810</v>
      </c>
      <c r="B3134" s="1">
        <v>43070</v>
      </c>
      <c r="C3134">
        <v>66</v>
      </c>
      <c r="D3134">
        <v>-71</v>
      </c>
      <c r="E3134">
        <v>-42</v>
      </c>
      <c r="F3134">
        <v>-1</v>
      </c>
      <c r="G3134">
        <v>6</v>
      </c>
      <c r="H3134">
        <f>VLOOKUP(A3134,cash_flow!$B$2:$G$2307,6,)</f>
        <v>138</v>
      </c>
      <c r="I3134" s="3">
        <f>C3134/H3134</f>
        <v>0.47826086956521741</v>
      </c>
    </row>
    <row r="3135" spans="1:9" hidden="1" x14ac:dyDescent="0.3">
      <c r="A3135">
        <v>113810</v>
      </c>
      <c r="B3135" s="1">
        <v>43435</v>
      </c>
      <c r="C3135">
        <v>-36</v>
      </c>
      <c r="D3135">
        <v>-98</v>
      </c>
      <c r="E3135">
        <v>-2</v>
      </c>
      <c r="F3135">
        <v>79</v>
      </c>
      <c r="G3135">
        <v>39</v>
      </c>
      <c r="H3135">
        <f>VLOOKUP(A3135,cash_flow!$B$2:$G$2307,6,)</f>
        <v>138</v>
      </c>
      <c r="I3135" s="3">
        <f>C3135/H3135</f>
        <v>-0.2608695652173913</v>
      </c>
    </row>
    <row r="3136" spans="1:9" hidden="1" x14ac:dyDescent="0.3">
      <c r="A3136">
        <v>11390</v>
      </c>
      <c r="B3136" s="1">
        <v>43800</v>
      </c>
      <c r="C3136">
        <v>149</v>
      </c>
      <c r="D3136">
        <v>69</v>
      </c>
      <c r="E3136">
        <v>-60</v>
      </c>
      <c r="F3136">
        <v>-69</v>
      </c>
      <c r="G3136">
        <v>21</v>
      </c>
      <c r="H3136">
        <f>VLOOKUP(A3136,cash_flow!$B$2:$G$2307,6,)</f>
        <v>1383</v>
      </c>
      <c r="I3136" s="3">
        <f>C3136/H3136</f>
        <v>0.10773680404916848</v>
      </c>
    </row>
    <row r="3137" spans="1:9" x14ac:dyDescent="0.3">
      <c r="A3137">
        <v>126880</v>
      </c>
      <c r="B3137" s="1">
        <v>43891</v>
      </c>
      <c r="C3137">
        <v>42</v>
      </c>
      <c r="D3137">
        <v>24</v>
      </c>
      <c r="E3137">
        <v>-76</v>
      </c>
      <c r="F3137">
        <v>10</v>
      </c>
      <c r="G3137">
        <v>-23</v>
      </c>
      <c r="H3137">
        <f>VLOOKUP(A3137,cash_flow!$B$2:$G$2307,6,)</f>
        <v>1846</v>
      </c>
      <c r="I3137" s="3">
        <f>C3137/H3137</f>
        <v>2.2751895991332611E-2</v>
      </c>
    </row>
    <row r="3138" spans="1:9" hidden="1" x14ac:dyDescent="0.3">
      <c r="A3138">
        <v>112610</v>
      </c>
      <c r="B3138" s="1">
        <v>43070</v>
      </c>
      <c r="C3138">
        <v>-31</v>
      </c>
      <c r="D3138">
        <v>390</v>
      </c>
      <c r="E3138">
        <v>-139</v>
      </c>
      <c r="F3138">
        <v>95</v>
      </c>
      <c r="G3138">
        <v>-112</v>
      </c>
      <c r="H3138">
        <f>VLOOKUP(A3138,cash_flow!$B$2:$G$2307,6,)</f>
        <v>14140</v>
      </c>
      <c r="I3138" s="3">
        <f>C3138/H3138</f>
        <v>-2.1923620933521925E-3</v>
      </c>
    </row>
    <row r="3139" spans="1:9" hidden="1" x14ac:dyDescent="0.3">
      <c r="A3139">
        <v>112610</v>
      </c>
      <c r="B3139" s="1">
        <v>43435</v>
      </c>
      <c r="C3139">
        <v>-205</v>
      </c>
      <c r="D3139">
        <v>71</v>
      </c>
      <c r="E3139">
        <v>-617</v>
      </c>
      <c r="F3139">
        <v>793</v>
      </c>
      <c r="G3139">
        <v>-48</v>
      </c>
      <c r="H3139">
        <f>VLOOKUP(A3139,cash_flow!$B$2:$G$2307,6,)</f>
        <v>14140</v>
      </c>
      <c r="I3139" s="3">
        <f>C3139/H3139</f>
        <v>-1.4497878359264497E-2</v>
      </c>
    </row>
    <row r="3140" spans="1:9" hidden="1" x14ac:dyDescent="0.3">
      <c r="A3140">
        <v>249420</v>
      </c>
      <c r="B3140" s="1">
        <v>43800</v>
      </c>
      <c r="C3140">
        <v>414</v>
      </c>
      <c r="D3140">
        <v>-134</v>
      </c>
      <c r="E3140">
        <v>-140</v>
      </c>
      <c r="F3140">
        <v>-135</v>
      </c>
      <c r="G3140">
        <v>140</v>
      </c>
      <c r="H3140">
        <f>VLOOKUP(A3140,cash_flow!$B$2:$G$2307,6,)</f>
        <v>3880</v>
      </c>
      <c r="I3140" s="3">
        <f>C3140/H3140</f>
        <v>0.10670103092783505</v>
      </c>
    </row>
    <row r="3141" spans="1:9" hidden="1" x14ac:dyDescent="0.3">
      <c r="A3141">
        <v>112190</v>
      </c>
      <c r="B3141" s="1">
        <v>43070</v>
      </c>
      <c r="C3141">
        <v>71</v>
      </c>
      <c r="D3141">
        <v>7</v>
      </c>
      <c r="E3141">
        <v>-49</v>
      </c>
      <c r="F3141">
        <v>-10</v>
      </c>
      <c r="G3141">
        <v>12</v>
      </c>
      <c r="H3141">
        <f>VLOOKUP(A3141,cash_flow!$B$2:$G$2307,6,)</f>
        <v>153</v>
      </c>
      <c r="I3141" s="3">
        <f>C3141/H3141</f>
        <v>0.46405228758169936</v>
      </c>
    </row>
    <row r="3142" spans="1:9" hidden="1" x14ac:dyDescent="0.3">
      <c r="A3142">
        <v>112190</v>
      </c>
      <c r="B3142" s="1">
        <v>43435</v>
      </c>
      <c r="C3142">
        <v>45</v>
      </c>
      <c r="D3142">
        <v>43</v>
      </c>
      <c r="E3142">
        <v>-97</v>
      </c>
      <c r="F3142">
        <v>54</v>
      </c>
      <c r="G3142">
        <v>2</v>
      </c>
      <c r="H3142">
        <f>VLOOKUP(A3142,cash_flow!$B$2:$G$2307,6,)</f>
        <v>153</v>
      </c>
      <c r="I3142" s="3">
        <f>C3142/H3142</f>
        <v>0.29411764705882354</v>
      </c>
    </row>
    <row r="3143" spans="1:9" hidden="1" x14ac:dyDescent="0.3">
      <c r="A3143">
        <v>5180</v>
      </c>
      <c r="B3143" s="1">
        <v>43800</v>
      </c>
      <c r="C3143">
        <v>628</v>
      </c>
      <c r="D3143">
        <v>411</v>
      </c>
      <c r="E3143">
        <v>-309</v>
      </c>
      <c r="F3143">
        <v>-178</v>
      </c>
      <c r="G3143">
        <v>141</v>
      </c>
      <c r="H3143">
        <f>VLOOKUP(A3143,cash_flow!$B$2:$G$2307,6,)</f>
        <v>5891</v>
      </c>
      <c r="I3143" s="3">
        <f>C3143/H3143</f>
        <v>0.10660329315905619</v>
      </c>
    </row>
    <row r="3144" spans="1:9" x14ac:dyDescent="0.3">
      <c r="A3144">
        <v>269620</v>
      </c>
      <c r="B3144" s="1">
        <v>43891</v>
      </c>
      <c r="C3144">
        <v>11</v>
      </c>
      <c r="D3144">
        <v>1</v>
      </c>
      <c r="E3144">
        <v>-23</v>
      </c>
      <c r="F3144">
        <v>0</v>
      </c>
      <c r="G3144">
        <v>-11</v>
      </c>
      <c r="H3144">
        <f>VLOOKUP(A3144,cash_flow!$B$2:$G$2307,6,)</f>
        <v>484</v>
      </c>
      <c r="I3144" s="3">
        <f>C3144/H3144</f>
        <v>2.2727272727272728E-2</v>
      </c>
    </row>
    <row r="3145" spans="1:9" hidden="1" x14ac:dyDescent="0.3">
      <c r="A3145">
        <v>112040</v>
      </c>
      <c r="B3145" s="1">
        <v>43070</v>
      </c>
      <c r="C3145">
        <v>-88</v>
      </c>
      <c r="D3145">
        <v>-9</v>
      </c>
      <c r="E3145">
        <v>851</v>
      </c>
      <c r="F3145">
        <v>-77</v>
      </c>
      <c r="G3145">
        <v>651</v>
      </c>
      <c r="H3145">
        <f>VLOOKUP(A3145,cash_flow!$B$2:$G$2307,6,)</f>
        <v>6300</v>
      </c>
      <c r="I3145" s="3">
        <f>C3145/H3145</f>
        <v>-1.3968253968253968E-2</v>
      </c>
    </row>
    <row r="3146" spans="1:9" hidden="1" x14ac:dyDescent="0.3">
      <c r="A3146">
        <v>112040</v>
      </c>
      <c r="B3146" s="1">
        <v>43435</v>
      </c>
      <c r="C3146">
        <v>-405</v>
      </c>
      <c r="D3146">
        <v>-485</v>
      </c>
      <c r="E3146">
        <v>-139</v>
      </c>
      <c r="F3146">
        <v>-169</v>
      </c>
      <c r="G3146">
        <v>-700</v>
      </c>
      <c r="H3146">
        <f>VLOOKUP(A3146,cash_flow!$B$2:$G$2307,6,)</f>
        <v>6300</v>
      </c>
      <c r="I3146" s="3">
        <f>C3146/H3146</f>
        <v>-6.4285714285714279E-2</v>
      </c>
    </row>
    <row r="3147" spans="1:9" hidden="1" x14ac:dyDescent="0.3">
      <c r="A3147">
        <v>221840</v>
      </c>
      <c r="B3147" s="1">
        <v>43800</v>
      </c>
      <c r="C3147">
        <v>68</v>
      </c>
      <c r="D3147">
        <v>37</v>
      </c>
      <c r="E3147">
        <v>-8</v>
      </c>
      <c r="F3147">
        <v>16</v>
      </c>
      <c r="G3147">
        <v>74</v>
      </c>
      <c r="H3147">
        <f>VLOOKUP(A3147,cash_flow!$B$2:$G$2307,6,)</f>
        <v>638</v>
      </c>
      <c r="I3147" s="3">
        <f>C3147/H3147</f>
        <v>0.10658307210031348</v>
      </c>
    </row>
    <row r="3148" spans="1:9" x14ac:dyDescent="0.3">
      <c r="A3148">
        <v>267260</v>
      </c>
      <c r="B3148" s="1">
        <v>43891</v>
      </c>
      <c r="C3148">
        <v>101</v>
      </c>
      <c r="D3148">
        <v>106</v>
      </c>
      <c r="E3148">
        <v>1525</v>
      </c>
      <c r="F3148">
        <v>139</v>
      </c>
      <c r="G3148">
        <v>1782</v>
      </c>
      <c r="H3148">
        <f>VLOOKUP(A3148,cash_flow!$B$2:$G$2307,6,)</f>
        <v>4452</v>
      </c>
      <c r="I3148" s="3">
        <f>C3148/H3148</f>
        <v>2.2686433063791554E-2</v>
      </c>
    </row>
    <row r="3149" spans="1:9" hidden="1" x14ac:dyDescent="0.3">
      <c r="A3149">
        <v>111870</v>
      </c>
      <c r="B3149" s="1">
        <v>43070</v>
      </c>
      <c r="C3149">
        <v>14</v>
      </c>
      <c r="D3149">
        <v>35</v>
      </c>
      <c r="E3149">
        <v>-10</v>
      </c>
      <c r="F3149">
        <v>-36</v>
      </c>
      <c r="G3149">
        <v>-38</v>
      </c>
      <c r="H3149">
        <f>VLOOKUP(A3149,cash_flow!$B$2:$G$2307,6,)</f>
        <v>1189</v>
      </c>
      <c r="I3149" s="3">
        <f>C3149/H3149</f>
        <v>1.1774600504625737E-2</v>
      </c>
    </row>
    <row r="3150" spans="1:9" hidden="1" x14ac:dyDescent="0.3">
      <c r="A3150">
        <v>111870</v>
      </c>
      <c r="B3150" s="1">
        <v>43435</v>
      </c>
      <c r="C3150">
        <v>123</v>
      </c>
      <c r="D3150">
        <v>27</v>
      </c>
      <c r="E3150">
        <v>-211</v>
      </c>
      <c r="F3150">
        <v>380</v>
      </c>
      <c r="G3150">
        <v>295</v>
      </c>
      <c r="H3150">
        <f>VLOOKUP(A3150,cash_flow!$B$2:$G$2307,6,)</f>
        <v>1189</v>
      </c>
      <c r="I3150" s="3">
        <f>C3150/H3150</f>
        <v>0.10344827586206896</v>
      </c>
    </row>
    <row r="3151" spans="1:9" hidden="1" x14ac:dyDescent="0.3">
      <c r="A3151">
        <v>58970</v>
      </c>
      <c r="B3151" s="1">
        <v>43800</v>
      </c>
      <c r="C3151">
        <v>42</v>
      </c>
      <c r="D3151">
        <v>10</v>
      </c>
      <c r="E3151">
        <v>0</v>
      </c>
      <c r="F3151">
        <v>-39</v>
      </c>
      <c r="G3151">
        <v>3</v>
      </c>
      <c r="H3151">
        <f>VLOOKUP(A3151,cash_flow!$B$2:$G$2307,6,)</f>
        <v>395</v>
      </c>
      <c r="I3151" s="3">
        <f>C3151/H3151</f>
        <v>0.10632911392405063</v>
      </c>
    </row>
    <row r="3152" spans="1:9" x14ac:dyDescent="0.3">
      <c r="A3152">
        <v>8370</v>
      </c>
      <c r="B3152" s="1">
        <v>43891</v>
      </c>
      <c r="C3152">
        <v>11</v>
      </c>
      <c r="D3152">
        <v>19</v>
      </c>
      <c r="E3152">
        <v>-17</v>
      </c>
      <c r="F3152">
        <v>-6</v>
      </c>
      <c r="G3152">
        <v>-8</v>
      </c>
      <c r="H3152">
        <f>VLOOKUP(A3152,cash_flow!$B$2:$G$2307,6,)</f>
        <v>485</v>
      </c>
      <c r="I3152" s="3">
        <f>C3152/H3152</f>
        <v>2.268041237113402E-2</v>
      </c>
    </row>
    <row r="3153" spans="1:9" x14ac:dyDescent="0.3">
      <c r="A3153">
        <v>68790</v>
      </c>
      <c r="B3153" s="1">
        <v>43891</v>
      </c>
      <c r="C3153">
        <v>41</v>
      </c>
      <c r="D3153">
        <v>133</v>
      </c>
      <c r="E3153">
        <v>30</v>
      </c>
      <c r="F3153">
        <v>-29</v>
      </c>
      <c r="G3153">
        <v>38</v>
      </c>
      <c r="H3153">
        <f>VLOOKUP(A3153,cash_flow!$B$2:$G$2307,6,)</f>
        <v>1808</v>
      </c>
      <c r="I3153" s="3">
        <f>C3153/H3153</f>
        <v>2.2676991150442478E-2</v>
      </c>
    </row>
    <row r="3154" spans="1:9" hidden="1" x14ac:dyDescent="0.3">
      <c r="A3154">
        <v>111820</v>
      </c>
      <c r="B3154" s="1">
        <v>43070</v>
      </c>
      <c r="C3154">
        <v>112</v>
      </c>
      <c r="D3154">
        <v>-166</v>
      </c>
      <c r="E3154">
        <v>-129</v>
      </c>
      <c r="F3154">
        <v>21</v>
      </c>
      <c r="G3154">
        <v>4</v>
      </c>
      <c r="H3154">
        <f>VLOOKUP(A3154,cash_flow!$B$2:$G$2307,6,)</f>
        <v>603</v>
      </c>
      <c r="I3154" s="3">
        <f>C3154/H3154</f>
        <v>0.18573797678275289</v>
      </c>
    </row>
    <row r="3155" spans="1:9" hidden="1" x14ac:dyDescent="0.3">
      <c r="A3155">
        <v>111820</v>
      </c>
      <c r="B3155" s="1">
        <v>43435</v>
      </c>
      <c r="C3155">
        <v>36</v>
      </c>
      <c r="D3155">
        <v>-591</v>
      </c>
      <c r="E3155">
        <v>-220</v>
      </c>
      <c r="F3155">
        <v>108</v>
      </c>
      <c r="G3155">
        <v>-75</v>
      </c>
      <c r="H3155">
        <f>VLOOKUP(A3155,cash_flow!$B$2:$G$2307,6,)</f>
        <v>603</v>
      </c>
      <c r="I3155" s="3">
        <f>C3155/H3155</f>
        <v>5.9701492537313432E-2</v>
      </c>
    </row>
    <row r="3156" spans="1:9" hidden="1" x14ac:dyDescent="0.3">
      <c r="A3156">
        <v>9300</v>
      </c>
      <c r="B3156" s="1">
        <v>43800</v>
      </c>
      <c r="C3156">
        <v>132</v>
      </c>
      <c r="D3156">
        <v>102</v>
      </c>
      <c r="E3156">
        <v>-220</v>
      </c>
      <c r="F3156">
        <v>-7</v>
      </c>
      <c r="G3156">
        <v>-94</v>
      </c>
      <c r="H3156">
        <f>VLOOKUP(A3156,cash_flow!$B$2:$G$2307,6,)</f>
        <v>1242</v>
      </c>
      <c r="I3156" s="3">
        <f>C3156/H3156</f>
        <v>0.10628019323671498</v>
      </c>
    </row>
    <row r="3157" spans="1:9" hidden="1" x14ac:dyDescent="0.3">
      <c r="A3157">
        <v>111770</v>
      </c>
      <c r="B3157" s="1">
        <v>43070</v>
      </c>
      <c r="C3157">
        <v>1591</v>
      </c>
      <c r="D3157">
        <v>947</v>
      </c>
      <c r="E3157">
        <v>-1673</v>
      </c>
      <c r="F3157">
        <v>-471</v>
      </c>
      <c r="G3157">
        <v>-721</v>
      </c>
      <c r="H3157">
        <f>VLOOKUP(A3157,cash_flow!$B$2:$G$2307,6,)</f>
        <v>11366</v>
      </c>
      <c r="I3157" s="3">
        <f>C3157/H3157</f>
        <v>0.13997888439204645</v>
      </c>
    </row>
    <row r="3158" spans="1:9" hidden="1" x14ac:dyDescent="0.3">
      <c r="A3158">
        <v>111770</v>
      </c>
      <c r="B3158" s="1">
        <v>43435</v>
      </c>
      <c r="C3158">
        <v>1839</v>
      </c>
      <c r="D3158">
        <v>1113</v>
      </c>
      <c r="E3158">
        <v>-1169</v>
      </c>
      <c r="F3158">
        <v>-804</v>
      </c>
      <c r="G3158">
        <v>-328</v>
      </c>
      <c r="H3158">
        <f>VLOOKUP(A3158,cash_flow!$B$2:$G$2307,6,)</f>
        <v>11366</v>
      </c>
      <c r="I3158" s="3">
        <f>C3158/H3158</f>
        <v>0.16179834594404363</v>
      </c>
    </row>
    <row r="3159" spans="1:9" hidden="1" x14ac:dyDescent="0.3">
      <c r="A3159">
        <v>128660</v>
      </c>
      <c r="B3159" s="1">
        <v>43800</v>
      </c>
      <c r="C3159">
        <v>56</v>
      </c>
      <c r="D3159">
        <v>0</v>
      </c>
      <c r="E3159">
        <v>-7</v>
      </c>
      <c r="F3159">
        <v>-44</v>
      </c>
      <c r="G3159">
        <v>5</v>
      </c>
      <c r="H3159">
        <f>VLOOKUP(A3159,cash_flow!$B$2:$G$2307,6,)</f>
        <v>527</v>
      </c>
      <c r="I3159" s="3">
        <f>C3159/H3159</f>
        <v>0.10626185958254269</v>
      </c>
    </row>
    <row r="3160" spans="1:9" x14ac:dyDescent="0.3">
      <c r="A3160">
        <v>33270</v>
      </c>
      <c r="B3160" s="1">
        <v>43891</v>
      </c>
      <c r="C3160">
        <v>96</v>
      </c>
      <c r="D3160">
        <v>117</v>
      </c>
      <c r="E3160">
        <v>-141</v>
      </c>
      <c r="F3160">
        <v>-1</v>
      </c>
      <c r="G3160">
        <v>-36</v>
      </c>
      <c r="H3160">
        <f>VLOOKUP(A3160,cash_flow!$B$2:$G$2307,6,)</f>
        <v>4240</v>
      </c>
      <c r="I3160" s="3">
        <f>C3160/H3160</f>
        <v>2.2641509433962263E-2</v>
      </c>
    </row>
    <row r="3161" spans="1:9" x14ac:dyDescent="0.3">
      <c r="A3161">
        <v>263750</v>
      </c>
      <c r="B3161" s="1">
        <v>43891</v>
      </c>
      <c r="C3161">
        <v>548</v>
      </c>
      <c r="D3161">
        <v>483</v>
      </c>
      <c r="E3161">
        <v>-1005</v>
      </c>
      <c r="F3161">
        <v>-3</v>
      </c>
      <c r="G3161">
        <v>-419</v>
      </c>
      <c r="H3161">
        <f>VLOOKUP(A3161,cash_flow!$B$2:$G$2307,6,)</f>
        <v>24368</v>
      </c>
      <c r="I3161" s="3">
        <f>C3161/H3161</f>
        <v>2.2488509520682862E-2</v>
      </c>
    </row>
    <row r="3162" spans="1:9" hidden="1" x14ac:dyDescent="0.3">
      <c r="A3162">
        <v>111710</v>
      </c>
      <c r="B3162" s="1">
        <v>43070</v>
      </c>
      <c r="C3162">
        <v>65</v>
      </c>
      <c r="D3162">
        <v>85</v>
      </c>
      <c r="E3162">
        <v>-25</v>
      </c>
      <c r="F3162">
        <v>-9</v>
      </c>
      <c r="G3162">
        <v>31</v>
      </c>
      <c r="H3162">
        <f>VLOOKUP(A3162,cash_flow!$B$2:$G$2307,6,)</f>
        <v>2625</v>
      </c>
      <c r="I3162" s="3">
        <f>C3162/H3162</f>
        <v>2.4761904761904763E-2</v>
      </c>
    </row>
    <row r="3163" spans="1:9" hidden="1" x14ac:dyDescent="0.3">
      <c r="A3163">
        <v>111710</v>
      </c>
      <c r="B3163" s="1">
        <v>43435</v>
      </c>
      <c r="C3163">
        <v>49</v>
      </c>
      <c r="D3163">
        <v>42</v>
      </c>
      <c r="E3163">
        <v>-147</v>
      </c>
      <c r="F3163">
        <v>93</v>
      </c>
      <c r="G3163">
        <v>-5</v>
      </c>
      <c r="H3163">
        <f>VLOOKUP(A3163,cash_flow!$B$2:$G$2307,6,)</f>
        <v>2625</v>
      </c>
      <c r="I3163" s="3">
        <f>C3163/H3163</f>
        <v>1.8666666666666668E-2</v>
      </c>
    </row>
    <row r="3164" spans="1:9" hidden="1" x14ac:dyDescent="0.3">
      <c r="A3164">
        <v>267790</v>
      </c>
      <c r="B3164" s="1">
        <v>43800</v>
      </c>
      <c r="C3164">
        <v>73</v>
      </c>
      <c r="D3164">
        <v>69</v>
      </c>
      <c r="E3164">
        <v>-34</v>
      </c>
      <c r="F3164">
        <v>79</v>
      </c>
      <c r="G3164">
        <v>117</v>
      </c>
      <c r="H3164">
        <f>VLOOKUP(A3164,cash_flow!$B$2:$G$2307,6,)</f>
        <v>687</v>
      </c>
      <c r="I3164" s="3">
        <f>C3164/H3164</f>
        <v>0.10625909752547306</v>
      </c>
    </row>
    <row r="3165" spans="1:9" hidden="1" x14ac:dyDescent="0.3">
      <c r="A3165">
        <v>111110</v>
      </c>
      <c r="B3165" s="1">
        <v>43070</v>
      </c>
      <c r="C3165">
        <v>-180</v>
      </c>
      <c r="D3165">
        <v>44</v>
      </c>
      <c r="E3165">
        <v>-250</v>
      </c>
      <c r="F3165">
        <v>486</v>
      </c>
      <c r="G3165">
        <v>63</v>
      </c>
      <c r="H3165">
        <f>VLOOKUP(A3165,cash_flow!$B$2:$G$2307,6,)</f>
        <v>673</v>
      </c>
      <c r="I3165" s="3">
        <f>C3165/H3165</f>
        <v>-0.26745913818722139</v>
      </c>
    </row>
    <row r="3166" spans="1:9" hidden="1" x14ac:dyDescent="0.3">
      <c r="A3166">
        <v>111110</v>
      </c>
      <c r="B3166" s="1">
        <v>43435</v>
      </c>
      <c r="C3166">
        <v>56</v>
      </c>
      <c r="D3166">
        <v>46</v>
      </c>
      <c r="E3166">
        <v>-55</v>
      </c>
      <c r="F3166">
        <v>-84</v>
      </c>
      <c r="G3166">
        <v>-79</v>
      </c>
      <c r="H3166">
        <f>VLOOKUP(A3166,cash_flow!$B$2:$G$2307,6,)</f>
        <v>673</v>
      </c>
      <c r="I3166" s="3">
        <f>C3166/H3166</f>
        <v>8.3209509658246653E-2</v>
      </c>
    </row>
    <row r="3167" spans="1:9" hidden="1" x14ac:dyDescent="0.3">
      <c r="A3167">
        <v>134060</v>
      </c>
      <c r="B3167" s="1">
        <v>43800</v>
      </c>
      <c r="C3167">
        <v>31</v>
      </c>
      <c r="D3167">
        <v>17</v>
      </c>
      <c r="E3167">
        <v>-14</v>
      </c>
      <c r="F3167">
        <v>-2</v>
      </c>
      <c r="G3167">
        <v>14</v>
      </c>
      <c r="H3167">
        <f>VLOOKUP(A3167,cash_flow!$B$2:$G$2307,6,)</f>
        <v>292</v>
      </c>
      <c r="I3167" s="3">
        <f>C3167/H3167</f>
        <v>0.10616438356164383</v>
      </c>
    </row>
    <row r="3168" spans="1:9" x14ac:dyDescent="0.3">
      <c r="A3168">
        <v>92220</v>
      </c>
      <c r="B3168" s="1">
        <v>43891</v>
      </c>
      <c r="C3168">
        <v>21</v>
      </c>
      <c r="D3168">
        <v>16</v>
      </c>
      <c r="E3168">
        <v>-17</v>
      </c>
      <c r="F3168">
        <v>20</v>
      </c>
      <c r="G3168">
        <v>23</v>
      </c>
      <c r="H3168">
        <f>VLOOKUP(A3168,cash_flow!$B$2:$G$2307,6,)</f>
        <v>939</v>
      </c>
      <c r="I3168" s="3">
        <f>C3168/H3168</f>
        <v>2.2364217252396165E-2</v>
      </c>
    </row>
    <row r="3169" spans="1:9" hidden="1" x14ac:dyDescent="0.3">
      <c r="A3169">
        <v>110990</v>
      </c>
      <c r="B3169" s="1">
        <v>43070</v>
      </c>
      <c r="C3169">
        <v>193</v>
      </c>
      <c r="D3169">
        <v>111</v>
      </c>
      <c r="E3169">
        <v>56</v>
      </c>
      <c r="F3169">
        <v>0</v>
      </c>
      <c r="G3169">
        <v>245</v>
      </c>
      <c r="H3169">
        <f>VLOOKUP(A3169,cash_flow!$B$2:$G$2307,6,)</f>
        <v>1312</v>
      </c>
      <c r="I3169" s="3">
        <f>C3169/H3169</f>
        <v>0.14710365853658536</v>
      </c>
    </row>
    <row r="3170" spans="1:9" hidden="1" x14ac:dyDescent="0.3">
      <c r="A3170">
        <v>110990</v>
      </c>
      <c r="B3170" s="1">
        <v>43435</v>
      </c>
      <c r="C3170">
        <v>121</v>
      </c>
      <c r="D3170">
        <v>76</v>
      </c>
      <c r="E3170">
        <v>-507</v>
      </c>
      <c r="F3170">
        <v>333</v>
      </c>
      <c r="G3170">
        <v>-53</v>
      </c>
      <c r="H3170">
        <f>VLOOKUP(A3170,cash_flow!$B$2:$G$2307,6,)</f>
        <v>1312</v>
      </c>
      <c r="I3170" s="3">
        <f>C3170/H3170</f>
        <v>9.222560975609756E-2</v>
      </c>
    </row>
    <row r="3171" spans="1:9" hidden="1" x14ac:dyDescent="0.3">
      <c r="A3171">
        <v>214310</v>
      </c>
      <c r="B3171" s="1">
        <v>43800</v>
      </c>
      <c r="C3171">
        <v>25</v>
      </c>
      <c r="D3171">
        <v>-234</v>
      </c>
      <c r="E3171">
        <v>-133</v>
      </c>
      <c r="F3171">
        <v>1</v>
      </c>
      <c r="G3171">
        <v>-107</v>
      </c>
      <c r="H3171">
        <f>VLOOKUP(A3171,cash_flow!$B$2:$G$2307,6,)</f>
        <v>236</v>
      </c>
      <c r="I3171" s="3">
        <f>C3171/H3171</f>
        <v>0.1059322033898305</v>
      </c>
    </row>
    <row r="3172" spans="1:9" x14ac:dyDescent="0.3">
      <c r="A3172">
        <v>11200</v>
      </c>
      <c r="B3172" s="1">
        <v>43891</v>
      </c>
      <c r="C3172">
        <v>496</v>
      </c>
      <c r="D3172">
        <v>-656</v>
      </c>
      <c r="E3172">
        <v>-2060</v>
      </c>
      <c r="F3172">
        <v>-2312</v>
      </c>
      <c r="G3172">
        <v>-3918</v>
      </c>
      <c r="H3172">
        <f>VLOOKUP(A3172,cash_flow!$B$2:$G$2307,6,)</f>
        <v>22217</v>
      </c>
      <c r="I3172" s="3">
        <f>C3172/H3172</f>
        <v>2.2325246432911734E-2</v>
      </c>
    </row>
    <row r="3173" spans="1:9" x14ac:dyDescent="0.3">
      <c r="A3173">
        <v>131180</v>
      </c>
      <c r="B3173" s="1">
        <v>43891</v>
      </c>
      <c r="C3173">
        <v>10</v>
      </c>
      <c r="D3173">
        <v>18</v>
      </c>
      <c r="E3173">
        <v>-4</v>
      </c>
      <c r="F3173">
        <v>-10</v>
      </c>
      <c r="G3173">
        <v>7</v>
      </c>
      <c r="H3173">
        <f>VLOOKUP(A3173,cash_flow!$B$2:$G$2307,6,)</f>
        <v>449</v>
      </c>
      <c r="I3173" s="3">
        <f>C3173/H3173</f>
        <v>2.2271714922048998E-2</v>
      </c>
    </row>
    <row r="3174" spans="1:9" hidden="1" x14ac:dyDescent="0.3">
      <c r="A3174">
        <v>110790</v>
      </c>
      <c r="B3174" s="1">
        <v>43070</v>
      </c>
      <c r="C3174">
        <v>348</v>
      </c>
      <c r="D3174">
        <v>346</v>
      </c>
      <c r="E3174">
        <v>-453</v>
      </c>
      <c r="F3174">
        <v>107</v>
      </c>
      <c r="G3174">
        <v>-23</v>
      </c>
      <c r="H3174">
        <f>VLOOKUP(A3174,cash_flow!$B$2:$G$2307,6,)</f>
        <v>2706</v>
      </c>
      <c r="I3174" s="3">
        <f>C3174/H3174</f>
        <v>0.12860310421286031</v>
      </c>
    </row>
    <row r="3175" spans="1:9" hidden="1" x14ac:dyDescent="0.3">
      <c r="A3175">
        <v>110790</v>
      </c>
      <c r="B3175" s="1">
        <v>43435</v>
      </c>
      <c r="C3175">
        <v>235</v>
      </c>
      <c r="D3175">
        <v>323</v>
      </c>
      <c r="E3175">
        <v>-7</v>
      </c>
      <c r="F3175">
        <v>369</v>
      </c>
      <c r="G3175">
        <v>599</v>
      </c>
      <c r="H3175">
        <f>VLOOKUP(A3175,cash_flow!$B$2:$G$2307,6,)</f>
        <v>2706</v>
      </c>
      <c r="I3175" s="3">
        <f>C3175/H3175</f>
        <v>8.6844050258684399E-2</v>
      </c>
    </row>
    <row r="3176" spans="1:9" hidden="1" x14ac:dyDescent="0.3">
      <c r="A3176">
        <v>104830</v>
      </c>
      <c r="B3176" s="1">
        <v>43800</v>
      </c>
      <c r="C3176">
        <v>384</v>
      </c>
      <c r="D3176">
        <v>281</v>
      </c>
      <c r="E3176">
        <v>-623</v>
      </c>
      <c r="F3176">
        <v>210</v>
      </c>
      <c r="G3176">
        <v>-31</v>
      </c>
      <c r="H3176">
        <f>VLOOKUP(A3176,cash_flow!$B$2:$G$2307,6,)</f>
        <v>3631</v>
      </c>
      <c r="I3176" s="3">
        <f>C3176/H3176</f>
        <v>0.10575599008537592</v>
      </c>
    </row>
    <row r="3177" spans="1:9" hidden="1" x14ac:dyDescent="0.3">
      <c r="A3177">
        <v>110020</v>
      </c>
      <c r="B3177" s="1">
        <v>43070</v>
      </c>
      <c r="C3177">
        <v>-4</v>
      </c>
      <c r="D3177">
        <v>-30</v>
      </c>
      <c r="E3177">
        <v>-2</v>
      </c>
      <c r="F3177">
        <v>12</v>
      </c>
      <c r="G3177">
        <v>5</v>
      </c>
      <c r="H3177">
        <f>VLOOKUP(A3177,cash_flow!$B$2:$G$2307,6,)</f>
        <v>411</v>
      </c>
      <c r="I3177" s="3">
        <f>C3177/H3177</f>
        <v>-9.7323600973236012E-3</v>
      </c>
    </row>
    <row r="3178" spans="1:9" hidden="1" x14ac:dyDescent="0.3">
      <c r="A3178">
        <v>110020</v>
      </c>
      <c r="B3178" s="1">
        <v>43435</v>
      </c>
      <c r="C3178">
        <v>-22</v>
      </c>
      <c r="D3178">
        <v>-34</v>
      </c>
      <c r="E3178">
        <v>2</v>
      </c>
      <c r="F3178">
        <v>62</v>
      </c>
      <c r="G3178">
        <v>43</v>
      </c>
      <c r="H3178">
        <f>VLOOKUP(A3178,cash_flow!$B$2:$G$2307,6,)</f>
        <v>411</v>
      </c>
      <c r="I3178" s="3">
        <f>C3178/H3178</f>
        <v>-5.3527980535279802E-2</v>
      </c>
    </row>
    <row r="3179" spans="1:9" hidden="1" x14ac:dyDescent="0.3">
      <c r="A3179">
        <v>96770</v>
      </c>
      <c r="B3179" s="1">
        <v>43800</v>
      </c>
      <c r="C3179">
        <v>18258</v>
      </c>
      <c r="D3179">
        <v>658</v>
      </c>
      <c r="E3179">
        <v>-31668</v>
      </c>
      <c r="F3179">
        <v>16861</v>
      </c>
      <c r="G3179">
        <v>3704</v>
      </c>
      <c r="H3179">
        <f>VLOOKUP(A3179,cash_flow!$B$2:$G$2307,6,)</f>
        <v>172911</v>
      </c>
      <c r="I3179" s="3">
        <f>C3179/H3179</f>
        <v>0.10559189409580651</v>
      </c>
    </row>
    <row r="3180" spans="1:9" x14ac:dyDescent="0.3">
      <c r="A3180">
        <v>318000</v>
      </c>
      <c r="B3180" s="1">
        <v>43891</v>
      </c>
      <c r="C3180">
        <v>17</v>
      </c>
      <c r="D3180">
        <v>6</v>
      </c>
      <c r="E3180">
        <v>17</v>
      </c>
      <c r="F3180">
        <v>0</v>
      </c>
      <c r="G3180">
        <v>34</v>
      </c>
      <c r="H3180">
        <f>VLOOKUP(A3180,cash_flow!$B$2:$G$2307,6,)</f>
        <v>765</v>
      </c>
      <c r="I3180" s="3">
        <f>C3180/H3180</f>
        <v>2.2222222222222223E-2</v>
      </c>
    </row>
    <row r="3181" spans="1:9" hidden="1" x14ac:dyDescent="0.3">
      <c r="A3181">
        <v>109960</v>
      </c>
      <c r="B3181" s="1">
        <v>43070</v>
      </c>
      <c r="C3181">
        <v>7</v>
      </c>
      <c r="D3181">
        <v>0</v>
      </c>
      <c r="E3181">
        <v>-1132</v>
      </c>
      <c r="F3181">
        <v>1241</v>
      </c>
      <c r="G3181">
        <v>116</v>
      </c>
      <c r="H3181">
        <f>VLOOKUP(A3181,cash_flow!$B$2:$G$2307,6,)</f>
        <v>1674</v>
      </c>
      <c r="I3181" s="3">
        <f>C3181/H3181</f>
        <v>4.181600955794504E-3</v>
      </c>
    </row>
    <row r="3182" spans="1:9" hidden="1" x14ac:dyDescent="0.3">
      <c r="A3182">
        <v>109960</v>
      </c>
      <c r="B3182" s="1">
        <v>43435</v>
      </c>
      <c r="C3182">
        <v>44</v>
      </c>
      <c r="D3182">
        <v>0</v>
      </c>
      <c r="E3182">
        <v>-983</v>
      </c>
      <c r="F3182">
        <v>866</v>
      </c>
      <c r="G3182">
        <v>-74</v>
      </c>
      <c r="H3182">
        <f>VLOOKUP(A3182,cash_flow!$B$2:$G$2307,6,)</f>
        <v>1674</v>
      </c>
      <c r="I3182" s="3">
        <f>C3182/H3182</f>
        <v>2.6284348864994027E-2</v>
      </c>
    </row>
    <row r="3183" spans="1:9" hidden="1" x14ac:dyDescent="0.3">
      <c r="A3183">
        <v>55490</v>
      </c>
      <c r="B3183" s="1">
        <v>43800</v>
      </c>
      <c r="C3183">
        <v>131</v>
      </c>
      <c r="D3183">
        <v>76</v>
      </c>
      <c r="E3183">
        <v>129</v>
      </c>
      <c r="F3183">
        <v>-244</v>
      </c>
      <c r="G3183">
        <v>17</v>
      </c>
      <c r="H3183">
        <f>VLOOKUP(A3183,cash_flow!$B$2:$G$2307,6,)</f>
        <v>1243</v>
      </c>
      <c r="I3183" s="3">
        <f>C3183/H3183</f>
        <v>0.10539018503620273</v>
      </c>
    </row>
    <row r="3184" spans="1:9" x14ac:dyDescent="0.3">
      <c r="A3184">
        <v>299170</v>
      </c>
      <c r="B3184" s="1">
        <v>43891</v>
      </c>
      <c r="C3184">
        <v>2</v>
      </c>
      <c r="D3184">
        <v>0</v>
      </c>
      <c r="E3184">
        <v>-2</v>
      </c>
      <c r="F3184">
        <v>0</v>
      </c>
      <c r="G3184">
        <v>0</v>
      </c>
      <c r="H3184">
        <f>VLOOKUP(A3184,cash_flow!$B$2:$G$2307,6,)</f>
        <v>90</v>
      </c>
      <c r="I3184" s="3">
        <f>C3184/H3184</f>
        <v>2.2222222222222223E-2</v>
      </c>
    </row>
    <row r="3185" spans="1:9" x14ac:dyDescent="0.3">
      <c r="A3185">
        <v>136510</v>
      </c>
      <c r="B3185" s="1">
        <v>43891</v>
      </c>
      <c r="C3185">
        <v>11</v>
      </c>
      <c r="D3185">
        <v>-12</v>
      </c>
      <c r="E3185">
        <v>1</v>
      </c>
      <c r="F3185">
        <v>-18</v>
      </c>
      <c r="G3185">
        <v>-4</v>
      </c>
      <c r="H3185">
        <f>VLOOKUP(A3185,cash_flow!$B$2:$G$2307,6,)</f>
        <v>500</v>
      </c>
      <c r="I3185" s="3">
        <f>C3185/H3185</f>
        <v>2.1999999999999999E-2</v>
      </c>
    </row>
    <row r="3186" spans="1:9" hidden="1" x14ac:dyDescent="0.3">
      <c r="A3186">
        <v>109860</v>
      </c>
      <c r="B3186" s="1">
        <v>43070</v>
      </c>
      <c r="C3186">
        <v>46</v>
      </c>
      <c r="D3186">
        <v>38</v>
      </c>
      <c r="E3186">
        <v>-8</v>
      </c>
      <c r="F3186">
        <v>-19</v>
      </c>
      <c r="G3186">
        <v>18</v>
      </c>
      <c r="H3186">
        <f>VLOOKUP(A3186,cash_flow!$B$2:$G$2307,6,)</f>
        <v>781</v>
      </c>
      <c r="I3186" s="3">
        <f>C3186/H3186</f>
        <v>5.8898847631242E-2</v>
      </c>
    </row>
    <row r="3187" spans="1:9" hidden="1" x14ac:dyDescent="0.3">
      <c r="A3187">
        <v>109860</v>
      </c>
      <c r="B3187" s="1">
        <v>43435</v>
      </c>
      <c r="C3187">
        <v>100</v>
      </c>
      <c r="D3187">
        <v>95</v>
      </c>
      <c r="E3187">
        <v>-73</v>
      </c>
      <c r="F3187">
        <v>-29</v>
      </c>
      <c r="G3187">
        <v>-2</v>
      </c>
      <c r="H3187">
        <f>VLOOKUP(A3187,cash_flow!$B$2:$G$2307,6,)</f>
        <v>781</v>
      </c>
      <c r="I3187" s="3">
        <f>C3187/H3187</f>
        <v>0.12804097311139565</v>
      </c>
    </row>
    <row r="3188" spans="1:9" hidden="1" x14ac:dyDescent="0.3">
      <c r="A3188">
        <v>90410</v>
      </c>
      <c r="B3188" s="1">
        <v>43800</v>
      </c>
      <c r="C3188">
        <v>69</v>
      </c>
      <c r="D3188">
        <v>15</v>
      </c>
      <c r="E3188">
        <v>-23</v>
      </c>
      <c r="F3188">
        <v>-65</v>
      </c>
      <c r="G3188">
        <v>-17</v>
      </c>
      <c r="H3188">
        <f>VLOOKUP(A3188,cash_flow!$B$2:$G$2307,6,)</f>
        <v>656</v>
      </c>
      <c r="I3188" s="3">
        <f>C3188/H3188</f>
        <v>0.10518292682926829</v>
      </c>
    </row>
    <row r="3189" spans="1:9" x14ac:dyDescent="0.3">
      <c r="A3189">
        <v>72990</v>
      </c>
      <c r="B3189" s="1">
        <v>43891</v>
      </c>
      <c r="C3189">
        <v>21</v>
      </c>
      <c r="D3189">
        <v>18</v>
      </c>
      <c r="E3189">
        <v>-28</v>
      </c>
      <c r="F3189">
        <v>0</v>
      </c>
      <c r="G3189">
        <v>-7</v>
      </c>
      <c r="H3189">
        <f>VLOOKUP(A3189,cash_flow!$B$2:$G$2307,6,)</f>
        <v>956</v>
      </c>
      <c r="I3189" s="3">
        <f>C3189/H3189</f>
        <v>2.1966527196652718E-2</v>
      </c>
    </row>
    <row r="3190" spans="1:9" hidden="1" x14ac:dyDescent="0.3">
      <c r="A3190">
        <v>109820</v>
      </c>
      <c r="B3190" s="1">
        <v>43070</v>
      </c>
      <c r="C3190">
        <v>-20</v>
      </c>
      <c r="D3190">
        <v>0</v>
      </c>
      <c r="E3190">
        <v>19</v>
      </c>
      <c r="F3190">
        <v>1</v>
      </c>
      <c r="G3190">
        <v>0</v>
      </c>
      <c r="H3190">
        <f>VLOOKUP(A3190,cash_flow!$B$2:$G$2307,6,)</f>
        <v>3200</v>
      </c>
      <c r="I3190" s="3">
        <f>C3190/H3190</f>
        <v>-6.2500000000000003E-3</v>
      </c>
    </row>
    <row r="3191" spans="1:9" hidden="1" x14ac:dyDescent="0.3">
      <c r="A3191">
        <v>109820</v>
      </c>
      <c r="B3191" s="1">
        <v>43435</v>
      </c>
      <c r="C3191">
        <v>-27</v>
      </c>
      <c r="D3191">
        <v>0</v>
      </c>
      <c r="E3191">
        <v>-95</v>
      </c>
      <c r="F3191">
        <v>164</v>
      </c>
      <c r="G3191">
        <v>41</v>
      </c>
      <c r="H3191">
        <f>VLOOKUP(A3191,cash_flow!$B$2:$G$2307,6,)</f>
        <v>3200</v>
      </c>
      <c r="I3191" s="3">
        <f>C3191/H3191</f>
        <v>-8.4375000000000006E-3</v>
      </c>
    </row>
    <row r="3192" spans="1:9" hidden="1" x14ac:dyDescent="0.3">
      <c r="A3192">
        <v>910</v>
      </c>
      <c r="B3192" s="1">
        <v>43800</v>
      </c>
      <c r="C3192">
        <v>163</v>
      </c>
      <c r="D3192">
        <v>-126</v>
      </c>
      <c r="E3192">
        <v>-298</v>
      </c>
      <c r="F3192">
        <v>204</v>
      </c>
      <c r="G3192">
        <v>69</v>
      </c>
      <c r="H3192">
        <f>VLOOKUP(A3192,cash_flow!$B$2:$G$2307,6,)</f>
        <v>1550</v>
      </c>
      <c r="I3192" s="3">
        <f>C3192/H3192</f>
        <v>0.10516129032258065</v>
      </c>
    </row>
    <row r="3193" spans="1:9" x14ac:dyDescent="0.3">
      <c r="A3193">
        <v>137940</v>
      </c>
      <c r="B3193" s="1">
        <v>43891</v>
      </c>
      <c r="C3193">
        <v>27</v>
      </c>
      <c r="D3193">
        <v>5</v>
      </c>
      <c r="E3193">
        <v>87</v>
      </c>
      <c r="F3193">
        <v>-115</v>
      </c>
      <c r="G3193">
        <v>8</v>
      </c>
      <c r="H3193">
        <f>VLOOKUP(A3193,cash_flow!$B$2:$G$2307,6,)</f>
        <v>1230</v>
      </c>
      <c r="I3193" s="3">
        <f>C3193/H3193</f>
        <v>2.1951219512195121E-2</v>
      </c>
    </row>
    <row r="3194" spans="1:9" hidden="1" x14ac:dyDescent="0.3">
      <c r="A3194">
        <v>109740</v>
      </c>
      <c r="B3194" s="1">
        <v>43070</v>
      </c>
      <c r="C3194">
        <v>110</v>
      </c>
      <c r="D3194">
        <v>-423</v>
      </c>
      <c r="E3194">
        <v>-73</v>
      </c>
      <c r="F3194">
        <v>334</v>
      </c>
      <c r="G3194">
        <v>251</v>
      </c>
      <c r="H3194">
        <f>VLOOKUP(A3194,cash_flow!$B$2:$G$2307,6,)</f>
        <v>1510</v>
      </c>
      <c r="I3194" s="3">
        <f>C3194/H3194</f>
        <v>7.2847682119205295E-2</v>
      </c>
    </row>
    <row r="3195" spans="1:9" hidden="1" x14ac:dyDescent="0.3">
      <c r="A3195">
        <v>109740</v>
      </c>
      <c r="B3195" s="1">
        <v>43435</v>
      </c>
      <c r="C3195">
        <v>109</v>
      </c>
      <c r="D3195">
        <v>170</v>
      </c>
      <c r="E3195">
        <v>-182</v>
      </c>
      <c r="F3195">
        <v>41</v>
      </c>
      <c r="G3195">
        <v>-32</v>
      </c>
      <c r="H3195">
        <f>VLOOKUP(A3195,cash_flow!$B$2:$G$2307,6,)</f>
        <v>1510</v>
      </c>
      <c r="I3195" s="3">
        <f>C3195/H3195</f>
        <v>7.2185430463576158E-2</v>
      </c>
    </row>
    <row r="3196" spans="1:9" hidden="1" x14ac:dyDescent="0.3">
      <c r="A3196">
        <v>16670</v>
      </c>
      <c r="B3196" s="1">
        <v>43800</v>
      </c>
      <c r="C3196">
        <v>86</v>
      </c>
      <c r="D3196">
        <v>-17</v>
      </c>
      <c r="E3196">
        <v>-57</v>
      </c>
      <c r="F3196">
        <v>-4</v>
      </c>
      <c r="G3196">
        <v>25</v>
      </c>
      <c r="H3196">
        <f>VLOOKUP(A3196,cash_flow!$B$2:$G$2307,6,)</f>
        <v>824</v>
      </c>
      <c r="I3196" s="3">
        <f>C3196/H3196</f>
        <v>0.10436893203883495</v>
      </c>
    </row>
    <row r="3197" spans="1:9" hidden="1" x14ac:dyDescent="0.3">
      <c r="A3197">
        <v>109610</v>
      </c>
      <c r="B3197" s="1">
        <v>43070</v>
      </c>
      <c r="C3197">
        <v>3</v>
      </c>
      <c r="D3197">
        <v>5</v>
      </c>
      <c r="E3197">
        <v>-474</v>
      </c>
      <c r="F3197">
        <v>602</v>
      </c>
      <c r="G3197">
        <v>124</v>
      </c>
      <c r="H3197">
        <f>VLOOKUP(A3197,cash_flow!$B$2:$G$2307,6,)</f>
        <v>927</v>
      </c>
      <c r="I3197" s="3">
        <f>C3197/H3197</f>
        <v>3.2362459546925568E-3</v>
      </c>
    </row>
    <row r="3198" spans="1:9" hidden="1" x14ac:dyDescent="0.3">
      <c r="A3198">
        <v>109610</v>
      </c>
      <c r="B3198" s="1">
        <v>43435</v>
      </c>
      <c r="C3198">
        <v>-60</v>
      </c>
      <c r="D3198">
        <v>15</v>
      </c>
      <c r="E3198">
        <v>-40</v>
      </c>
      <c r="F3198">
        <v>31</v>
      </c>
      <c r="G3198">
        <v>-67</v>
      </c>
      <c r="H3198">
        <f>VLOOKUP(A3198,cash_flow!$B$2:$G$2307,6,)</f>
        <v>927</v>
      </c>
      <c r="I3198" s="3">
        <f>C3198/H3198</f>
        <v>-6.4724919093851127E-2</v>
      </c>
    </row>
    <row r="3199" spans="1:9" hidden="1" x14ac:dyDescent="0.3">
      <c r="A3199">
        <v>45970</v>
      </c>
      <c r="B3199" s="1">
        <v>43800</v>
      </c>
      <c r="C3199">
        <v>314</v>
      </c>
      <c r="D3199">
        <v>123</v>
      </c>
      <c r="E3199">
        <v>-10</v>
      </c>
      <c r="F3199">
        <v>-386</v>
      </c>
      <c r="G3199">
        <v>-118</v>
      </c>
      <c r="H3199">
        <f>VLOOKUP(A3199,cash_flow!$B$2:$G$2307,6,)</f>
        <v>3019</v>
      </c>
      <c r="I3199" s="3">
        <f>C3199/H3199</f>
        <v>0.10400794965220271</v>
      </c>
    </row>
    <row r="3200" spans="1:9" x14ac:dyDescent="0.3">
      <c r="A3200">
        <v>225330</v>
      </c>
      <c r="B3200" s="1">
        <v>43891</v>
      </c>
      <c r="C3200">
        <v>23</v>
      </c>
      <c r="D3200">
        <v>23</v>
      </c>
      <c r="E3200">
        <v>-9</v>
      </c>
      <c r="F3200">
        <v>-23</v>
      </c>
      <c r="G3200">
        <v>-8</v>
      </c>
      <c r="H3200">
        <f>VLOOKUP(A3200,cash_flow!$B$2:$G$2307,6,)</f>
        <v>1049</v>
      </c>
      <c r="I3200" s="3">
        <f>C3200/H3200</f>
        <v>2.19256434699714E-2</v>
      </c>
    </row>
    <row r="3201" spans="1:9" hidden="1" x14ac:dyDescent="0.3">
      <c r="A3201">
        <v>109080</v>
      </c>
      <c r="B3201" s="1">
        <v>43070</v>
      </c>
      <c r="C3201">
        <v>26</v>
      </c>
      <c r="D3201">
        <v>17</v>
      </c>
      <c r="E3201">
        <v>-27</v>
      </c>
      <c r="F3201">
        <v>-19</v>
      </c>
      <c r="G3201">
        <v>-25</v>
      </c>
      <c r="H3201">
        <f>VLOOKUP(A3201,cash_flow!$B$2:$G$2307,6,)</f>
        <v>473</v>
      </c>
      <c r="I3201" s="3">
        <f>C3201/H3201</f>
        <v>5.4968287526427059E-2</v>
      </c>
    </row>
    <row r="3202" spans="1:9" hidden="1" x14ac:dyDescent="0.3">
      <c r="A3202">
        <v>109080</v>
      </c>
      <c r="B3202" s="1">
        <v>43435</v>
      </c>
      <c r="C3202">
        <v>31</v>
      </c>
      <c r="D3202">
        <v>28</v>
      </c>
      <c r="E3202">
        <v>26</v>
      </c>
      <c r="F3202">
        <v>-3</v>
      </c>
      <c r="G3202">
        <v>57</v>
      </c>
      <c r="H3202">
        <f>VLOOKUP(A3202,cash_flow!$B$2:$G$2307,6,)</f>
        <v>473</v>
      </c>
      <c r="I3202" s="3">
        <f>C3202/H3202</f>
        <v>6.5539112050739964E-2</v>
      </c>
    </row>
    <row r="3203" spans="1:9" hidden="1" x14ac:dyDescent="0.3">
      <c r="A3203">
        <v>1560</v>
      </c>
      <c r="B3203" s="1">
        <v>43800</v>
      </c>
      <c r="C3203">
        <v>69</v>
      </c>
      <c r="D3203">
        <v>64</v>
      </c>
      <c r="E3203">
        <v>-77</v>
      </c>
      <c r="F3203">
        <v>-48</v>
      </c>
      <c r="G3203">
        <v>-57</v>
      </c>
      <c r="H3203">
        <f>VLOOKUP(A3203,cash_flow!$B$2:$G$2307,6,)</f>
        <v>665</v>
      </c>
      <c r="I3203" s="3">
        <f>C3203/H3203</f>
        <v>0.10375939849624061</v>
      </c>
    </row>
    <row r="3204" spans="1:9" x14ac:dyDescent="0.3">
      <c r="A3204">
        <v>123690</v>
      </c>
      <c r="B3204" s="1">
        <v>43891</v>
      </c>
      <c r="C3204">
        <v>50</v>
      </c>
      <c r="D3204">
        <v>-21</v>
      </c>
      <c r="E3204">
        <v>-37</v>
      </c>
      <c r="F3204">
        <v>-9</v>
      </c>
      <c r="G3204">
        <v>4</v>
      </c>
      <c r="H3204">
        <f>VLOOKUP(A3204,cash_flow!$B$2:$G$2307,6,)</f>
        <v>2282</v>
      </c>
      <c r="I3204" s="3">
        <f>C3204/H3204</f>
        <v>2.1910604732690624E-2</v>
      </c>
    </row>
    <row r="3205" spans="1:9" hidden="1" x14ac:dyDescent="0.3">
      <c r="A3205">
        <v>109070</v>
      </c>
      <c r="B3205" s="1">
        <v>43070</v>
      </c>
      <c r="C3205">
        <v>-14</v>
      </c>
      <c r="D3205">
        <v>-182</v>
      </c>
      <c r="E3205">
        <v>-41</v>
      </c>
      <c r="F3205">
        <v>4</v>
      </c>
      <c r="G3205">
        <v>-50</v>
      </c>
      <c r="H3205">
        <f>VLOOKUP(A3205,cash_flow!$B$2:$G$2307,6,)</f>
        <v>147</v>
      </c>
      <c r="I3205" s="3">
        <f>C3205/H3205</f>
        <v>-9.5238095238095233E-2</v>
      </c>
    </row>
    <row r="3206" spans="1:9" hidden="1" x14ac:dyDescent="0.3">
      <c r="A3206">
        <v>109070</v>
      </c>
      <c r="B3206" s="1">
        <v>43435</v>
      </c>
      <c r="C3206">
        <v>-105</v>
      </c>
      <c r="D3206">
        <v>-182</v>
      </c>
      <c r="E3206">
        <v>-108</v>
      </c>
      <c r="F3206">
        <v>198</v>
      </c>
      <c r="G3206">
        <v>-16</v>
      </c>
      <c r="H3206">
        <f>VLOOKUP(A3206,cash_flow!$B$2:$G$2307,6,)</f>
        <v>147</v>
      </c>
      <c r="I3206" s="3">
        <f>C3206/H3206</f>
        <v>-0.7142857142857143</v>
      </c>
    </row>
    <row r="3207" spans="1:9" hidden="1" x14ac:dyDescent="0.3">
      <c r="A3207">
        <v>41830</v>
      </c>
      <c r="B3207" s="1">
        <v>43800</v>
      </c>
      <c r="C3207">
        <v>242</v>
      </c>
      <c r="D3207">
        <v>204</v>
      </c>
      <c r="E3207">
        <v>-120</v>
      </c>
      <c r="F3207">
        <v>-74</v>
      </c>
      <c r="G3207">
        <v>48</v>
      </c>
      <c r="H3207">
        <f>VLOOKUP(A3207,cash_flow!$B$2:$G$2307,6,)</f>
        <v>2333</v>
      </c>
      <c r="I3207" s="3">
        <f>C3207/H3207</f>
        <v>0.10372910415773683</v>
      </c>
    </row>
    <row r="3208" spans="1:9" x14ac:dyDescent="0.3">
      <c r="A3208">
        <v>3800</v>
      </c>
      <c r="B3208" s="1">
        <v>43891</v>
      </c>
      <c r="C3208">
        <v>101</v>
      </c>
      <c r="D3208">
        <v>58</v>
      </c>
      <c r="E3208">
        <v>-63</v>
      </c>
      <c r="F3208">
        <v>1</v>
      </c>
      <c r="G3208">
        <v>39</v>
      </c>
      <c r="H3208">
        <f>VLOOKUP(A3208,cash_flow!$B$2:$G$2307,6,)</f>
        <v>4641</v>
      </c>
      <c r="I3208" s="3">
        <f>C3208/H3208</f>
        <v>2.1762551174315879E-2</v>
      </c>
    </row>
    <row r="3209" spans="1:9" hidden="1" x14ac:dyDescent="0.3">
      <c r="A3209">
        <v>108860</v>
      </c>
      <c r="B3209" s="1">
        <v>43070</v>
      </c>
      <c r="C3209">
        <v>9</v>
      </c>
      <c r="D3209">
        <v>-43</v>
      </c>
      <c r="E3209">
        <v>-38</v>
      </c>
      <c r="F3209">
        <v>79</v>
      </c>
      <c r="G3209">
        <v>49</v>
      </c>
      <c r="H3209">
        <f>VLOOKUP(A3209,cash_flow!$B$2:$G$2307,6,)</f>
        <v>622</v>
      </c>
      <c r="I3209" s="3">
        <f>C3209/H3209</f>
        <v>1.4469453376205787E-2</v>
      </c>
    </row>
    <row r="3210" spans="1:9" hidden="1" x14ac:dyDescent="0.3">
      <c r="A3210">
        <v>108860</v>
      </c>
      <c r="B3210" s="1">
        <v>43435</v>
      </c>
      <c r="C3210">
        <v>-87</v>
      </c>
      <c r="D3210">
        <v>-266</v>
      </c>
      <c r="E3210">
        <v>-9</v>
      </c>
      <c r="F3210">
        <v>40</v>
      </c>
      <c r="G3210">
        <v>-57</v>
      </c>
      <c r="H3210">
        <f>VLOOKUP(A3210,cash_flow!$B$2:$G$2307,6,)</f>
        <v>622</v>
      </c>
      <c r="I3210" s="3">
        <f>C3210/H3210</f>
        <v>-0.13987138263665594</v>
      </c>
    </row>
    <row r="3211" spans="1:9" hidden="1" x14ac:dyDescent="0.3">
      <c r="A3211">
        <v>1540</v>
      </c>
      <c r="B3211" s="1">
        <v>43800</v>
      </c>
      <c r="C3211">
        <v>221</v>
      </c>
      <c r="D3211">
        <v>21</v>
      </c>
      <c r="E3211">
        <v>-276</v>
      </c>
      <c r="F3211">
        <v>67</v>
      </c>
      <c r="G3211">
        <v>13</v>
      </c>
      <c r="H3211">
        <f>VLOOKUP(A3211,cash_flow!$B$2:$G$2307,6,)</f>
        <v>2139</v>
      </c>
      <c r="I3211" s="3">
        <f>C3211/H3211</f>
        <v>0.10331930808789154</v>
      </c>
    </row>
    <row r="3212" spans="1:9" x14ac:dyDescent="0.3">
      <c r="A3212">
        <v>14710</v>
      </c>
      <c r="B3212" s="1">
        <v>43891</v>
      </c>
      <c r="C3212">
        <v>14</v>
      </c>
      <c r="D3212">
        <v>14</v>
      </c>
      <c r="E3212">
        <v>20</v>
      </c>
      <c r="F3212">
        <v>78</v>
      </c>
      <c r="G3212">
        <v>112</v>
      </c>
      <c r="H3212">
        <f>VLOOKUP(A3212,cash_flow!$B$2:$G$2307,6,)</f>
        <v>647</v>
      </c>
      <c r="I3212" s="3">
        <f>C3212/H3212</f>
        <v>2.1638330757341576E-2</v>
      </c>
    </row>
    <row r="3213" spans="1:9" x14ac:dyDescent="0.3">
      <c r="A3213">
        <v>8420</v>
      </c>
      <c r="B3213" s="1">
        <v>43891</v>
      </c>
      <c r="C3213">
        <v>13</v>
      </c>
      <c r="D3213">
        <v>4</v>
      </c>
      <c r="E3213">
        <v>-80</v>
      </c>
      <c r="F3213">
        <v>25</v>
      </c>
      <c r="G3213">
        <v>-43</v>
      </c>
      <c r="H3213">
        <f>VLOOKUP(A3213,cash_flow!$B$2:$G$2307,6,)</f>
        <v>601</v>
      </c>
      <c r="I3213" s="3">
        <f>C3213/H3213</f>
        <v>2.1630615640599003E-2</v>
      </c>
    </row>
    <row r="3214" spans="1:9" hidden="1" x14ac:dyDescent="0.3">
      <c r="A3214">
        <v>108670</v>
      </c>
      <c r="B3214" s="1">
        <v>43070</v>
      </c>
      <c r="C3214">
        <v>274</v>
      </c>
      <c r="D3214">
        <v>0</v>
      </c>
      <c r="E3214">
        <v>-2531</v>
      </c>
      <c r="F3214">
        <v>2519</v>
      </c>
      <c r="G3214">
        <v>216</v>
      </c>
      <c r="H3214">
        <f>VLOOKUP(A3214,cash_flow!$B$2:$G$2307,6,)</f>
        <v>5515</v>
      </c>
      <c r="I3214" s="3">
        <f>C3214/H3214</f>
        <v>4.9682683590208519E-2</v>
      </c>
    </row>
    <row r="3215" spans="1:9" hidden="1" x14ac:dyDescent="0.3">
      <c r="A3215">
        <v>108670</v>
      </c>
      <c r="B3215" s="1">
        <v>43435</v>
      </c>
      <c r="C3215">
        <v>1407</v>
      </c>
      <c r="D3215">
        <v>0</v>
      </c>
      <c r="E3215">
        <v>-2330</v>
      </c>
      <c r="F3215">
        <v>1014</v>
      </c>
      <c r="G3215">
        <v>85</v>
      </c>
      <c r="H3215">
        <f>VLOOKUP(A3215,cash_flow!$B$2:$G$2307,6,)</f>
        <v>5515</v>
      </c>
      <c r="I3215" s="3">
        <f>C3215/H3215</f>
        <v>0.25512239347234816</v>
      </c>
    </row>
    <row r="3216" spans="1:9" hidden="1" x14ac:dyDescent="0.3">
      <c r="A3216">
        <v>143240</v>
      </c>
      <c r="B3216" s="1">
        <v>43800</v>
      </c>
      <c r="C3216">
        <v>293</v>
      </c>
      <c r="D3216">
        <v>255</v>
      </c>
      <c r="E3216">
        <v>-305</v>
      </c>
      <c r="F3216">
        <v>-44</v>
      </c>
      <c r="G3216">
        <v>-57</v>
      </c>
      <c r="H3216">
        <f>VLOOKUP(A3216,cash_flow!$B$2:$G$2307,6,)</f>
        <v>2845</v>
      </c>
      <c r="I3216" s="3">
        <f>C3216/H3216</f>
        <v>0.10298769771528998</v>
      </c>
    </row>
    <row r="3217" spans="1:9" x14ac:dyDescent="0.3">
      <c r="A3217">
        <v>5380</v>
      </c>
      <c r="B3217" s="1">
        <v>43891</v>
      </c>
      <c r="C3217">
        <v>8220</v>
      </c>
      <c r="D3217">
        <v>5527</v>
      </c>
      <c r="E3217">
        <v>-1182</v>
      </c>
      <c r="F3217">
        <v>10376</v>
      </c>
      <c r="G3217">
        <v>16919</v>
      </c>
      <c r="H3217">
        <f>VLOOKUP(A3217,cash_flow!$B$2:$G$2307,6,)</f>
        <v>382466</v>
      </c>
      <c r="I3217" s="3">
        <f>C3217/H3217</f>
        <v>2.1492106487896963E-2</v>
      </c>
    </row>
    <row r="3218" spans="1:9" hidden="1" x14ac:dyDescent="0.3">
      <c r="A3218">
        <v>108490</v>
      </c>
      <c r="B3218" s="1">
        <v>43070</v>
      </c>
      <c r="C3218">
        <v>-2</v>
      </c>
      <c r="D3218">
        <v>18</v>
      </c>
      <c r="E3218">
        <v>-25</v>
      </c>
      <c r="F3218">
        <v>196</v>
      </c>
      <c r="G3218">
        <v>168</v>
      </c>
      <c r="H3218">
        <f>VLOOKUP(A3218,cash_flow!$B$2:$G$2307,6,)</f>
        <v>1721</v>
      </c>
      <c r="I3218" s="3">
        <f>C3218/H3218</f>
        <v>-1.1621150493898896E-3</v>
      </c>
    </row>
    <row r="3219" spans="1:9" hidden="1" x14ac:dyDescent="0.3">
      <c r="A3219">
        <v>108490</v>
      </c>
      <c r="B3219" s="1">
        <v>43435</v>
      </c>
      <c r="C3219">
        <v>5</v>
      </c>
      <c r="D3219">
        <v>24</v>
      </c>
      <c r="E3219">
        <v>-274</v>
      </c>
      <c r="F3219">
        <v>203</v>
      </c>
      <c r="G3219">
        <v>-66</v>
      </c>
      <c r="H3219">
        <f>VLOOKUP(A3219,cash_flow!$B$2:$G$2307,6,)</f>
        <v>1721</v>
      </c>
      <c r="I3219" s="3">
        <f>C3219/H3219</f>
        <v>2.905287623474724E-3</v>
      </c>
    </row>
    <row r="3220" spans="1:9" hidden="1" x14ac:dyDescent="0.3">
      <c r="A3220">
        <v>104620</v>
      </c>
      <c r="B3220" s="1">
        <v>43800</v>
      </c>
      <c r="C3220">
        <v>64</v>
      </c>
      <c r="D3220">
        <v>-17</v>
      </c>
      <c r="E3220">
        <v>-188</v>
      </c>
      <c r="F3220">
        <v>137</v>
      </c>
      <c r="G3220">
        <v>13</v>
      </c>
      <c r="H3220">
        <f>VLOOKUP(A3220,cash_flow!$B$2:$G$2307,6,)</f>
        <v>622</v>
      </c>
      <c r="I3220" s="3">
        <f>C3220/H3220</f>
        <v>0.10289389067524116</v>
      </c>
    </row>
    <row r="3221" spans="1:9" hidden="1" x14ac:dyDescent="0.3">
      <c r="A3221">
        <v>108380</v>
      </c>
      <c r="B3221" s="1">
        <v>43070</v>
      </c>
      <c r="C3221">
        <v>336</v>
      </c>
      <c r="D3221">
        <v>118</v>
      </c>
      <c r="E3221">
        <v>-116</v>
      </c>
      <c r="F3221">
        <v>0</v>
      </c>
      <c r="G3221">
        <v>217</v>
      </c>
      <c r="H3221">
        <f>VLOOKUP(A3221,cash_flow!$B$2:$G$2307,6,)</f>
        <v>1119</v>
      </c>
      <c r="I3221" s="3">
        <f>C3221/H3221</f>
        <v>0.30026809651474529</v>
      </c>
    </row>
    <row r="3222" spans="1:9" hidden="1" x14ac:dyDescent="0.3">
      <c r="A3222">
        <v>108380</v>
      </c>
      <c r="B3222" s="1">
        <v>43435</v>
      </c>
      <c r="C3222">
        <v>-20</v>
      </c>
      <c r="D3222">
        <v>127</v>
      </c>
      <c r="E3222">
        <v>-131</v>
      </c>
      <c r="F3222">
        <v>-2</v>
      </c>
      <c r="G3222">
        <v>-153</v>
      </c>
      <c r="H3222">
        <f>VLOOKUP(A3222,cash_flow!$B$2:$G$2307,6,)</f>
        <v>1119</v>
      </c>
      <c r="I3222" s="3">
        <f>C3222/H3222</f>
        <v>-1.7873100983020553E-2</v>
      </c>
    </row>
    <row r="3223" spans="1:9" hidden="1" x14ac:dyDescent="0.3">
      <c r="A3223">
        <v>32940</v>
      </c>
      <c r="B3223" s="1">
        <v>43800</v>
      </c>
      <c r="C3223">
        <v>68</v>
      </c>
      <c r="D3223">
        <v>465</v>
      </c>
      <c r="E3223">
        <v>-2</v>
      </c>
      <c r="F3223">
        <v>-23</v>
      </c>
      <c r="G3223">
        <v>42</v>
      </c>
      <c r="H3223">
        <f>VLOOKUP(A3223,cash_flow!$B$2:$G$2307,6,)</f>
        <v>661</v>
      </c>
      <c r="I3223" s="3">
        <f>C3223/H3223</f>
        <v>0.10287443267776097</v>
      </c>
    </row>
    <row r="3224" spans="1:9" x14ac:dyDescent="0.3">
      <c r="A3224">
        <v>51490</v>
      </c>
      <c r="B3224" s="1">
        <v>43891</v>
      </c>
      <c r="C3224">
        <v>25</v>
      </c>
      <c r="D3224">
        <v>11</v>
      </c>
      <c r="E3224">
        <v>-48</v>
      </c>
      <c r="F3224">
        <v>-16</v>
      </c>
      <c r="G3224">
        <v>-40</v>
      </c>
      <c r="H3224">
        <f>VLOOKUP(A3224,cash_flow!$B$2:$G$2307,6,)</f>
        <v>1164</v>
      </c>
      <c r="I3224" s="3">
        <f>C3224/H3224</f>
        <v>2.147766323024055E-2</v>
      </c>
    </row>
    <row r="3225" spans="1:9" hidden="1" x14ac:dyDescent="0.3">
      <c r="A3225">
        <v>108320</v>
      </c>
      <c r="B3225" s="1">
        <v>43070</v>
      </c>
      <c r="C3225">
        <v>325</v>
      </c>
      <c r="D3225">
        <v>471</v>
      </c>
      <c r="E3225">
        <v>-2059</v>
      </c>
      <c r="F3225">
        <v>-146</v>
      </c>
      <c r="G3225">
        <v>-1882</v>
      </c>
      <c r="H3225">
        <f>VLOOKUP(A3225,cash_flow!$B$2:$G$2307,6,)</f>
        <v>7368</v>
      </c>
      <c r="I3225" s="3">
        <f>C3225/H3225</f>
        <v>4.4109663409337675E-2</v>
      </c>
    </row>
    <row r="3226" spans="1:9" hidden="1" x14ac:dyDescent="0.3">
      <c r="A3226">
        <v>108320</v>
      </c>
      <c r="B3226" s="1">
        <v>43435</v>
      </c>
      <c r="C3226">
        <v>274</v>
      </c>
      <c r="D3226">
        <v>490</v>
      </c>
      <c r="E3226">
        <v>1318</v>
      </c>
      <c r="F3226">
        <v>-114</v>
      </c>
      <c r="G3226">
        <v>1478</v>
      </c>
      <c r="H3226">
        <f>VLOOKUP(A3226,cash_flow!$B$2:$G$2307,6,)</f>
        <v>7368</v>
      </c>
      <c r="I3226" s="3">
        <f>C3226/H3226</f>
        <v>3.7187839305103151E-2</v>
      </c>
    </row>
    <row r="3227" spans="1:9" hidden="1" x14ac:dyDescent="0.3">
      <c r="A3227">
        <v>187790</v>
      </c>
      <c r="B3227" s="1">
        <v>43800</v>
      </c>
      <c r="C3227">
        <v>37</v>
      </c>
      <c r="D3227">
        <v>-3</v>
      </c>
      <c r="E3227">
        <v>-54</v>
      </c>
      <c r="F3227">
        <v>38</v>
      </c>
      <c r="G3227">
        <v>13</v>
      </c>
      <c r="H3227">
        <f>VLOOKUP(A3227,cash_flow!$B$2:$G$2307,6,)</f>
        <v>360</v>
      </c>
      <c r="I3227" s="3">
        <f>C3227/H3227</f>
        <v>0.10277777777777777</v>
      </c>
    </row>
    <row r="3228" spans="1:9" x14ac:dyDescent="0.3">
      <c r="A3228">
        <v>2790</v>
      </c>
      <c r="B3228" s="1">
        <v>43891</v>
      </c>
      <c r="C3228">
        <v>994</v>
      </c>
      <c r="D3228">
        <v>948</v>
      </c>
      <c r="E3228">
        <v>-2202</v>
      </c>
      <c r="F3228">
        <v>-2308</v>
      </c>
      <c r="G3228">
        <v>-3403</v>
      </c>
      <c r="H3228">
        <f>VLOOKUP(A3228,cash_flow!$B$2:$G$2307,6,)</f>
        <v>46342</v>
      </c>
      <c r="I3228" s="3">
        <f>C3228/H3228</f>
        <v>2.1449225324759399E-2</v>
      </c>
    </row>
    <row r="3229" spans="1:9" x14ac:dyDescent="0.3">
      <c r="A3229">
        <v>14200</v>
      </c>
      <c r="B3229" s="1">
        <v>43891</v>
      </c>
      <c r="C3229">
        <v>20</v>
      </c>
      <c r="D3229">
        <v>54</v>
      </c>
      <c r="E3229">
        <v>-61</v>
      </c>
      <c r="F3229">
        <v>-7</v>
      </c>
      <c r="G3229">
        <v>-46</v>
      </c>
      <c r="H3229">
        <f>VLOOKUP(A3229,cash_flow!$B$2:$G$2307,6,)</f>
        <v>942</v>
      </c>
      <c r="I3229" s="3">
        <f>C3229/H3229</f>
        <v>2.1231422505307854E-2</v>
      </c>
    </row>
    <row r="3230" spans="1:9" hidden="1" x14ac:dyDescent="0.3">
      <c r="A3230">
        <v>108230</v>
      </c>
      <c r="B3230" s="1">
        <v>43070</v>
      </c>
      <c r="C3230">
        <v>1740</v>
      </c>
      <c r="D3230">
        <v>1495</v>
      </c>
      <c r="E3230">
        <v>-1</v>
      </c>
      <c r="F3230">
        <v>-405</v>
      </c>
      <c r="G3230">
        <v>1109</v>
      </c>
      <c r="H3230">
        <f>VLOOKUP(A3230,cash_flow!$B$2:$G$2307,6,)</f>
        <v>6958</v>
      </c>
      <c r="I3230" s="3">
        <f>C3230/H3230</f>
        <v>0.25007185972980739</v>
      </c>
    </row>
    <row r="3231" spans="1:9" hidden="1" x14ac:dyDescent="0.3">
      <c r="A3231">
        <v>108230</v>
      </c>
      <c r="B3231" s="1">
        <v>43435</v>
      </c>
      <c r="C3231">
        <v>-276</v>
      </c>
      <c r="D3231">
        <v>177</v>
      </c>
      <c r="E3231">
        <v>-86</v>
      </c>
      <c r="F3231">
        <v>-25</v>
      </c>
      <c r="G3231">
        <v>-316</v>
      </c>
      <c r="H3231">
        <f>VLOOKUP(A3231,cash_flow!$B$2:$G$2307,6,)</f>
        <v>6958</v>
      </c>
      <c r="I3231" s="3">
        <f>C3231/H3231</f>
        <v>-3.9666570853693593E-2</v>
      </c>
    </row>
    <row r="3232" spans="1:9" hidden="1" x14ac:dyDescent="0.3">
      <c r="A3232">
        <v>11300</v>
      </c>
      <c r="B3232" s="1">
        <v>43800</v>
      </c>
      <c r="C3232">
        <v>24</v>
      </c>
      <c r="D3232">
        <v>-162</v>
      </c>
      <c r="E3232">
        <v>-33</v>
      </c>
      <c r="F3232">
        <v>-3</v>
      </c>
      <c r="G3232">
        <v>-12</v>
      </c>
      <c r="H3232">
        <f>VLOOKUP(A3232,cash_flow!$B$2:$G$2307,6,)</f>
        <v>234</v>
      </c>
      <c r="I3232" s="3">
        <f>C3232/H3232</f>
        <v>0.10256410256410256</v>
      </c>
    </row>
    <row r="3233" spans="1:9" hidden="1" x14ac:dyDescent="0.3">
      <c r="A3233">
        <v>107640</v>
      </c>
      <c r="B3233" s="1">
        <v>43070</v>
      </c>
      <c r="C3233">
        <v>-9</v>
      </c>
      <c r="D3233">
        <v>-13</v>
      </c>
      <c r="E3233">
        <v>-12</v>
      </c>
      <c r="F3233">
        <v>20</v>
      </c>
      <c r="G3233">
        <v>-1</v>
      </c>
      <c r="H3233">
        <f>VLOOKUP(A3233,cash_flow!$B$2:$G$2307,6,)</f>
        <v>186</v>
      </c>
      <c r="I3233" s="3">
        <f>C3233/H3233</f>
        <v>-4.8387096774193547E-2</v>
      </c>
    </row>
    <row r="3234" spans="1:9" hidden="1" x14ac:dyDescent="0.3">
      <c r="A3234">
        <v>107640</v>
      </c>
      <c r="B3234" s="1">
        <v>43435</v>
      </c>
      <c r="C3234">
        <v>101</v>
      </c>
      <c r="D3234">
        <v>12</v>
      </c>
      <c r="E3234">
        <v>-30</v>
      </c>
      <c r="F3234">
        <v>-65</v>
      </c>
      <c r="G3234">
        <v>6</v>
      </c>
      <c r="H3234">
        <f>VLOOKUP(A3234,cash_flow!$B$2:$G$2307,6,)</f>
        <v>186</v>
      </c>
      <c r="I3234" s="3">
        <f>C3234/H3234</f>
        <v>0.543010752688172</v>
      </c>
    </row>
    <row r="3235" spans="1:9" hidden="1" x14ac:dyDescent="0.3">
      <c r="A3235">
        <v>1770</v>
      </c>
      <c r="B3235" s="1">
        <v>43800</v>
      </c>
      <c r="C3235">
        <v>25</v>
      </c>
      <c r="D3235">
        <v>10</v>
      </c>
      <c r="E3235">
        <v>-30</v>
      </c>
      <c r="F3235">
        <v>-11</v>
      </c>
      <c r="G3235">
        <v>-17</v>
      </c>
      <c r="H3235">
        <f>VLOOKUP(A3235,cash_flow!$B$2:$G$2307,6,)</f>
        <v>244</v>
      </c>
      <c r="I3235" s="3">
        <f>C3235/H3235</f>
        <v>0.10245901639344263</v>
      </c>
    </row>
    <row r="3236" spans="1:9" x14ac:dyDescent="0.3">
      <c r="A3236">
        <v>18680</v>
      </c>
      <c r="B3236" s="1">
        <v>43891</v>
      </c>
      <c r="C3236">
        <v>19</v>
      </c>
      <c r="D3236">
        <v>-37</v>
      </c>
      <c r="E3236">
        <v>-1</v>
      </c>
      <c r="F3236">
        <v>73</v>
      </c>
      <c r="G3236">
        <v>91</v>
      </c>
      <c r="H3236">
        <f>VLOOKUP(A3236,cash_flow!$B$2:$G$2307,6,)</f>
        <v>895</v>
      </c>
      <c r="I3236" s="3">
        <f>C3236/H3236</f>
        <v>2.1229050279329607E-2</v>
      </c>
    </row>
    <row r="3237" spans="1:9" x14ac:dyDescent="0.3">
      <c r="A3237">
        <v>29960</v>
      </c>
      <c r="B3237" s="1">
        <v>43891</v>
      </c>
      <c r="C3237">
        <v>104</v>
      </c>
      <c r="D3237">
        <v>82</v>
      </c>
      <c r="E3237">
        <v>-121</v>
      </c>
      <c r="F3237">
        <v>-10</v>
      </c>
      <c r="G3237">
        <v>-26</v>
      </c>
      <c r="H3237">
        <f>VLOOKUP(A3237,cash_flow!$B$2:$G$2307,6,)</f>
        <v>4905</v>
      </c>
      <c r="I3237" s="3">
        <f>C3237/H3237</f>
        <v>2.1202854230377165E-2</v>
      </c>
    </row>
    <row r="3238" spans="1:9" hidden="1" x14ac:dyDescent="0.3">
      <c r="A3238">
        <v>107590</v>
      </c>
      <c r="B3238" s="1">
        <v>43070</v>
      </c>
      <c r="C3238">
        <v>-90</v>
      </c>
      <c r="D3238">
        <v>127</v>
      </c>
      <c r="E3238">
        <v>-246</v>
      </c>
      <c r="F3238">
        <v>-12</v>
      </c>
      <c r="G3238">
        <v>-349</v>
      </c>
      <c r="H3238">
        <f>VLOOKUP(A3238,cash_flow!$B$2:$G$2307,6,)</f>
        <v>1174</v>
      </c>
      <c r="I3238" s="3">
        <f>C3238/H3238</f>
        <v>-7.6660988074957415E-2</v>
      </c>
    </row>
    <row r="3239" spans="1:9" hidden="1" x14ac:dyDescent="0.3">
      <c r="A3239">
        <v>107590</v>
      </c>
      <c r="B3239" s="1">
        <v>43435</v>
      </c>
      <c r="C3239">
        <v>90</v>
      </c>
      <c r="D3239">
        <v>97</v>
      </c>
      <c r="E3239">
        <v>-304</v>
      </c>
      <c r="F3239">
        <v>229</v>
      </c>
      <c r="G3239">
        <v>14</v>
      </c>
      <c r="H3239">
        <f>VLOOKUP(A3239,cash_flow!$B$2:$G$2307,6,)</f>
        <v>1174</v>
      </c>
      <c r="I3239" s="3">
        <f>C3239/H3239</f>
        <v>7.6660988074957415E-2</v>
      </c>
    </row>
    <row r="3240" spans="1:9" hidden="1" x14ac:dyDescent="0.3">
      <c r="A3240">
        <v>224810</v>
      </c>
      <c r="B3240" s="1">
        <v>43800</v>
      </c>
      <c r="C3240">
        <v>15</v>
      </c>
      <c r="D3240">
        <v>20</v>
      </c>
      <c r="E3240">
        <v>0</v>
      </c>
      <c r="F3240">
        <v>-9</v>
      </c>
      <c r="G3240">
        <v>6</v>
      </c>
      <c r="H3240">
        <f>VLOOKUP(A3240,cash_flow!$B$2:$G$2307,6,)</f>
        <v>147</v>
      </c>
      <c r="I3240" s="3">
        <f>C3240/H3240</f>
        <v>0.10204081632653061</v>
      </c>
    </row>
    <row r="3241" spans="1:9" x14ac:dyDescent="0.3">
      <c r="A3241">
        <v>281820</v>
      </c>
      <c r="B3241" s="1">
        <v>43891</v>
      </c>
      <c r="C3241">
        <v>93</v>
      </c>
      <c r="D3241">
        <v>88</v>
      </c>
      <c r="E3241">
        <v>-266</v>
      </c>
      <c r="F3241">
        <v>-2</v>
      </c>
      <c r="G3241">
        <v>-170</v>
      </c>
      <c r="H3241">
        <f>VLOOKUP(A3241,cash_flow!$B$2:$G$2307,6,)</f>
        <v>4404</v>
      </c>
      <c r="I3241" s="3">
        <f>C3241/H3241</f>
        <v>2.111716621253406E-2</v>
      </c>
    </row>
    <row r="3242" spans="1:9" hidden="1" x14ac:dyDescent="0.3">
      <c r="A3242">
        <v>106520</v>
      </c>
      <c r="B3242" s="1">
        <v>43070</v>
      </c>
      <c r="C3242">
        <v>-183</v>
      </c>
      <c r="D3242">
        <v>-261</v>
      </c>
      <c r="E3242">
        <v>-47</v>
      </c>
      <c r="F3242">
        <v>211</v>
      </c>
      <c r="G3242">
        <v>34</v>
      </c>
      <c r="H3242">
        <f>VLOOKUP(A3242,cash_flow!$B$2:$G$2307,6,)</f>
        <v>627</v>
      </c>
      <c r="I3242" s="3">
        <f>C3242/H3242</f>
        <v>-0.291866028708134</v>
      </c>
    </row>
    <row r="3243" spans="1:9" hidden="1" x14ac:dyDescent="0.3">
      <c r="A3243">
        <v>106520</v>
      </c>
      <c r="B3243" s="1">
        <v>43435</v>
      </c>
      <c r="C3243">
        <v>-78</v>
      </c>
      <c r="D3243">
        <v>-426</v>
      </c>
      <c r="E3243">
        <v>-87</v>
      </c>
      <c r="F3243">
        <v>46</v>
      </c>
      <c r="G3243">
        <v>-30</v>
      </c>
      <c r="H3243">
        <f>VLOOKUP(A3243,cash_flow!$B$2:$G$2307,6,)</f>
        <v>627</v>
      </c>
      <c r="I3243" s="3">
        <f>C3243/H3243</f>
        <v>-0.12440191387559808</v>
      </c>
    </row>
    <row r="3244" spans="1:9" hidden="1" x14ac:dyDescent="0.3">
      <c r="A3244">
        <v>12620</v>
      </c>
      <c r="B3244" s="1">
        <v>43800</v>
      </c>
      <c r="C3244">
        <v>40</v>
      </c>
      <c r="D3244">
        <v>99</v>
      </c>
      <c r="E3244">
        <v>10</v>
      </c>
      <c r="F3244">
        <v>-23</v>
      </c>
      <c r="G3244">
        <v>27</v>
      </c>
      <c r="H3244">
        <f>VLOOKUP(A3244,cash_flow!$B$2:$G$2307,6,)</f>
        <v>392</v>
      </c>
      <c r="I3244" s="3">
        <f>C3244/H3244</f>
        <v>0.10204081632653061</v>
      </c>
    </row>
    <row r="3245" spans="1:9" x14ac:dyDescent="0.3">
      <c r="A3245">
        <v>3220</v>
      </c>
      <c r="B3245" s="1">
        <v>43891</v>
      </c>
      <c r="C3245">
        <v>90</v>
      </c>
      <c r="D3245">
        <v>73</v>
      </c>
      <c r="E3245">
        <v>-65</v>
      </c>
      <c r="F3245">
        <v>-13</v>
      </c>
      <c r="G3245">
        <v>13</v>
      </c>
      <c r="H3245">
        <f>VLOOKUP(A3245,cash_flow!$B$2:$G$2307,6,)</f>
        <v>4271</v>
      </c>
      <c r="I3245" s="3">
        <f>C3245/H3245</f>
        <v>2.1072348396160151E-2</v>
      </c>
    </row>
    <row r="3246" spans="1:9" hidden="1" x14ac:dyDescent="0.3">
      <c r="A3246">
        <v>106240</v>
      </c>
      <c r="B3246" s="1">
        <v>43070</v>
      </c>
      <c r="C3246">
        <v>40</v>
      </c>
      <c r="D3246">
        <v>-424</v>
      </c>
      <c r="E3246">
        <v>0</v>
      </c>
      <c r="F3246">
        <v>-68</v>
      </c>
      <c r="G3246">
        <v>-36</v>
      </c>
      <c r="H3246">
        <f>VLOOKUP(A3246,cash_flow!$B$2:$G$2307,6,)</f>
        <v>2093</v>
      </c>
      <c r="I3246" s="3">
        <f>C3246/H3246</f>
        <v>1.9111323459149548E-2</v>
      </c>
    </row>
    <row r="3247" spans="1:9" hidden="1" x14ac:dyDescent="0.3">
      <c r="A3247">
        <v>106240</v>
      </c>
      <c r="B3247" s="1">
        <v>43435</v>
      </c>
      <c r="C3247">
        <v>10</v>
      </c>
      <c r="D3247">
        <v>-212</v>
      </c>
      <c r="E3247">
        <v>233</v>
      </c>
      <c r="F3247">
        <v>-215</v>
      </c>
      <c r="G3247">
        <v>29</v>
      </c>
      <c r="H3247">
        <f>VLOOKUP(A3247,cash_flow!$B$2:$G$2307,6,)</f>
        <v>2093</v>
      </c>
      <c r="I3247" s="3">
        <f>C3247/H3247</f>
        <v>4.7778308647873869E-3</v>
      </c>
    </row>
    <row r="3248" spans="1:9" hidden="1" x14ac:dyDescent="0.3">
      <c r="A3248">
        <v>83450</v>
      </c>
      <c r="B3248" s="1">
        <v>43800</v>
      </c>
      <c r="C3248">
        <v>193</v>
      </c>
      <c r="D3248">
        <v>180</v>
      </c>
      <c r="E3248">
        <v>-45</v>
      </c>
      <c r="F3248">
        <v>-10</v>
      </c>
      <c r="G3248">
        <v>138</v>
      </c>
      <c r="H3248">
        <f>VLOOKUP(A3248,cash_flow!$B$2:$G$2307,6,)</f>
        <v>1892</v>
      </c>
      <c r="I3248" s="3">
        <f>C3248/H3248</f>
        <v>0.10200845665961945</v>
      </c>
    </row>
    <row r="3249" spans="1:9" x14ac:dyDescent="0.3">
      <c r="A3249">
        <v>8800</v>
      </c>
      <c r="B3249" s="1">
        <v>43891</v>
      </c>
      <c r="C3249">
        <v>17</v>
      </c>
      <c r="D3249">
        <v>-8</v>
      </c>
      <c r="E3249">
        <v>10</v>
      </c>
      <c r="F3249">
        <v>-24</v>
      </c>
      <c r="G3249">
        <v>3</v>
      </c>
      <c r="H3249">
        <f>VLOOKUP(A3249,cash_flow!$B$2:$G$2307,6,)</f>
        <v>808</v>
      </c>
      <c r="I3249" s="3">
        <f>C3249/H3249</f>
        <v>2.1039603960396041E-2</v>
      </c>
    </row>
    <row r="3250" spans="1:9" hidden="1" x14ac:dyDescent="0.3">
      <c r="A3250">
        <v>106190</v>
      </c>
      <c r="B3250" s="1">
        <v>43070</v>
      </c>
      <c r="C3250">
        <v>55</v>
      </c>
      <c r="D3250">
        <v>21</v>
      </c>
      <c r="E3250">
        <v>-114</v>
      </c>
      <c r="F3250">
        <v>-11</v>
      </c>
      <c r="G3250">
        <v>-71</v>
      </c>
      <c r="H3250">
        <f>VLOOKUP(A3250,cash_flow!$B$2:$G$2307,6,)</f>
        <v>787</v>
      </c>
      <c r="I3250" s="3">
        <f>C3250/H3250</f>
        <v>6.9885641677255403E-2</v>
      </c>
    </row>
    <row r="3251" spans="1:9" hidden="1" x14ac:dyDescent="0.3">
      <c r="A3251">
        <v>106190</v>
      </c>
      <c r="B3251" s="1">
        <v>43435</v>
      </c>
      <c r="C3251">
        <v>54</v>
      </c>
      <c r="D3251">
        <v>26</v>
      </c>
      <c r="E3251">
        <v>-103</v>
      </c>
      <c r="F3251">
        <v>59</v>
      </c>
      <c r="G3251">
        <v>10</v>
      </c>
      <c r="H3251">
        <f>VLOOKUP(A3251,cash_flow!$B$2:$G$2307,6,)</f>
        <v>787</v>
      </c>
      <c r="I3251" s="3">
        <f>C3251/H3251</f>
        <v>6.8614993646759853E-2</v>
      </c>
    </row>
    <row r="3252" spans="1:9" hidden="1" x14ac:dyDescent="0.3">
      <c r="A3252">
        <v>33240</v>
      </c>
      <c r="B3252" s="1">
        <v>43800</v>
      </c>
      <c r="C3252">
        <v>228</v>
      </c>
      <c r="D3252">
        <v>0</v>
      </c>
      <c r="E3252">
        <v>185</v>
      </c>
      <c r="F3252">
        <v>-91</v>
      </c>
      <c r="G3252">
        <v>316</v>
      </c>
      <c r="H3252">
        <f>VLOOKUP(A3252,cash_flow!$B$2:$G$2307,6,)</f>
        <v>2238</v>
      </c>
      <c r="I3252" s="3">
        <f>C3252/H3252</f>
        <v>0.10187667560321716</v>
      </c>
    </row>
    <row r="3253" spans="1:9" hidden="1" x14ac:dyDescent="0.3">
      <c r="A3253">
        <v>106080</v>
      </c>
      <c r="B3253" s="1">
        <v>43070</v>
      </c>
      <c r="C3253">
        <v>53</v>
      </c>
      <c r="D3253">
        <v>-92</v>
      </c>
      <c r="E3253">
        <v>1</v>
      </c>
      <c r="F3253">
        <v>-65</v>
      </c>
      <c r="G3253">
        <v>-10</v>
      </c>
      <c r="H3253">
        <f>VLOOKUP(A3253,cash_flow!$B$2:$G$2307,6,)</f>
        <v>492</v>
      </c>
      <c r="I3253" s="3">
        <f>C3253/H3253</f>
        <v>0.10772357723577236</v>
      </c>
    </row>
    <row r="3254" spans="1:9" hidden="1" x14ac:dyDescent="0.3">
      <c r="A3254">
        <v>106080</v>
      </c>
      <c r="B3254" s="1">
        <v>43435</v>
      </c>
      <c r="C3254">
        <v>-55</v>
      </c>
      <c r="D3254">
        <v>-487</v>
      </c>
      <c r="E3254">
        <v>-221</v>
      </c>
      <c r="F3254">
        <v>268</v>
      </c>
      <c r="G3254">
        <v>-8</v>
      </c>
      <c r="H3254">
        <f>VLOOKUP(A3254,cash_flow!$B$2:$G$2307,6,)</f>
        <v>492</v>
      </c>
      <c r="I3254" s="3">
        <f>C3254/H3254</f>
        <v>-0.11178861788617886</v>
      </c>
    </row>
    <row r="3255" spans="1:9" hidden="1" x14ac:dyDescent="0.3">
      <c r="A3255">
        <v>215360</v>
      </c>
      <c r="B3255" s="1">
        <v>43800</v>
      </c>
      <c r="C3255">
        <v>193</v>
      </c>
      <c r="D3255">
        <v>76</v>
      </c>
      <c r="E3255">
        <v>-122</v>
      </c>
      <c r="F3255">
        <v>-96</v>
      </c>
      <c r="G3255">
        <v>-28</v>
      </c>
      <c r="H3255">
        <f>VLOOKUP(A3255,cash_flow!$B$2:$G$2307,6,)</f>
        <v>1895</v>
      </c>
      <c r="I3255" s="3">
        <f>C3255/H3255</f>
        <v>0.10184696569920844</v>
      </c>
    </row>
    <row r="3256" spans="1:9" x14ac:dyDescent="0.3">
      <c r="A3256">
        <v>10120</v>
      </c>
      <c r="B3256" s="1">
        <v>43891</v>
      </c>
      <c r="C3256">
        <v>347</v>
      </c>
      <c r="D3256">
        <v>217</v>
      </c>
      <c r="E3256">
        <v>-336</v>
      </c>
      <c r="F3256">
        <v>-66</v>
      </c>
      <c r="G3256">
        <v>-37</v>
      </c>
      <c r="H3256">
        <f>VLOOKUP(A3256,cash_flow!$B$2:$G$2307,6,)</f>
        <v>16500</v>
      </c>
      <c r="I3256" s="3">
        <f>C3256/H3256</f>
        <v>2.1030303030303031E-2</v>
      </c>
    </row>
    <row r="3257" spans="1:9" x14ac:dyDescent="0.3">
      <c r="A3257">
        <v>73540</v>
      </c>
      <c r="B3257" s="1">
        <v>43891</v>
      </c>
      <c r="C3257">
        <v>16</v>
      </c>
      <c r="D3257">
        <v>-5</v>
      </c>
      <c r="E3257">
        <v>-2</v>
      </c>
      <c r="F3257">
        <v>0</v>
      </c>
      <c r="G3257">
        <v>14</v>
      </c>
      <c r="H3257">
        <f>VLOOKUP(A3257,cash_flow!$B$2:$G$2307,6,)</f>
        <v>763</v>
      </c>
      <c r="I3257" s="3">
        <f>C3257/H3257</f>
        <v>2.0969855832241154E-2</v>
      </c>
    </row>
    <row r="3258" spans="1:9" hidden="1" x14ac:dyDescent="0.3">
      <c r="A3258">
        <v>105840</v>
      </c>
      <c r="B3258" s="1">
        <v>43070</v>
      </c>
      <c r="C3258">
        <v>131</v>
      </c>
      <c r="D3258">
        <v>0</v>
      </c>
      <c r="E3258">
        <v>-134</v>
      </c>
      <c r="F3258">
        <v>42</v>
      </c>
      <c r="G3258">
        <v>88</v>
      </c>
      <c r="H3258">
        <f>VLOOKUP(A3258,cash_flow!$B$2:$G$2307,6,)</f>
        <v>773</v>
      </c>
      <c r="I3258" s="3">
        <f>C3258/H3258</f>
        <v>0.16946959896507116</v>
      </c>
    </row>
    <row r="3259" spans="1:9" hidden="1" x14ac:dyDescent="0.3">
      <c r="A3259">
        <v>105840</v>
      </c>
      <c r="B3259" s="1">
        <v>43435</v>
      </c>
      <c r="C3259">
        <v>54</v>
      </c>
      <c r="D3259">
        <v>0</v>
      </c>
      <c r="E3259">
        <v>-487</v>
      </c>
      <c r="F3259">
        <v>305</v>
      </c>
      <c r="G3259">
        <v>-127</v>
      </c>
      <c r="H3259">
        <f>VLOOKUP(A3259,cash_flow!$B$2:$G$2307,6,)</f>
        <v>773</v>
      </c>
      <c r="I3259" s="3">
        <f>C3259/H3259</f>
        <v>6.9857697283311773E-2</v>
      </c>
    </row>
    <row r="3260" spans="1:9" hidden="1" x14ac:dyDescent="0.3">
      <c r="A3260">
        <v>140670</v>
      </c>
      <c r="B3260" s="1">
        <v>43800</v>
      </c>
      <c r="C3260">
        <v>78</v>
      </c>
      <c r="D3260">
        <v>1</v>
      </c>
      <c r="E3260">
        <v>-21</v>
      </c>
      <c r="F3260">
        <v>-9</v>
      </c>
      <c r="G3260">
        <v>49</v>
      </c>
      <c r="H3260">
        <f>VLOOKUP(A3260,cash_flow!$B$2:$G$2307,6,)</f>
        <v>768</v>
      </c>
      <c r="I3260" s="3">
        <f>C3260/H3260</f>
        <v>0.1015625</v>
      </c>
    </row>
    <row r="3261" spans="1:9" x14ac:dyDescent="0.3">
      <c r="A3261">
        <v>282330</v>
      </c>
      <c r="B3261" s="1">
        <v>43891</v>
      </c>
      <c r="C3261">
        <v>480</v>
      </c>
      <c r="D3261">
        <v>120</v>
      </c>
      <c r="E3261">
        <v>-28</v>
      </c>
      <c r="F3261">
        <v>-524</v>
      </c>
      <c r="G3261">
        <v>-71</v>
      </c>
      <c r="H3261">
        <f>VLOOKUP(A3261,cash_flow!$B$2:$G$2307,6,)</f>
        <v>22988</v>
      </c>
      <c r="I3261" s="3">
        <f>C3261/H3261</f>
        <v>2.0880459370106141E-2</v>
      </c>
    </row>
    <row r="3262" spans="1:9" hidden="1" x14ac:dyDescent="0.3">
      <c r="A3262">
        <v>105740</v>
      </c>
      <c r="B3262" s="1">
        <v>43070</v>
      </c>
      <c r="C3262">
        <v>31</v>
      </c>
      <c r="D3262">
        <v>5</v>
      </c>
      <c r="E3262">
        <v>-33</v>
      </c>
      <c r="F3262">
        <v>14</v>
      </c>
      <c r="G3262">
        <v>9</v>
      </c>
      <c r="H3262">
        <f>VLOOKUP(A3262,cash_flow!$B$2:$G$2307,6,)</f>
        <v>793</v>
      </c>
      <c r="I3262" s="3">
        <f>C3262/H3262</f>
        <v>3.9092055485498108E-2</v>
      </c>
    </row>
    <row r="3263" spans="1:9" hidden="1" x14ac:dyDescent="0.3">
      <c r="A3263">
        <v>105740</v>
      </c>
      <c r="B3263" s="1">
        <v>43435</v>
      </c>
      <c r="C3263">
        <v>59</v>
      </c>
      <c r="D3263">
        <v>56</v>
      </c>
      <c r="E3263">
        <v>-103</v>
      </c>
      <c r="F3263">
        <v>-11</v>
      </c>
      <c r="G3263">
        <v>-54</v>
      </c>
      <c r="H3263">
        <f>VLOOKUP(A3263,cash_flow!$B$2:$G$2307,6,)</f>
        <v>793</v>
      </c>
      <c r="I3263" s="3">
        <f>C3263/H3263</f>
        <v>7.4401008827238338E-2</v>
      </c>
    </row>
    <row r="3264" spans="1:9" hidden="1" x14ac:dyDescent="0.3">
      <c r="A3264">
        <v>33320</v>
      </c>
      <c r="B3264" s="1">
        <v>43800</v>
      </c>
      <c r="C3264">
        <v>117</v>
      </c>
      <c r="D3264">
        <v>10</v>
      </c>
      <c r="E3264">
        <v>-40</v>
      </c>
      <c r="F3264">
        <v>-54</v>
      </c>
      <c r="G3264">
        <v>22</v>
      </c>
      <c r="H3264">
        <f>VLOOKUP(A3264,cash_flow!$B$2:$G$2307,6,)</f>
        <v>1158</v>
      </c>
      <c r="I3264" s="3">
        <f>C3264/H3264</f>
        <v>0.10103626943005181</v>
      </c>
    </row>
    <row r="3265" spans="1:9" x14ac:dyDescent="0.3">
      <c r="A3265">
        <v>241790</v>
      </c>
      <c r="B3265" s="1">
        <v>43891</v>
      </c>
      <c r="C3265">
        <v>39</v>
      </c>
      <c r="D3265">
        <v>31</v>
      </c>
      <c r="E3265">
        <v>-3</v>
      </c>
      <c r="F3265">
        <v>-1</v>
      </c>
      <c r="G3265">
        <v>36</v>
      </c>
      <c r="H3265">
        <f>VLOOKUP(A3265,cash_flow!$B$2:$G$2307,6,)</f>
        <v>1870</v>
      </c>
      <c r="I3265" s="3">
        <f>C3265/H3265</f>
        <v>2.0855614973262031E-2</v>
      </c>
    </row>
    <row r="3266" spans="1:9" hidden="1" x14ac:dyDescent="0.3">
      <c r="A3266">
        <v>105630</v>
      </c>
      <c r="B3266" s="1">
        <v>43070</v>
      </c>
      <c r="C3266">
        <v>718</v>
      </c>
      <c r="D3266">
        <v>461</v>
      </c>
      <c r="E3266">
        <v>-1295</v>
      </c>
      <c r="F3266">
        <v>-671</v>
      </c>
      <c r="G3266">
        <v>-1300</v>
      </c>
      <c r="H3266">
        <f>VLOOKUP(A3266,cash_flow!$B$2:$G$2307,6,)</f>
        <v>4840</v>
      </c>
      <c r="I3266" s="3">
        <f>C3266/H3266</f>
        <v>0.14834710743801652</v>
      </c>
    </row>
    <row r="3267" spans="1:9" hidden="1" x14ac:dyDescent="0.3">
      <c r="A3267">
        <v>105630</v>
      </c>
      <c r="B3267" s="1">
        <v>43435</v>
      </c>
      <c r="C3267">
        <v>-214</v>
      </c>
      <c r="D3267">
        <v>-498</v>
      </c>
      <c r="E3267">
        <v>-251</v>
      </c>
      <c r="F3267">
        <v>198</v>
      </c>
      <c r="G3267">
        <v>-265</v>
      </c>
      <c r="H3267">
        <f>VLOOKUP(A3267,cash_flow!$B$2:$G$2307,6,)</f>
        <v>4840</v>
      </c>
      <c r="I3267" s="3">
        <f>C3267/H3267</f>
        <v>-4.4214876033057848E-2</v>
      </c>
    </row>
    <row r="3268" spans="1:9" hidden="1" x14ac:dyDescent="0.3">
      <c r="A3268">
        <v>80470</v>
      </c>
      <c r="B3268" s="1">
        <v>43800</v>
      </c>
      <c r="C3268">
        <v>61</v>
      </c>
      <c r="D3268">
        <v>-1</v>
      </c>
      <c r="E3268">
        <v>-56</v>
      </c>
      <c r="F3268">
        <v>-34</v>
      </c>
      <c r="G3268">
        <v>-28</v>
      </c>
      <c r="H3268">
        <f>VLOOKUP(A3268,cash_flow!$B$2:$G$2307,6,)</f>
        <v>604</v>
      </c>
      <c r="I3268" s="3">
        <f>C3268/H3268</f>
        <v>0.10099337748344371</v>
      </c>
    </row>
    <row r="3269" spans="1:9" hidden="1" x14ac:dyDescent="0.3">
      <c r="A3269">
        <v>105560</v>
      </c>
      <c r="B3269" s="1">
        <v>43070</v>
      </c>
      <c r="C3269">
        <v>-48360</v>
      </c>
      <c r="D3269">
        <v>33435</v>
      </c>
      <c r="E3269">
        <v>-87294</v>
      </c>
      <c r="F3269">
        <v>146887</v>
      </c>
      <c r="G3269">
        <v>9901</v>
      </c>
      <c r="H3269">
        <f>VLOOKUP(A3269,cash_flow!$B$2:$G$2307,6,)</f>
        <v>161333</v>
      </c>
      <c r="I3269" s="3">
        <f>C3269/H3269</f>
        <v>-0.29975268543943273</v>
      </c>
    </row>
    <row r="3270" spans="1:9" hidden="1" x14ac:dyDescent="0.3">
      <c r="A3270">
        <v>105560</v>
      </c>
      <c r="B3270" s="1">
        <v>43435</v>
      </c>
      <c r="C3270">
        <v>-89576</v>
      </c>
      <c r="D3270">
        <v>30619</v>
      </c>
      <c r="E3270">
        <v>-44803</v>
      </c>
      <c r="F3270">
        <v>117438</v>
      </c>
      <c r="G3270">
        <v>-17621</v>
      </c>
      <c r="H3270">
        <f>VLOOKUP(A3270,cash_flow!$B$2:$G$2307,6,)</f>
        <v>161333</v>
      </c>
      <c r="I3270" s="3">
        <f>C3270/H3270</f>
        <v>-0.55522428765348686</v>
      </c>
    </row>
    <row r="3271" spans="1:9" hidden="1" x14ac:dyDescent="0.3">
      <c r="A3271">
        <v>40300</v>
      </c>
      <c r="B3271" s="1">
        <v>43800</v>
      </c>
      <c r="C3271">
        <v>127</v>
      </c>
      <c r="D3271">
        <v>-15</v>
      </c>
      <c r="E3271">
        <v>-36</v>
      </c>
      <c r="F3271">
        <v>-38</v>
      </c>
      <c r="G3271">
        <v>54</v>
      </c>
      <c r="H3271">
        <f>VLOOKUP(A3271,cash_flow!$B$2:$G$2307,6,)</f>
        <v>1258</v>
      </c>
      <c r="I3271" s="3">
        <f>C3271/H3271</f>
        <v>0.10095389507154214</v>
      </c>
    </row>
    <row r="3272" spans="1:9" x14ac:dyDescent="0.3">
      <c r="A3272">
        <v>103230</v>
      </c>
      <c r="B3272" s="1">
        <v>43891</v>
      </c>
      <c r="C3272">
        <v>3</v>
      </c>
      <c r="D3272">
        <v>-15</v>
      </c>
      <c r="E3272">
        <v>-3</v>
      </c>
      <c r="F3272">
        <v>0</v>
      </c>
      <c r="G3272">
        <v>0</v>
      </c>
      <c r="H3272">
        <f>VLOOKUP(A3272,cash_flow!$B$2:$G$2307,6,)</f>
        <v>144</v>
      </c>
      <c r="I3272" s="3">
        <f>C3272/H3272</f>
        <v>2.0833333333333332E-2</v>
      </c>
    </row>
    <row r="3273" spans="1:9" hidden="1" x14ac:dyDescent="0.3">
      <c r="A3273">
        <v>105550</v>
      </c>
      <c r="B3273" s="1">
        <v>43070</v>
      </c>
      <c r="C3273">
        <v>41</v>
      </c>
      <c r="D3273">
        <v>-66</v>
      </c>
      <c r="E3273">
        <v>28</v>
      </c>
      <c r="F3273">
        <v>-50</v>
      </c>
      <c r="G3273">
        <v>19</v>
      </c>
      <c r="H3273">
        <f>VLOOKUP(A3273,cash_flow!$B$2:$G$2307,6,)</f>
        <v>422</v>
      </c>
      <c r="I3273" s="3">
        <f>C3273/H3273</f>
        <v>9.7156398104265407E-2</v>
      </c>
    </row>
    <row r="3274" spans="1:9" hidden="1" x14ac:dyDescent="0.3">
      <c r="A3274">
        <v>105550</v>
      </c>
      <c r="B3274" s="1">
        <v>43435</v>
      </c>
      <c r="C3274">
        <v>25</v>
      </c>
      <c r="D3274">
        <v>-12</v>
      </c>
      <c r="E3274">
        <v>71</v>
      </c>
      <c r="F3274">
        <v>-112</v>
      </c>
      <c r="G3274">
        <v>-16</v>
      </c>
      <c r="H3274">
        <f>VLOOKUP(A3274,cash_flow!$B$2:$G$2307,6,)</f>
        <v>422</v>
      </c>
      <c r="I3274" s="3">
        <f>C3274/H3274</f>
        <v>5.9241706161137442E-2</v>
      </c>
    </row>
    <row r="3275" spans="1:9" hidden="1" x14ac:dyDescent="0.3">
      <c r="A3275">
        <v>25860</v>
      </c>
      <c r="B3275" s="1">
        <v>43800</v>
      </c>
      <c r="C3275">
        <v>453</v>
      </c>
      <c r="D3275">
        <v>160</v>
      </c>
      <c r="E3275">
        <v>-288</v>
      </c>
      <c r="F3275">
        <v>-1</v>
      </c>
      <c r="G3275">
        <v>168</v>
      </c>
      <c r="H3275">
        <f>VLOOKUP(A3275,cash_flow!$B$2:$G$2307,6,)</f>
        <v>4501</v>
      </c>
      <c r="I3275" s="3">
        <f>C3275/H3275</f>
        <v>0.10064430126638525</v>
      </c>
    </row>
    <row r="3276" spans="1:9" x14ac:dyDescent="0.3">
      <c r="A3276">
        <v>91590</v>
      </c>
      <c r="B3276" s="1">
        <v>43891</v>
      </c>
      <c r="C3276">
        <v>38</v>
      </c>
      <c r="D3276">
        <v>6</v>
      </c>
      <c r="E3276">
        <v>3</v>
      </c>
      <c r="F3276">
        <v>0</v>
      </c>
      <c r="G3276">
        <v>41</v>
      </c>
      <c r="H3276">
        <f>VLOOKUP(A3276,cash_flow!$B$2:$G$2307,6,)</f>
        <v>1826</v>
      </c>
      <c r="I3276" s="3">
        <f>C3276/H3276</f>
        <v>2.0810514786418401E-2</v>
      </c>
    </row>
    <row r="3277" spans="1:9" hidden="1" x14ac:dyDescent="0.3">
      <c r="A3277">
        <v>105330</v>
      </c>
      <c r="B3277" s="1">
        <v>43070</v>
      </c>
      <c r="C3277">
        <v>-14</v>
      </c>
      <c r="D3277">
        <v>-19</v>
      </c>
      <c r="E3277">
        <v>-30</v>
      </c>
      <c r="F3277">
        <v>-5</v>
      </c>
      <c r="G3277">
        <v>-49</v>
      </c>
      <c r="H3277">
        <f>VLOOKUP(A3277,cash_flow!$B$2:$G$2307,6,)</f>
        <v>388</v>
      </c>
      <c r="I3277" s="3">
        <f>C3277/H3277</f>
        <v>-3.608247422680412E-2</v>
      </c>
    </row>
    <row r="3278" spans="1:9" hidden="1" x14ac:dyDescent="0.3">
      <c r="A3278">
        <v>105330</v>
      </c>
      <c r="B3278" s="1">
        <v>43435</v>
      </c>
      <c r="C3278">
        <v>35</v>
      </c>
      <c r="D3278">
        <v>6</v>
      </c>
      <c r="E3278">
        <v>-1</v>
      </c>
      <c r="F3278">
        <v>17</v>
      </c>
      <c r="G3278">
        <v>51</v>
      </c>
      <c r="H3278">
        <f>VLOOKUP(A3278,cash_flow!$B$2:$G$2307,6,)</f>
        <v>388</v>
      </c>
      <c r="I3278" s="3">
        <f>C3278/H3278</f>
        <v>9.0206185567010308E-2</v>
      </c>
    </row>
    <row r="3279" spans="1:9" hidden="1" x14ac:dyDescent="0.3">
      <c r="A3279">
        <v>1520</v>
      </c>
      <c r="B3279" s="1">
        <v>43800</v>
      </c>
      <c r="C3279">
        <v>297</v>
      </c>
      <c r="D3279">
        <v>-23</v>
      </c>
      <c r="E3279">
        <v>-438</v>
      </c>
      <c r="F3279">
        <v>-23</v>
      </c>
      <c r="G3279">
        <v>-163</v>
      </c>
      <c r="H3279">
        <f>VLOOKUP(A3279,cash_flow!$B$2:$G$2307,6,)</f>
        <v>2960</v>
      </c>
      <c r="I3279" s="3">
        <f>C3279/H3279</f>
        <v>0.10033783783783784</v>
      </c>
    </row>
    <row r="3280" spans="1:9" x14ac:dyDescent="0.3">
      <c r="A3280">
        <v>84850</v>
      </c>
      <c r="B3280" s="1">
        <v>43891</v>
      </c>
      <c r="C3280">
        <v>303</v>
      </c>
      <c r="D3280">
        <v>116</v>
      </c>
      <c r="E3280">
        <v>-288</v>
      </c>
      <c r="F3280">
        <v>32</v>
      </c>
      <c r="G3280">
        <v>29</v>
      </c>
      <c r="H3280">
        <f>VLOOKUP(A3280,cash_flow!$B$2:$G$2307,6,)</f>
        <v>14628</v>
      </c>
      <c r="I3280" s="3">
        <f>C3280/H3280</f>
        <v>2.0713699753896638E-2</v>
      </c>
    </row>
    <row r="3281" spans="1:9" x14ac:dyDescent="0.3">
      <c r="A3281">
        <v>139050</v>
      </c>
      <c r="B3281" s="1">
        <v>43891</v>
      </c>
      <c r="C3281">
        <v>6</v>
      </c>
      <c r="D3281">
        <v>-14</v>
      </c>
      <c r="E3281">
        <v>-62</v>
      </c>
      <c r="F3281">
        <v>77</v>
      </c>
      <c r="G3281">
        <v>21</v>
      </c>
      <c r="H3281">
        <f>VLOOKUP(A3281,cash_flow!$B$2:$G$2307,6,)</f>
        <v>290</v>
      </c>
      <c r="I3281" s="3">
        <f>C3281/H3281</f>
        <v>2.0689655172413793E-2</v>
      </c>
    </row>
    <row r="3282" spans="1:9" hidden="1" x14ac:dyDescent="0.3">
      <c r="A3282">
        <v>104830</v>
      </c>
      <c r="B3282" s="1">
        <v>43070</v>
      </c>
      <c r="C3282">
        <v>409</v>
      </c>
      <c r="D3282">
        <v>178</v>
      </c>
      <c r="E3282">
        <v>-322</v>
      </c>
      <c r="F3282">
        <v>46</v>
      </c>
      <c r="G3282">
        <v>131</v>
      </c>
      <c r="H3282">
        <f>VLOOKUP(A3282,cash_flow!$B$2:$G$2307,6,)</f>
        <v>3631</v>
      </c>
      <c r="I3282" s="3">
        <f>C3282/H3282</f>
        <v>0.11264114568989259</v>
      </c>
    </row>
    <row r="3283" spans="1:9" hidden="1" x14ac:dyDescent="0.3">
      <c r="A3283">
        <v>104830</v>
      </c>
      <c r="B3283" s="1">
        <v>43435</v>
      </c>
      <c r="C3283">
        <v>412</v>
      </c>
      <c r="D3283">
        <v>412</v>
      </c>
      <c r="E3283">
        <v>-459</v>
      </c>
      <c r="F3283">
        <v>11</v>
      </c>
      <c r="G3283">
        <v>-35</v>
      </c>
      <c r="H3283">
        <f>VLOOKUP(A3283,cash_flow!$B$2:$G$2307,6,)</f>
        <v>3631</v>
      </c>
      <c r="I3283" s="3">
        <f>C3283/H3283</f>
        <v>0.1134673643624346</v>
      </c>
    </row>
    <row r="3284" spans="1:9" hidden="1" x14ac:dyDescent="0.3">
      <c r="A3284">
        <v>37760</v>
      </c>
      <c r="B3284" s="1">
        <v>43800</v>
      </c>
      <c r="C3284">
        <v>61</v>
      </c>
      <c r="D3284">
        <v>19</v>
      </c>
      <c r="E3284">
        <v>-20</v>
      </c>
      <c r="F3284">
        <v>14</v>
      </c>
      <c r="G3284">
        <v>55</v>
      </c>
      <c r="H3284">
        <f>VLOOKUP(A3284,cash_flow!$B$2:$G$2307,6,)</f>
        <v>609</v>
      </c>
      <c r="I3284" s="3">
        <f>C3284/H3284</f>
        <v>0.10016420361247948</v>
      </c>
    </row>
    <row r="3285" spans="1:9" hidden="1" x14ac:dyDescent="0.3">
      <c r="A3285">
        <v>104700</v>
      </c>
      <c r="B3285" s="1">
        <v>43070</v>
      </c>
      <c r="C3285">
        <v>942</v>
      </c>
      <c r="D3285">
        <v>-434</v>
      </c>
      <c r="E3285">
        <v>-447</v>
      </c>
      <c r="F3285">
        <v>-83</v>
      </c>
      <c r="G3285">
        <v>411</v>
      </c>
      <c r="H3285">
        <f>VLOOKUP(A3285,cash_flow!$B$2:$G$2307,6,)</f>
        <v>2109</v>
      </c>
      <c r="I3285" s="3">
        <f>C3285/H3285</f>
        <v>0.44665718349928879</v>
      </c>
    </row>
    <row r="3286" spans="1:9" hidden="1" x14ac:dyDescent="0.3">
      <c r="A3286">
        <v>104700</v>
      </c>
      <c r="B3286" s="1">
        <v>43435</v>
      </c>
      <c r="C3286">
        <v>486</v>
      </c>
      <c r="D3286">
        <v>122</v>
      </c>
      <c r="E3286">
        <v>-334</v>
      </c>
      <c r="F3286">
        <v>-83</v>
      </c>
      <c r="G3286">
        <v>67</v>
      </c>
      <c r="H3286">
        <f>VLOOKUP(A3286,cash_flow!$B$2:$G$2307,6,)</f>
        <v>2109</v>
      </c>
      <c r="I3286" s="3">
        <f>C3286/H3286</f>
        <v>0.23044096728307253</v>
      </c>
    </row>
    <row r="3287" spans="1:9" hidden="1" x14ac:dyDescent="0.3">
      <c r="A3287">
        <v>65440</v>
      </c>
      <c r="B3287" s="1">
        <v>43800</v>
      </c>
      <c r="C3287">
        <v>39</v>
      </c>
      <c r="D3287">
        <v>5</v>
      </c>
      <c r="E3287">
        <v>27</v>
      </c>
      <c r="F3287">
        <v>-11</v>
      </c>
      <c r="G3287">
        <v>54</v>
      </c>
      <c r="H3287">
        <f>VLOOKUP(A3287,cash_flow!$B$2:$G$2307,6,)</f>
        <v>390</v>
      </c>
      <c r="I3287" s="3">
        <f>C3287/H3287</f>
        <v>0.1</v>
      </c>
    </row>
    <row r="3288" spans="1:9" x14ac:dyDescent="0.3">
      <c r="A3288">
        <v>950140</v>
      </c>
      <c r="B3288" s="1">
        <v>43891</v>
      </c>
      <c r="C3288">
        <v>20</v>
      </c>
      <c r="D3288">
        <v>7</v>
      </c>
      <c r="E3288">
        <v>-12</v>
      </c>
      <c r="F3288">
        <v>50</v>
      </c>
      <c r="G3288">
        <v>58</v>
      </c>
      <c r="H3288">
        <f>VLOOKUP(A3288,cash_flow!$B$2:$G$2307,6,)</f>
        <v>968</v>
      </c>
      <c r="I3288" s="3">
        <f>C3288/H3288</f>
        <v>2.0661157024793389E-2</v>
      </c>
    </row>
    <row r="3289" spans="1:9" hidden="1" x14ac:dyDescent="0.3">
      <c r="A3289">
        <v>104620</v>
      </c>
      <c r="B3289" s="1">
        <v>43070</v>
      </c>
      <c r="C3289">
        <v>169</v>
      </c>
      <c r="D3289">
        <v>104</v>
      </c>
      <c r="E3289">
        <v>-70</v>
      </c>
      <c r="F3289">
        <v>-73</v>
      </c>
      <c r="G3289">
        <v>26</v>
      </c>
      <c r="H3289">
        <f>VLOOKUP(A3289,cash_flow!$B$2:$G$2307,6,)</f>
        <v>622</v>
      </c>
      <c r="I3289" s="3">
        <f>C3289/H3289</f>
        <v>0.27170418006430869</v>
      </c>
    </row>
    <row r="3290" spans="1:9" hidden="1" x14ac:dyDescent="0.3">
      <c r="A3290">
        <v>104620</v>
      </c>
      <c r="B3290" s="1">
        <v>43435</v>
      </c>
      <c r="C3290">
        <v>20</v>
      </c>
      <c r="D3290">
        <v>45</v>
      </c>
      <c r="E3290">
        <v>-32</v>
      </c>
      <c r="F3290">
        <v>-31</v>
      </c>
      <c r="G3290">
        <v>-44</v>
      </c>
      <c r="H3290">
        <f>VLOOKUP(A3290,cash_flow!$B$2:$G$2307,6,)</f>
        <v>622</v>
      </c>
      <c r="I3290" s="3">
        <f>C3290/H3290</f>
        <v>3.215434083601286E-2</v>
      </c>
    </row>
    <row r="3291" spans="1:9" hidden="1" x14ac:dyDescent="0.3">
      <c r="A3291">
        <v>29460</v>
      </c>
      <c r="B3291" s="1">
        <v>43800</v>
      </c>
      <c r="C3291">
        <v>311</v>
      </c>
      <c r="D3291">
        <v>588</v>
      </c>
      <c r="E3291">
        <v>526</v>
      </c>
      <c r="F3291">
        <v>-55</v>
      </c>
      <c r="G3291">
        <v>781</v>
      </c>
      <c r="H3291">
        <f>VLOOKUP(A3291,cash_flow!$B$2:$G$2307,6,)</f>
        <v>3111</v>
      </c>
      <c r="I3291" s="3">
        <f>C3291/H3291</f>
        <v>9.9967855994856955E-2</v>
      </c>
    </row>
    <row r="3292" spans="1:9" x14ac:dyDescent="0.3">
      <c r="A3292">
        <v>11930</v>
      </c>
      <c r="B3292" s="1">
        <v>43891</v>
      </c>
      <c r="C3292">
        <v>51</v>
      </c>
      <c r="D3292">
        <v>16</v>
      </c>
      <c r="E3292">
        <v>-35</v>
      </c>
      <c r="F3292">
        <v>6</v>
      </c>
      <c r="G3292">
        <v>25</v>
      </c>
      <c r="H3292">
        <f>VLOOKUP(A3292,cash_flow!$B$2:$G$2307,6,)</f>
        <v>2473</v>
      </c>
      <c r="I3292" s="3">
        <f>C3292/H3292</f>
        <v>2.0622725434694702E-2</v>
      </c>
    </row>
    <row r="3293" spans="1:9" x14ac:dyDescent="0.3">
      <c r="A3293">
        <v>144960</v>
      </c>
      <c r="B3293" s="1">
        <v>43891</v>
      </c>
      <c r="C3293">
        <v>56</v>
      </c>
      <c r="D3293">
        <v>0</v>
      </c>
      <c r="E3293">
        <v>-5</v>
      </c>
      <c r="F3293">
        <v>15</v>
      </c>
      <c r="G3293">
        <v>66</v>
      </c>
      <c r="H3293">
        <f>VLOOKUP(A3293,cash_flow!$B$2:$G$2307,6,)</f>
        <v>2721</v>
      </c>
      <c r="I3293" s="3">
        <f>C3293/H3293</f>
        <v>2.0580668871738331E-2</v>
      </c>
    </row>
    <row r="3294" spans="1:9" hidden="1" x14ac:dyDescent="0.3">
      <c r="A3294">
        <v>104540</v>
      </c>
      <c r="B3294" s="1">
        <v>43070</v>
      </c>
      <c r="C3294">
        <v>59</v>
      </c>
      <c r="D3294">
        <v>-79</v>
      </c>
      <c r="E3294">
        <v>-219</v>
      </c>
      <c r="F3294">
        <v>76</v>
      </c>
      <c r="G3294">
        <v>-85</v>
      </c>
      <c r="H3294">
        <f>VLOOKUP(A3294,cash_flow!$B$2:$G$2307,6,)</f>
        <v>861</v>
      </c>
      <c r="I3294" s="3">
        <f>C3294/H3294</f>
        <v>6.852497096399536E-2</v>
      </c>
    </row>
    <row r="3295" spans="1:9" hidden="1" x14ac:dyDescent="0.3">
      <c r="A3295">
        <v>104540</v>
      </c>
      <c r="B3295" s="1">
        <v>43435</v>
      </c>
      <c r="C3295">
        <v>53</v>
      </c>
      <c r="D3295">
        <v>0</v>
      </c>
      <c r="E3295">
        <v>-38</v>
      </c>
      <c r="F3295">
        <v>-46</v>
      </c>
      <c r="G3295">
        <v>-31</v>
      </c>
      <c r="H3295">
        <f>VLOOKUP(A3295,cash_flow!$B$2:$G$2307,6,)</f>
        <v>861</v>
      </c>
      <c r="I3295" s="3">
        <f>C3295/H3295</f>
        <v>6.1556329849012777E-2</v>
      </c>
    </row>
    <row r="3296" spans="1:9" hidden="1" x14ac:dyDescent="0.3">
      <c r="A3296">
        <v>3800</v>
      </c>
      <c r="B3296" s="1">
        <v>43800</v>
      </c>
      <c r="C3296">
        <v>462</v>
      </c>
      <c r="D3296">
        <v>442</v>
      </c>
      <c r="E3296">
        <v>-459</v>
      </c>
      <c r="F3296">
        <v>-40</v>
      </c>
      <c r="G3296">
        <v>-34</v>
      </c>
      <c r="H3296">
        <f>VLOOKUP(A3296,cash_flow!$B$2:$G$2307,6,)</f>
        <v>4641</v>
      </c>
      <c r="I3296" s="3">
        <f>C3296/H3296</f>
        <v>9.9547511312217188E-2</v>
      </c>
    </row>
    <row r="3297" spans="1:9" hidden="1" x14ac:dyDescent="0.3">
      <c r="A3297">
        <v>104480</v>
      </c>
      <c r="B3297" s="1">
        <v>43070</v>
      </c>
      <c r="C3297">
        <v>400</v>
      </c>
      <c r="D3297">
        <v>207</v>
      </c>
      <c r="E3297">
        <v>-136</v>
      </c>
      <c r="F3297">
        <v>-238</v>
      </c>
      <c r="G3297">
        <v>26</v>
      </c>
      <c r="H3297">
        <f>VLOOKUP(A3297,cash_flow!$B$2:$G$2307,6,)</f>
        <v>1836</v>
      </c>
      <c r="I3297" s="3">
        <f>C3297/H3297</f>
        <v>0.2178649237472767</v>
      </c>
    </row>
    <row r="3298" spans="1:9" hidden="1" x14ac:dyDescent="0.3">
      <c r="A3298">
        <v>104480</v>
      </c>
      <c r="B3298" s="1">
        <v>43435</v>
      </c>
      <c r="C3298">
        <v>178</v>
      </c>
      <c r="D3298">
        <v>301</v>
      </c>
      <c r="E3298">
        <v>-96</v>
      </c>
      <c r="F3298">
        <v>-53</v>
      </c>
      <c r="G3298">
        <v>30</v>
      </c>
      <c r="H3298">
        <f>VLOOKUP(A3298,cash_flow!$B$2:$G$2307,6,)</f>
        <v>1836</v>
      </c>
      <c r="I3298" s="3">
        <f>C3298/H3298</f>
        <v>9.6949891067538124E-2</v>
      </c>
    </row>
    <row r="3299" spans="1:9" hidden="1" x14ac:dyDescent="0.3">
      <c r="A3299">
        <v>66130</v>
      </c>
      <c r="B3299" s="1">
        <v>43800</v>
      </c>
      <c r="C3299">
        <v>80</v>
      </c>
      <c r="D3299">
        <v>24</v>
      </c>
      <c r="E3299">
        <v>-47</v>
      </c>
      <c r="F3299">
        <v>-7</v>
      </c>
      <c r="G3299">
        <v>26</v>
      </c>
      <c r="H3299">
        <f>VLOOKUP(A3299,cash_flow!$B$2:$G$2307,6,)</f>
        <v>804</v>
      </c>
      <c r="I3299" s="3">
        <f>C3299/H3299</f>
        <v>9.950248756218906E-2</v>
      </c>
    </row>
    <row r="3300" spans="1:9" x14ac:dyDescent="0.3">
      <c r="A3300">
        <v>319660</v>
      </c>
      <c r="B3300" s="1">
        <v>43891</v>
      </c>
      <c r="C3300">
        <v>95</v>
      </c>
      <c r="D3300">
        <v>135</v>
      </c>
      <c r="E3300">
        <v>-131</v>
      </c>
      <c r="F3300">
        <v>-3</v>
      </c>
      <c r="G3300">
        <v>-28</v>
      </c>
      <c r="H3300">
        <f>VLOOKUP(A3300,cash_flow!$B$2:$G$2307,6,)</f>
        <v>4621</v>
      </c>
      <c r="I3300" s="3">
        <f>C3300/H3300</f>
        <v>2.0558320709803072E-2</v>
      </c>
    </row>
    <row r="3301" spans="1:9" x14ac:dyDescent="0.3">
      <c r="A3301">
        <v>39560</v>
      </c>
      <c r="B3301" s="1">
        <v>43891</v>
      </c>
      <c r="C3301">
        <v>95</v>
      </c>
      <c r="D3301">
        <v>-137</v>
      </c>
      <c r="E3301">
        <v>-5</v>
      </c>
      <c r="F3301">
        <v>-47</v>
      </c>
      <c r="G3301">
        <v>55</v>
      </c>
      <c r="H3301">
        <f>VLOOKUP(A3301,cash_flow!$B$2:$G$2307,6,)</f>
        <v>4649</v>
      </c>
      <c r="I3301" s="3">
        <f>C3301/H3301</f>
        <v>2.0434502043450205E-2</v>
      </c>
    </row>
    <row r="3302" spans="1:9" hidden="1" x14ac:dyDescent="0.3">
      <c r="A3302">
        <v>104460</v>
      </c>
      <c r="B3302" s="1">
        <v>43070</v>
      </c>
      <c r="C3302">
        <v>27</v>
      </c>
      <c r="D3302">
        <v>-28</v>
      </c>
      <c r="E3302">
        <v>3</v>
      </c>
      <c r="F3302">
        <v>-15</v>
      </c>
      <c r="G3302">
        <v>9</v>
      </c>
      <c r="H3302">
        <f>VLOOKUP(A3302,cash_flow!$B$2:$G$2307,6,)</f>
        <v>1553</v>
      </c>
      <c r="I3302" s="3">
        <f>C3302/H3302</f>
        <v>1.7385705086928525E-2</v>
      </c>
    </row>
    <row r="3303" spans="1:9" hidden="1" x14ac:dyDescent="0.3">
      <c r="A3303">
        <v>104460</v>
      </c>
      <c r="B3303" s="1">
        <v>43435</v>
      </c>
      <c r="C3303">
        <v>86</v>
      </c>
      <c r="D3303">
        <v>100</v>
      </c>
      <c r="E3303">
        <v>-169</v>
      </c>
      <c r="F3303">
        <v>64</v>
      </c>
      <c r="G3303">
        <v>-19</v>
      </c>
      <c r="H3303">
        <f>VLOOKUP(A3303,cash_flow!$B$2:$G$2307,6,)</f>
        <v>1553</v>
      </c>
      <c r="I3303" s="3">
        <f>C3303/H3303</f>
        <v>5.5376690276883453E-2</v>
      </c>
    </row>
    <row r="3304" spans="1:9" hidden="1" x14ac:dyDescent="0.3">
      <c r="A3304">
        <v>214370</v>
      </c>
      <c r="B3304" s="1">
        <v>43800</v>
      </c>
      <c r="C3304">
        <v>697</v>
      </c>
      <c r="D3304">
        <v>280</v>
      </c>
      <c r="E3304">
        <v>-471</v>
      </c>
      <c r="F3304">
        <v>-143</v>
      </c>
      <c r="G3304">
        <v>80</v>
      </c>
      <c r="H3304">
        <f>VLOOKUP(A3304,cash_flow!$B$2:$G$2307,6,)</f>
        <v>7037</v>
      </c>
      <c r="I3304" s="3">
        <f>C3304/H3304</f>
        <v>9.9047889725735402E-2</v>
      </c>
    </row>
    <row r="3305" spans="1:9" hidden="1" x14ac:dyDescent="0.3">
      <c r="A3305">
        <v>104200</v>
      </c>
      <c r="B3305" s="1">
        <v>43070</v>
      </c>
      <c r="C3305">
        <v>-107</v>
      </c>
      <c r="D3305">
        <v>-54</v>
      </c>
      <c r="E3305">
        <v>85</v>
      </c>
      <c r="F3305">
        <v>0</v>
      </c>
      <c r="G3305">
        <v>-25</v>
      </c>
      <c r="H3305">
        <f>VLOOKUP(A3305,cash_flow!$B$2:$G$2307,6,)</f>
        <v>693</v>
      </c>
      <c r="I3305" s="3">
        <f>C3305/H3305</f>
        <v>-0.1544011544011544</v>
      </c>
    </row>
    <row r="3306" spans="1:9" hidden="1" x14ac:dyDescent="0.3">
      <c r="A3306">
        <v>104200</v>
      </c>
      <c r="B3306" s="1">
        <v>43435</v>
      </c>
      <c r="C3306">
        <v>40</v>
      </c>
      <c r="D3306">
        <v>52</v>
      </c>
      <c r="E3306">
        <v>48</v>
      </c>
      <c r="F3306">
        <v>-45</v>
      </c>
      <c r="G3306">
        <v>45</v>
      </c>
      <c r="H3306">
        <f>VLOOKUP(A3306,cash_flow!$B$2:$G$2307,6,)</f>
        <v>693</v>
      </c>
      <c r="I3306" s="3">
        <f>C3306/H3306</f>
        <v>5.772005772005772E-2</v>
      </c>
    </row>
    <row r="3307" spans="1:9" hidden="1" x14ac:dyDescent="0.3">
      <c r="A3307">
        <v>99190</v>
      </c>
      <c r="B3307" s="1">
        <v>43800</v>
      </c>
      <c r="C3307">
        <v>380</v>
      </c>
      <c r="D3307">
        <v>0</v>
      </c>
      <c r="E3307">
        <v>-194</v>
      </c>
      <c r="F3307">
        <v>-110</v>
      </c>
      <c r="G3307">
        <v>74</v>
      </c>
      <c r="H3307">
        <f>VLOOKUP(A3307,cash_flow!$B$2:$G$2307,6,)</f>
        <v>3846</v>
      </c>
      <c r="I3307" s="3">
        <f>C3307/H3307</f>
        <v>9.8803952158086322E-2</v>
      </c>
    </row>
    <row r="3308" spans="1:9" x14ac:dyDescent="0.3">
      <c r="A3308">
        <v>45660</v>
      </c>
      <c r="B3308" s="1">
        <v>43891</v>
      </c>
      <c r="C3308">
        <v>56</v>
      </c>
      <c r="D3308">
        <v>31</v>
      </c>
      <c r="E3308">
        <v>-11</v>
      </c>
      <c r="F3308">
        <v>-3</v>
      </c>
      <c r="G3308">
        <v>42</v>
      </c>
      <c r="H3308">
        <f>VLOOKUP(A3308,cash_flow!$B$2:$G$2307,6,)</f>
        <v>2742</v>
      </c>
      <c r="I3308" s="3">
        <f>C3308/H3308</f>
        <v>2.0423048869438368E-2</v>
      </c>
    </row>
    <row r="3309" spans="1:9" hidden="1" x14ac:dyDescent="0.3">
      <c r="A3309">
        <v>104040</v>
      </c>
      <c r="B3309" s="1">
        <v>43070</v>
      </c>
      <c r="C3309">
        <v>56</v>
      </c>
      <c r="D3309">
        <v>21</v>
      </c>
      <c r="E3309">
        <v>-197</v>
      </c>
      <c r="F3309">
        <v>117</v>
      </c>
      <c r="G3309">
        <v>-32</v>
      </c>
      <c r="H3309">
        <f>VLOOKUP(A3309,cash_flow!$B$2:$G$2307,6,)</f>
        <v>426</v>
      </c>
      <c r="I3309" s="3">
        <f>C3309/H3309</f>
        <v>0.13145539906103287</v>
      </c>
    </row>
    <row r="3310" spans="1:9" hidden="1" x14ac:dyDescent="0.3">
      <c r="A3310">
        <v>104040</v>
      </c>
      <c r="B3310" s="1">
        <v>43435</v>
      </c>
      <c r="C3310">
        <v>16</v>
      </c>
      <c r="D3310">
        <v>30</v>
      </c>
      <c r="E3310">
        <v>-57</v>
      </c>
      <c r="F3310">
        <v>25</v>
      </c>
      <c r="G3310">
        <v>-13</v>
      </c>
      <c r="H3310">
        <f>VLOOKUP(A3310,cash_flow!$B$2:$G$2307,6,)</f>
        <v>426</v>
      </c>
      <c r="I3310" s="3">
        <f>C3310/H3310</f>
        <v>3.7558685446009391E-2</v>
      </c>
    </row>
    <row r="3311" spans="1:9" hidden="1" x14ac:dyDescent="0.3">
      <c r="A3311">
        <v>9150</v>
      </c>
      <c r="B3311" s="1">
        <v>43800</v>
      </c>
      <c r="C3311">
        <v>10213</v>
      </c>
      <c r="D3311">
        <v>5280</v>
      </c>
      <c r="E3311">
        <v>-5170</v>
      </c>
      <c r="F3311">
        <v>-6195</v>
      </c>
      <c r="G3311">
        <v>-1469</v>
      </c>
      <c r="H3311">
        <f>VLOOKUP(A3311,cash_flow!$B$2:$G$2307,6,)</f>
        <v>103824</v>
      </c>
      <c r="I3311" s="3">
        <f>C3311/H3311</f>
        <v>9.8368392664509169E-2</v>
      </c>
    </row>
    <row r="3312" spans="1:9" x14ac:dyDescent="0.3">
      <c r="A3312">
        <v>7770</v>
      </c>
      <c r="B3312" s="1">
        <v>43891</v>
      </c>
      <c r="C3312">
        <v>7</v>
      </c>
      <c r="D3312">
        <v>4</v>
      </c>
      <c r="E3312">
        <v>-48</v>
      </c>
      <c r="F3312">
        <v>17</v>
      </c>
      <c r="G3312">
        <v>-24</v>
      </c>
      <c r="H3312">
        <f>VLOOKUP(A3312,cash_flow!$B$2:$G$2307,6,)</f>
        <v>344</v>
      </c>
      <c r="I3312" s="3">
        <f>C3312/H3312</f>
        <v>2.0348837209302327E-2</v>
      </c>
    </row>
    <row r="3313" spans="1:9" x14ac:dyDescent="0.3">
      <c r="A3313">
        <v>35760</v>
      </c>
      <c r="B3313" s="1">
        <v>43891</v>
      </c>
      <c r="C3313">
        <v>561</v>
      </c>
      <c r="D3313">
        <v>302</v>
      </c>
      <c r="E3313">
        <v>-2826</v>
      </c>
      <c r="F3313">
        <v>3573</v>
      </c>
      <c r="G3313">
        <v>1349</v>
      </c>
      <c r="H3313">
        <f>VLOOKUP(A3313,cash_flow!$B$2:$G$2307,6,)</f>
        <v>27631</v>
      </c>
      <c r="I3313" s="3">
        <f>C3313/H3313</f>
        <v>2.0303282544967608E-2</v>
      </c>
    </row>
    <row r="3314" spans="1:9" hidden="1" x14ac:dyDescent="0.3">
      <c r="A3314">
        <v>103840</v>
      </c>
      <c r="B3314" s="1">
        <v>43070</v>
      </c>
      <c r="C3314">
        <v>65</v>
      </c>
      <c r="D3314">
        <v>0</v>
      </c>
      <c r="E3314">
        <v>-39</v>
      </c>
      <c r="F3314">
        <v>-27</v>
      </c>
      <c r="G3314">
        <v>-2</v>
      </c>
      <c r="H3314">
        <f>VLOOKUP(A3314,cash_flow!$B$2:$G$2307,6,)</f>
        <v>647</v>
      </c>
      <c r="I3314" s="3">
        <f>C3314/H3314</f>
        <v>0.10046367851622875</v>
      </c>
    </row>
    <row r="3315" spans="1:9" hidden="1" x14ac:dyDescent="0.3">
      <c r="A3315">
        <v>103840</v>
      </c>
      <c r="B3315" s="1">
        <v>43435</v>
      </c>
      <c r="C3315">
        <v>109</v>
      </c>
      <c r="D3315">
        <v>0</v>
      </c>
      <c r="E3315">
        <v>-107</v>
      </c>
      <c r="F3315">
        <v>-7</v>
      </c>
      <c r="G3315">
        <v>-5</v>
      </c>
      <c r="H3315">
        <f>VLOOKUP(A3315,cash_flow!$B$2:$G$2307,6,)</f>
        <v>647</v>
      </c>
      <c r="I3315" s="3">
        <f>C3315/H3315</f>
        <v>0.16846986089644514</v>
      </c>
    </row>
    <row r="3316" spans="1:9" hidden="1" x14ac:dyDescent="0.3">
      <c r="A3316">
        <v>89230</v>
      </c>
      <c r="B3316" s="1">
        <v>43800</v>
      </c>
      <c r="C3316">
        <v>84</v>
      </c>
      <c r="D3316">
        <v>-40</v>
      </c>
      <c r="E3316">
        <v>-139</v>
      </c>
      <c r="F3316">
        <v>46</v>
      </c>
      <c r="G3316">
        <v>-9</v>
      </c>
      <c r="H3316">
        <f>VLOOKUP(A3316,cash_flow!$B$2:$G$2307,6,)</f>
        <v>857</v>
      </c>
      <c r="I3316" s="3">
        <f>C3316/H3316</f>
        <v>9.8016336056009332E-2</v>
      </c>
    </row>
    <row r="3317" spans="1:9" x14ac:dyDescent="0.3">
      <c r="A3317">
        <v>33560</v>
      </c>
      <c r="B3317" s="1">
        <v>43891</v>
      </c>
      <c r="C3317">
        <v>30</v>
      </c>
      <c r="D3317">
        <v>-27</v>
      </c>
      <c r="E3317">
        <v>-31</v>
      </c>
      <c r="F3317">
        <v>0</v>
      </c>
      <c r="G3317">
        <v>-1</v>
      </c>
      <c r="H3317">
        <f>VLOOKUP(A3317,cash_flow!$B$2:$G$2307,6,)</f>
        <v>1478</v>
      </c>
      <c r="I3317" s="3">
        <f>C3317/H3317</f>
        <v>2.0297699594046009E-2</v>
      </c>
    </row>
    <row r="3318" spans="1:9" hidden="1" x14ac:dyDescent="0.3">
      <c r="A3318">
        <v>103660</v>
      </c>
      <c r="B3318" s="1">
        <v>43070</v>
      </c>
      <c r="C3318">
        <v>-21</v>
      </c>
      <c r="D3318">
        <v>16</v>
      </c>
      <c r="E3318">
        <v>-18</v>
      </c>
      <c r="F3318">
        <v>36</v>
      </c>
      <c r="G3318">
        <v>-3</v>
      </c>
      <c r="H3318">
        <f>VLOOKUP(A3318,cash_flow!$B$2:$G$2307,6,)</f>
        <v>67</v>
      </c>
      <c r="I3318" s="3">
        <f>C3318/H3318</f>
        <v>-0.31343283582089554</v>
      </c>
    </row>
    <row r="3319" spans="1:9" hidden="1" x14ac:dyDescent="0.3">
      <c r="A3319">
        <v>103660</v>
      </c>
      <c r="B3319" s="1">
        <v>43435</v>
      </c>
      <c r="C3319">
        <v>28</v>
      </c>
      <c r="D3319">
        <v>2</v>
      </c>
      <c r="E3319">
        <v>-33</v>
      </c>
      <c r="F3319">
        <v>10</v>
      </c>
      <c r="G3319">
        <v>5</v>
      </c>
      <c r="H3319">
        <f>VLOOKUP(A3319,cash_flow!$B$2:$G$2307,6,)</f>
        <v>67</v>
      </c>
      <c r="I3319" s="3">
        <f>C3319/H3319</f>
        <v>0.41791044776119401</v>
      </c>
    </row>
    <row r="3320" spans="1:9" hidden="1" x14ac:dyDescent="0.3">
      <c r="A3320">
        <v>119500</v>
      </c>
      <c r="B3320" s="1">
        <v>43800</v>
      </c>
      <c r="C3320">
        <v>39</v>
      </c>
      <c r="D3320">
        <v>22</v>
      </c>
      <c r="E3320">
        <v>-30</v>
      </c>
      <c r="F3320">
        <v>-10</v>
      </c>
      <c r="G3320">
        <v>-2</v>
      </c>
      <c r="H3320">
        <f>VLOOKUP(A3320,cash_flow!$B$2:$G$2307,6,)</f>
        <v>400</v>
      </c>
      <c r="I3320" s="3">
        <f>C3320/H3320</f>
        <v>9.7500000000000003E-2</v>
      </c>
    </row>
    <row r="3321" spans="1:9" hidden="1" x14ac:dyDescent="0.3">
      <c r="A3321">
        <v>103590</v>
      </c>
      <c r="B3321" s="1">
        <v>43070</v>
      </c>
      <c r="C3321">
        <v>45</v>
      </c>
      <c r="D3321">
        <v>-21</v>
      </c>
      <c r="E3321">
        <v>-246</v>
      </c>
      <c r="F3321">
        <v>159</v>
      </c>
      <c r="G3321">
        <v>-47</v>
      </c>
      <c r="H3321">
        <f>VLOOKUP(A3321,cash_flow!$B$2:$G$2307,6,)</f>
        <v>1131</v>
      </c>
      <c r="I3321" s="3">
        <f>C3321/H3321</f>
        <v>3.9787798408488062E-2</v>
      </c>
    </row>
    <row r="3322" spans="1:9" hidden="1" x14ac:dyDescent="0.3">
      <c r="A3322">
        <v>103590</v>
      </c>
      <c r="B3322" s="1">
        <v>43435</v>
      </c>
      <c r="C3322">
        <v>-180</v>
      </c>
      <c r="D3322">
        <v>-144</v>
      </c>
      <c r="E3322">
        <v>-288</v>
      </c>
      <c r="F3322">
        <v>430</v>
      </c>
      <c r="G3322">
        <v>-38</v>
      </c>
      <c r="H3322">
        <f>VLOOKUP(A3322,cash_flow!$B$2:$G$2307,6,)</f>
        <v>1131</v>
      </c>
      <c r="I3322" s="3">
        <f>C3322/H3322</f>
        <v>-0.15915119363395225</v>
      </c>
    </row>
    <row r="3323" spans="1:9" hidden="1" x14ac:dyDescent="0.3">
      <c r="A3323">
        <v>195870</v>
      </c>
      <c r="B3323" s="1">
        <v>43800</v>
      </c>
      <c r="C3323">
        <v>335</v>
      </c>
      <c r="D3323">
        <v>182</v>
      </c>
      <c r="E3323">
        <v>-319</v>
      </c>
      <c r="F3323">
        <v>-31</v>
      </c>
      <c r="G3323">
        <v>-14</v>
      </c>
      <c r="H3323">
        <f>VLOOKUP(A3323,cash_flow!$B$2:$G$2307,6,)</f>
        <v>3443</v>
      </c>
      <c r="I3323" s="3">
        <f>C3323/H3323</f>
        <v>9.7298867266918387E-2</v>
      </c>
    </row>
    <row r="3324" spans="1:9" x14ac:dyDescent="0.3">
      <c r="A3324">
        <v>93320</v>
      </c>
      <c r="B3324" s="1">
        <v>43891</v>
      </c>
      <c r="C3324">
        <v>64</v>
      </c>
      <c r="D3324">
        <v>32</v>
      </c>
      <c r="E3324">
        <v>84</v>
      </c>
      <c r="F3324">
        <v>17</v>
      </c>
      <c r="G3324">
        <v>166</v>
      </c>
      <c r="H3324">
        <f>VLOOKUP(A3324,cash_flow!$B$2:$G$2307,6,)</f>
        <v>3177</v>
      </c>
      <c r="I3324" s="3">
        <f>C3324/H3324</f>
        <v>2.0144790683034309E-2</v>
      </c>
    </row>
    <row r="3325" spans="1:9" hidden="1" x14ac:dyDescent="0.3">
      <c r="A3325">
        <v>103230</v>
      </c>
      <c r="B3325" s="1">
        <v>43070</v>
      </c>
      <c r="C3325">
        <v>-16</v>
      </c>
      <c r="D3325">
        <v>-42</v>
      </c>
      <c r="E3325">
        <v>2</v>
      </c>
      <c r="F3325">
        <v>-13</v>
      </c>
      <c r="G3325">
        <v>-27</v>
      </c>
      <c r="H3325">
        <f>VLOOKUP(A3325,cash_flow!$B$2:$G$2307,6,)</f>
        <v>144</v>
      </c>
      <c r="I3325" s="3">
        <f>C3325/H3325</f>
        <v>-0.1111111111111111</v>
      </c>
    </row>
    <row r="3326" spans="1:9" hidden="1" x14ac:dyDescent="0.3">
      <c r="A3326">
        <v>103230</v>
      </c>
      <c r="B3326" s="1">
        <v>43435</v>
      </c>
      <c r="C3326">
        <v>-36</v>
      </c>
      <c r="D3326">
        <v>-102</v>
      </c>
      <c r="E3326">
        <v>58</v>
      </c>
      <c r="F3326">
        <v>0</v>
      </c>
      <c r="G3326">
        <v>22</v>
      </c>
      <c r="H3326">
        <f>VLOOKUP(A3326,cash_flow!$B$2:$G$2307,6,)</f>
        <v>144</v>
      </c>
      <c r="I3326" s="3">
        <f>C3326/H3326</f>
        <v>-0.25</v>
      </c>
    </row>
    <row r="3327" spans="1:9" hidden="1" x14ac:dyDescent="0.3">
      <c r="A3327">
        <v>19010</v>
      </c>
      <c r="B3327" s="1">
        <v>43800</v>
      </c>
      <c r="C3327">
        <v>77</v>
      </c>
      <c r="D3327">
        <v>23</v>
      </c>
      <c r="E3327">
        <v>-15</v>
      </c>
      <c r="F3327">
        <v>-2</v>
      </c>
      <c r="G3327">
        <v>60</v>
      </c>
      <c r="H3327">
        <f>VLOOKUP(A3327,cash_flow!$B$2:$G$2307,6,)</f>
        <v>795</v>
      </c>
      <c r="I3327" s="3">
        <f>C3327/H3327</f>
        <v>9.6855345911949692E-2</v>
      </c>
    </row>
    <row r="3328" spans="1:9" x14ac:dyDescent="0.3">
      <c r="A3328">
        <v>126560</v>
      </c>
      <c r="B3328" s="1">
        <v>43891</v>
      </c>
      <c r="C3328">
        <v>92</v>
      </c>
      <c r="D3328">
        <v>85</v>
      </c>
      <c r="E3328">
        <v>-162</v>
      </c>
      <c r="F3328">
        <v>-8</v>
      </c>
      <c r="G3328">
        <v>-77</v>
      </c>
      <c r="H3328">
        <f>VLOOKUP(A3328,cash_flow!$B$2:$G$2307,6,)</f>
        <v>4572</v>
      </c>
      <c r="I3328" s="3">
        <f>C3328/H3328</f>
        <v>2.0122484689413824E-2</v>
      </c>
    </row>
    <row r="3329" spans="1:9" x14ac:dyDescent="0.3">
      <c r="A3329">
        <v>49070</v>
      </c>
      <c r="B3329" s="1">
        <v>43891</v>
      </c>
      <c r="C3329">
        <v>52</v>
      </c>
      <c r="D3329">
        <v>118</v>
      </c>
      <c r="E3329">
        <v>-47</v>
      </c>
      <c r="F3329">
        <v>-165</v>
      </c>
      <c r="G3329">
        <v>-148</v>
      </c>
      <c r="H3329">
        <f>VLOOKUP(A3329,cash_flow!$B$2:$G$2307,6,)</f>
        <v>2589</v>
      </c>
      <c r="I3329" s="3">
        <f>C3329/H3329</f>
        <v>2.0084974893781384E-2</v>
      </c>
    </row>
    <row r="3330" spans="1:9" hidden="1" x14ac:dyDescent="0.3">
      <c r="A3330">
        <v>103140</v>
      </c>
      <c r="B3330" s="1">
        <v>43070</v>
      </c>
      <c r="C3330">
        <v>1375</v>
      </c>
      <c r="D3330">
        <v>0</v>
      </c>
      <c r="E3330">
        <v>-877</v>
      </c>
      <c r="F3330">
        <v>-565</v>
      </c>
      <c r="G3330">
        <v>-164</v>
      </c>
      <c r="H3330">
        <f>VLOOKUP(A3330,cash_flow!$B$2:$G$2307,6,)</f>
        <v>7370</v>
      </c>
      <c r="I3330" s="3">
        <f>C3330/H3330</f>
        <v>0.18656716417910449</v>
      </c>
    </row>
    <row r="3331" spans="1:9" hidden="1" x14ac:dyDescent="0.3">
      <c r="A3331">
        <v>103140</v>
      </c>
      <c r="B3331" s="1">
        <v>43435</v>
      </c>
      <c r="C3331">
        <v>812</v>
      </c>
      <c r="D3331">
        <v>0</v>
      </c>
      <c r="E3331">
        <v>-751</v>
      </c>
      <c r="F3331">
        <v>-85</v>
      </c>
      <c r="G3331">
        <v>-12</v>
      </c>
      <c r="H3331">
        <f>VLOOKUP(A3331,cash_flow!$B$2:$G$2307,6,)</f>
        <v>7370</v>
      </c>
      <c r="I3331" s="3">
        <f>C3331/H3331</f>
        <v>0.1101763907734057</v>
      </c>
    </row>
    <row r="3332" spans="1:9" hidden="1" x14ac:dyDescent="0.3">
      <c r="A3332">
        <v>189300</v>
      </c>
      <c r="B3332" s="1">
        <v>43800</v>
      </c>
      <c r="C3332">
        <v>214</v>
      </c>
      <c r="D3332">
        <v>80</v>
      </c>
      <c r="E3332">
        <v>-143</v>
      </c>
      <c r="F3332">
        <v>20</v>
      </c>
      <c r="G3332">
        <v>87</v>
      </c>
      <c r="H3332">
        <f>VLOOKUP(A3332,cash_flow!$B$2:$G$2307,6,)</f>
        <v>2212</v>
      </c>
      <c r="I3332" s="3">
        <f>C3332/H3332</f>
        <v>9.6745027124773966E-2</v>
      </c>
    </row>
    <row r="3333" spans="1:9" hidden="1" x14ac:dyDescent="0.3">
      <c r="A3333">
        <v>102940</v>
      </c>
      <c r="B3333" s="1">
        <v>43070</v>
      </c>
      <c r="C3333">
        <v>-83</v>
      </c>
      <c r="D3333">
        <v>-14</v>
      </c>
      <c r="E3333">
        <v>-602</v>
      </c>
      <c r="F3333">
        <v>-132</v>
      </c>
      <c r="G3333">
        <v>-819</v>
      </c>
      <c r="H3333">
        <f>VLOOKUP(A3333,cash_flow!$B$2:$G$2307,6,)</f>
        <v>3686</v>
      </c>
      <c r="I3333" s="3">
        <f>C3333/H3333</f>
        <v>-2.2517634291915355E-2</v>
      </c>
    </row>
    <row r="3334" spans="1:9" hidden="1" x14ac:dyDescent="0.3">
      <c r="A3334">
        <v>102940</v>
      </c>
      <c r="B3334" s="1">
        <v>43435</v>
      </c>
      <c r="C3334">
        <v>-136</v>
      </c>
      <c r="D3334">
        <v>-507</v>
      </c>
      <c r="E3334">
        <v>-251</v>
      </c>
      <c r="F3334">
        <v>155</v>
      </c>
      <c r="G3334">
        <v>-232</v>
      </c>
      <c r="H3334">
        <f>VLOOKUP(A3334,cash_flow!$B$2:$G$2307,6,)</f>
        <v>3686</v>
      </c>
      <c r="I3334" s="3">
        <f>C3334/H3334</f>
        <v>-3.689636462289745E-2</v>
      </c>
    </row>
    <row r="3335" spans="1:9" hidden="1" x14ac:dyDescent="0.3">
      <c r="A3335">
        <v>54780</v>
      </c>
      <c r="B3335" s="1">
        <v>43800</v>
      </c>
      <c r="C3335">
        <v>233</v>
      </c>
      <c r="D3335">
        <v>-107</v>
      </c>
      <c r="E3335">
        <v>-446</v>
      </c>
      <c r="F3335">
        <v>135</v>
      </c>
      <c r="G3335">
        <v>-69</v>
      </c>
      <c r="H3335">
        <f>VLOOKUP(A3335,cash_flow!$B$2:$G$2307,6,)</f>
        <v>2424</v>
      </c>
      <c r="I3335" s="3">
        <f>C3335/H3335</f>
        <v>9.612211221122112E-2</v>
      </c>
    </row>
    <row r="3336" spans="1:9" x14ac:dyDescent="0.3">
      <c r="A3336">
        <v>92070</v>
      </c>
      <c r="B3336" s="1">
        <v>43891</v>
      </c>
      <c r="C3336">
        <v>33</v>
      </c>
      <c r="D3336">
        <v>6</v>
      </c>
      <c r="E3336">
        <v>-12</v>
      </c>
      <c r="F3336">
        <v>-8</v>
      </c>
      <c r="G3336">
        <v>13</v>
      </c>
      <c r="H3336">
        <f>VLOOKUP(A3336,cash_flow!$B$2:$G$2307,6,)</f>
        <v>1647</v>
      </c>
      <c r="I3336" s="3">
        <f>C3336/H3336</f>
        <v>2.0036429872495445E-2</v>
      </c>
    </row>
    <row r="3337" spans="1:9" x14ac:dyDescent="0.3">
      <c r="A3337">
        <v>44820</v>
      </c>
      <c r="B3337" s="1">
        <v>43891</v>
      </c>
      <c r="C3337">
        <v>44</v>
      </c>
      <c r="D3337">
        <v>-35</v>
      </c>
      <c r="E3337">
        <v>-35</v>
      </c>
      <c r="F3337">
        <v>-47</v>
      </c>
      <c r="G3337">
        <v>-36</v>
      </c>
      <c r="H3337">
        <f>VLOOKUP(A3337,cash_flow!$B$2:$G$2307,6,)</f>
        <v>2209</v>
      </c>
      <c r="I3337" s="3">
        <f>C3337/H3337</f>
        <v>1.9918515165233137E-2</v>
      </c>
    </row>
    <row r="3338" spans="1:9" hidden="1" x14ac:dyDescent="0.3">
      <c r="A3338">
        <v>102710</v>
      </c>
      <c r="B3338" s="1">
        <v>43070</v>
      </c>
      <c r="C3338">
        <v>329</v>
      </c>
      <c r="D3338">
        <v>260</v>
      </c>
      <c r="E3338">
        <v>-387</v>
      </c>
      <c r="F3338">
        <v>-100</v>
      </c>
      <c r="G3338">
        <v>-162</v>
      </c>
      <c r="H3338">
        <f>VLOOKUP(A3338,cash_flow!$B$2:$G$2307,6,)</f>
        <v>6694</v>
      </c>
      <c r="I3338" s="3">
        <f>C3338/H3338</f>
        <v>4.9148491186136838E-2</v>
      </c>
    </row>
    <row r="3339" spans="1:9" hidden="1" x14ac:dyDescent="0.3">
      <c r="A3339">
        <v>102710</v>
      </c>
      <c r="B3339" s="1">
        <v>43435</v>
      </c>
      <c r="C3339">
        <v>307</v>
      </c>
      <c r="D3339">
        <v>290</v>
      </c>
      <c r="E3339">
        <v>-458</v>
      </c>
      <c r="F3339">
        <v>127</v>
      </c>
      <c r="G3339">
        <v>-32</v>
      </c>
      <c r="H3339">
        <f>VLOOKUP(A3339,cash_flow!$B$2:$G$2307,6,)</f>
        <v>6694</v>
      </c>
      <c r="I3339" s="3">
        <f>C3339/H3339</f>
        <v>4.5861965939647448E-2</v>
      </c>
    </row>
    <row r="3340" spans="1:9" hidden="1" x14ac:dyDescent="0.3">
      <c r="A3340">
        <v>80580</v>
      </c>
      <c r="B3340" s="1">
        <v>43800</v>
      </c>
      <c r="C3340">
        <v>60</v>
      </c>
      <c r="D3340">
        <v>2</v>
      </c>
      <c r="E3340">
        <v>-74</v>
      </c>
      <c r="F3340">
        <v>33</v>
      </c>
      <c r="G3340">
        <v>19</v>
      </c>
      <c r="H3340">
        <f>VLOOKUP(A3340,cash_flow!$B$2:$G$2307,6,)</f>
        <v>626</v>
      </c>
      <c r="I3340" s="3">
        <f>C3340/H3340</f>
        <v>9.5846645367412137E-2</v>
      </c>
    </row>
    <row r="3341" spans="1:9" hidden="1" x14ac:dyDescent="0.3">
      <c r="A3341">
        <v>102460</v>
      </c>
      <c r="B3341" s="1">
        <v>43070</v>
      </c>
      <c r="C3341">
        <v>168</v>
      </c>
      <c r="D3341">
        <v>129</v>
      </c>
      <c r="E3341">
        <v>-508</v>
      </c>
      <c r="F3341">
        <v>331</v>
      </c>
      <c r="G3341">
        <v>-10</v>
      </c>
      <c r="H3341">
        <f>VLOOKUP(A3341,cash_flow!$B$2:$G$2307,6,)</f>
        <v>3471</v>
      </c>
      <c r="I3341" s="3">
        <f>C3341/H3341</f>
        <v>4.8401037165082109E-2</v>
      </c>
    </row>
    <row r="3342" spans="1:9" hidden="1" x14ac:dyDescent="0.3">
      <c r="A3342">
        <v>102460</v>
      </c>
      <c r="B3342" s="1">
        <v>43435</v>
      </c>
      <c r="C3342">
        <v>114</v>
      </c>
      <c r="D3342">
        <v>13</v>
      </c>
      <c r="E3342">
        <v>77</v>
      </c>
      <c r="F3342">
        <v>-108</v>
      </c>
      <c r="G3342">
        <v>82</v>
      </c>
      <c r="H3342">
        <f>VLOOKUP(A3342,cash_flow!$B$2:$G$2307,6,)</f>
        <v>3471</v>
      </c>
      <c r="I3342" s="3">
        <f>C3342/H3342</f>
        <v>3.2843560933448576E-2</v>
      </c>
    </row>
    <row r="3343" spans="1:9" hidden="1" x14ac:dyDescent="0.3">
      <c r="A3343">
        <v>52790</v>
      </c>
      <c r="B3343" s="1">
        <v>43800</v>
      </c>
      <c r="C3343">
        <v>158</v>
      </c>
      <c r="D3343">
        <v>208</v>
      </c>
      <c r="E3343">
        <v>-285</v>
      </c>
      <c r="F3343">
        <v>-15</v>
      </c>
      <c r="G3343">
        <v>-143</v>
      </c>
      <c r="H3343">
        <f>VLOOKUP(A3343,cash_flow!$B$2:$G$2307,6,)</f>
        <v>1654</v>
      </c>
      <c r="I3343" s="3">
        <f>C3343/H3343</f>
        <v>9.5525997581620309E-2</v>
      </c>
    </row>
    <row r="3344" spans="1:9" x14ac:dyDescent="0.3">
      <c r="A3344">
        <v>42600</v>
      </c>
      <c r="B3344" s="1">
        <v>43891</v>
      </c>
      <c r="C3344">
        <v>12</v>
      </c>
      <c r="D3344">
        <v>4</v>
      </c>
      <c r="E3344">
        <v>-8</v>
      </c>
      <c r="F3344">
        <v>6</v>
      </c>
      <c r="G3344">
        <v>15</v>
      </c>
      <c r="H3344">
        <f>VLOOKUP(A3344,cash_flow!$B$2:$G$2307,6,)</f>
        <v>604</v>
      </c>
      <c r="I3344" s="3">
        <f>C3344/H3344</f>
        <v>1.9867549668874173E-2</v>
      </c>
    </row>
    <row r="3345" spans="1:9" x14ac:dyDescent="0.3">
      <c r="A3345">
        <v>141000</v>
      </c>
      <c r="B3345" s="1">
        <v>43891</v>
      </c>
      <c r="C3345">
        <v>22</v>
      </c>
      <c r="D3345">
        <v>14</v>
      </c>
      <c r="E3345">
        <v>-58</v>
      </c>
      <c r="F3345">
        <v>-20</v>
      </c>
      <c r="G3345">
        <v>-56</v>
      </c>
      <c r="H3345">
        <f>VLOOKUP(A3345,cash_flow!$B$2:$G$2307,6,)</f>
        <v>1111</v>
      </c>
      <c r="I3345" s="3">
        <f>C3345/H3345</f>
        <v>1.9801980198019802E-2</v>
      </c>
    </row>
    <row r="3346" spans="1:9" hidden="1" x14ac:dyDescent="0.3">
      <c r="A3346">
        <v>102280</v>
      </c>
      <c r="B3346" s="1">
        <v>43070</v>
      </c>
      <c r="C3346">
        <v>27</v>
      </c>
      <c r="D3346">
        <v>1434</v>
      </c>
      <c r="E3346">
        <v>-386</v>
      </c>
      <c r="F3346">
        <v>102</v>
      </c>
      <c r="G3346">
        <v>-257</v>
      </c>
      <c r="H3346">
        <f>VLOOKUP(A3346,cash_flow!$B$2:$G$2307,6,)</f>
        <v>1115</v>
      </c>
      <c r="I3346" s="3">
        <f>C3346/H3346</f>
        <v>2.4215246636771302E-2</v>
      </c>
    </row>
    <row r="3347" spans="1:9" hidden="1" x14ac:dyDescent="0.3">
      <c r="A3347">
        <v>102280</v>
      </c>
      <c r="B3347" s="1">
        <v>43435</v>
      </c>
      <c r="C3347">
        <v>39</v>
      </c>
      <c r="D3347">
        <v>-953</v>
      </c>
      <c r="E3347">
        <v>-118</v>
      </c>
      <c r="F3347">
        <v>47</v>
      </c>
      <c r="G3347">
        <v>-32</v>
      </c>
      <c r="H3347">
        <f>VLOOKUP(A3347,cash_flow!$B$2:$G$2307,6,)</f>
        <v>1115</v>
      </c>
      <c r="I3347" s="3">
        <f>C3347/H3347</f>
        <v>3.4977578475336321E-2</v>
      </c>
    </row>
    <row r="3348" spans="1:9" hidden="1" x14ac:dyDescent="0.3">
      <c r="A3348">
        <v>110790</v>
      </c>
      <c r="B3348" s="1">
        <v>43800</v>
      </c>
      <c r="C3348">
        <v>258</v>
      </c>
      <c r="D3348">
        <v>248</v>
      </c>
      <c r="E3348">
        <v>-173</v>
      </c>
      <c r="F3348">
        <v>-240</v>
      </c>
      <c r="G3348">
        <v>-154</v>
      </c>
      <c r="H3348">
        <f>VLOOKUP(A3348,cash_flow!$B$2:$G$2307,6,)</f>
        <v>2706</v>
      </c>
      <c r="I3348" s="3">
        <f>C3348/H3348</f>
        <v>9.5343680709534362E-2</v>
      </c>
    </row>
    <row r="3349" spans="1:9" x14ac:dyDescent="0.3">
      <c r="A3349">
        <v>63570</v>
      </c>
      <c r="B3349" s="1">
        <v>43891</v>
      </c>
      <c r="C3349">
        <v>43</v>
      </c>
      <c r="D3349">
        <v>-18</v>
      </c>
      <c r="E3349">
        <v>-76</v>
      </c>
      <c r="F3349">
        <v>278</v>
      </c>
      <c r="G3349">
        <v>244</v>
      </c>
      <c r="H3349">
        <f>VLOOKUP(A3349,cash_flow!$B$2:$G$2307,6,)</f>
        <v>2172</v>
      </c>
      <c r="I3349" s="3">
        <f>C3349/H3349</f>
        <v>1.979742173112339E-2</v>
      </c>
    </row>
    <row r="3350" spans="1:9" hidden="1" x14ac:dyDescent="0.3">
      <c r="A3350">
        <v>102260</v>
      </c>
      <c r="B3350" s="1">
        <v>43070</v>
      </c>
      <c r="C3350">
        <v>472</v>
      </c>
      <c r="D3350">
        <v>-59</v>
      </c>
      <c r="E3350">
        <v>-363</v>
      </c>
      <c r="F3350">
        <v>-32</v>
      </c>
      <c r="G3350">
        <v>83</v>
      </c>
      <c r="H3350">
        <f>VLOOKUP(A3350,cash_flow!$B$2:$G$2307,6,)</f>
        <v>1762</v>
      </c>
      <c r="I3350" s="3">
        <f>C3350/H3350</f>
        <v>0.26787741203178206</v>
      </c>
    </row>
    <row r="3351" spans="1:9" hidden="1" x14ac:dyDescent="0.3">
      <c r="A3351">
        <v>102260</v>
      </c>
      <c r="B3351" s="1">
        <v>43435</v>
      </c>
      <c r="C3351">
        <v>477</v>
      </c>
      <c r="D3351">
        <v>-48</v>
      </c>
      <c r="E3351">
        <v>-189</v>
      </c>
      <c r="F3351">
        <v>-404</v>
      </c>
      <c r="G3351">
        <v>-119</v>
      </c>
      <c r="H3351">
        <f>VLOOKUP(A3351,cash_flow!$B$2:$G$2307,6,)</f>
        <v>1762</v>
      </c>
      <c r="I3351" s="3">
        <f>C3351/H3351</f>
        <v>0.27071509648127129</v>
      </c>
    </row>
    <row r="3352" spans="1:9" hidden="1" x14ac:dyDescent="0.3">
      <c r="A3352">
        <v>36490</v>
      </c>
      <c r="B3352" s="1">
        <v>43800</v>
      </c>
      <c r="C3352">
        <v>2515</v>
      </c>
      <c r="D3352">
        <v>1433</v>
      </c>
      <c r="E3352">
        <v>-2374</v>
      </c>
      <c r="F3352">
        <v>97</v>
      </c>
      <c r="G3352">
        <v>237</v>
      </c>
      <c r="H3352">
        <f>VLOOKUP(A3352,cash_flow!$B$2:$G$2307,6,)</f>
        <v>26390</v>
      </c>
      <c r="I3352" s="3">
        <f>C3352/H3352</f>
        <v>9.5301250473664265E-2</v>
      </c>
    </row>
    <row r="3353" spans="1:9" hidden="1" x14ac:dyDescent="0.3">
      <c r="A3353">
        <v>102210</v>
      </c>
      <c r="B3353" s="1">
        <v>43070</v>
      </c>
      <c r="C3353">
        <v>7</v>
      </c>
      <c r="D3353">
        <v>0</v>
      </c>
      <c r="E3353">
        <v>5</v>
      </c>
      <c r="F3353">
        <v>0</v>
      </c>
      <c r="G3353">
        <v>6</v>
      </c>
      <c r="H3353">
        <f>VLOOKUP(A3353,cash_flow!$B$2:$G$2307,6,)</f>
        <v>811</v>
      </c>
      <c r="I3353" s="3">
        <f>C3353/H3353</f>
        <v>8.6313193588162754E-3</v>
      </c>
    </row>
    <row r="3354" spans="1:9" hidden="1" x14ac:dyDescent="0.3">
      <c r="A3354">
        <v>102210</v>
      </c>
      <c r="B3354" s="1">
        <v>43435</v>
      </c>
      <c r="C3354">
        <v>-27</v>
      </c>
      <c r="D3354">
        <v>0</v>
      </c>
      <c r="E3354">
        <v>-38</v>
      </c>
      <c r="F3354">
        <v>150</v>
      </c>
      <c r="G3354">
        <v>86</v>
      </c>
      <c r="H3354">
        <f>VLOOKUP(A3354,cash_flow!$B$2:$G$2307,6,)</f>
        <v>811</v>
      </c>
      <c r="I3354" s="3">
        <f>C3354/H3354</f>
        <v>-3.3292231812577067E-2</v>
      </c>
    </row>
    <row r="3355" spans="1:9" hidden="1" x14ac:dyDescent="0.3">
      <c r="A3355">
        <v>6740</v>
      </c>
      <c r="B3355" s="1">
        <v>43800</v>
      </c>
      <c r="C3355">
        <v>72</v>
      </c>
      <c r="D3355">
        <v>93</v>
      </c>
      <c r="E3355">
        <v>-70</v>
      </c>
      <c r="F3355">
        <v>-30</v>
      </c>
      <c r="G3355">
        <v>-28</v>
      </c>
      <c r="H3355">
        <f>VLOOKUP(A3355,cash_flow!$B$2:$G$2307,6,)</f>
        <v>756</v>
      </c>
      <c r="I3355" s="3">
        <f>C3355/H3355</f>
        <v>9.5238095238095233E-2</v>
      </c>
    </row>
    <row r="3356" spans="1:9" x14ac:dyDescent="0.3">
      <c r="A3356">
        <v>13030</v>
      </c>
      <c r="B3356" s="1">
        <v>43891</v>
      </c>
      <c r="C3356">
        <v>37</v>
      </c>
      <c r="D3356">
        <v>61</v>
      </c>
      <c r="E3356">
        <v>-190</v>
      </c>
      <c r="F3356">
        <v>30</v>
      </c>
      <c r="G3356">
        <v>-117</v>
      </c>
      <c r="H3356">
        <f>VLOOKUP(A3356,cash_flow!$B$2:$G$2307,6,)</f>
        <v>1872</v>
      </c>
      <c r="I3356" s="3">
        <f>C3356/H3356</f>
        <v>1.9764957264957264E-2</v>
      </c>
    </row>
    <row r="3357" spans="1:9" x14ac:dyDescent="0.3">
      <c r="A3357">
        <v>214390</v>
      </c>
      <c r="B3357" s="1">
        <v>43891</v>
      </c>
      <c r="C3357">
        <v>57</v>
      </c>
      <c r="D3357">
        <v>20</v>
      </c>
      <c r="E3357">
        <v>-47</v>
      </c>
      <c r="F3357">
        <v>-20</v>
      </c>
      <c r="G3357">
        <v>-9</v>
      </c>
      <c r="H3357">
        <f>VLOOKUP(A3357,cash_flow!$B$2:$G$2307,6,)</f>
        <v>2905</v>
      </c>
      <c r="I3357" s="3">
        <f>C3357/H3357</f>
        <v>1.9621342512908778E-2</v>
      </c>
    </row>
    <row r="3358" spans="1:9" hidden="1" x14ac:dyDescent="0.3">
      <c r="A3358">
        <v>102120</v>
      </c>
      <c r="B3358" s="1">
        <v>43070</v>
      </c>
      <c r="C3358">
        <v>71</v>
      </c>
      <c r="D3358">
        <v>-50</v>
      </c>
      <c r="E3358">
        <v>-124</v>
      </c>
      <c r="F3358">
        <v>-49</v>
      </c>
      <c r="G3358">
        <v>-104</v>
      </c>
      <c r="H3358">
        <f>VLOOKUP(A3358,cash_flow!$B$2:$G$2307,6,)</f>
        <v>2043</v>
      </c>
      <c r="I3358" s="3">
        <f>C3358/H3358</f>
        <v>3.4752814488497305E-2</v>
      </c>
    </row>
    <row r="3359" spans="1:9" hidden="1" x14ac:dyDescent="0.3">
      <c r="A3359">
        <v>102120</v>
      </c>
      <c r="B3359" s="1">
        <v>43435</v>
      </c>
      <c r="C3359">
        <v>116</v>
      </c>
      <c r="D3359">
        <v>82</v>
      </c>
      <c r="E3359">
        <v>-43</v>
      </c>
      <c r="F3359">
        <v>-18</v>
      </c>
      <c r="G3359">
        <v>56</v>
      </c>
      <c r="H3359">
        <f>VLOOKUP(A3359,cash_flow!$B$2:$G$2307,6,)</f>
        <v>2043</v>
      </c>
      <c r="I3359" s="3">
        <f>C3359/H3359</f>
        <v>5.6779246206558984E-2</v>
      </c>
    </row>
    <row r="3360" spans="1:9" hidden="1" x14ac:dyDescent="0.3">
      <c r="A3360">
        <v>39340</v>
      </c>
      <c r="B3360" s="1">
        <v>43800</v>
      </c>
      <c r="C3360">
        <v>131</v>
      </c>
      <c r="D3360">
        <v>150</v>
      </c>
      <c r="E3360">
        <v>-180</v>
      </c>
      <c r="F3360">
        <v>-29</v>
      </c>
      <c r="G3360">
        <v>-78</v>
      </c>
      <c r="H3360">
        <f>VLOOKUP(A3360,cash_flow!$B$2:$G$2307,6,)</f>
        <v>1378</v>
      </c>
      <c r="I3360" s="3">
        <f>C3360/H3360</f>
        <v>9.5065312046444125E-2</v>
      </c>
    </row>
    <row r="3361" spans="1:9" x14ac:dyDescent="0.3">
      <c r="A3361">
        <v>100700</v>
      </c>
      <c r="B3361" s="1">
        <v>43891</v>
      </c>
      <c r="C3361">
        <v>34</v>
      </c>
      <c r="D3361">
        <v>0</v>
      </c>
      <c r="E3361">
        <v>-2</v>
      </c>
      <c r="F3361">
        <v>0</v>
      </c>
      <c r="G3361">
        <v>34</v>
      </c>
      <c r="H3361">
        <f>VLOOKUP(A3361,cash_flow!$B$2:$G$2307,6,)</f>
        <v>1748</v>
      </c>
      <c r="I3361" s="3">
        <f>C3361/H3361</f>
        <v>1.9450800915331808E-2</v>
      </c>
    </row>
    <row r="3362" spans="1:9" hidden="1" x14ac:dyDescent="0.3">
      <c r="A3362">
        <v>101930</v>
      </c>
      <c r="B3362" s="1">
        <v>43070</v>
      </c>
      <c r="C3362">
        <v>65</v>
      </c>
      <c r="D3362">
        <v>104</v>
      </c>
      <c r="E3362">
        <v>-132</v>
      </c>
      <c r="F3362">
        <v>82</v>
      </c>
      <c r="G3362">
        <v>13</v>
      </c>
      <c r="H3362">
        <f>VLOOKUP(A3362,cash_flow!$B$2:$G$2307,6,)</f>
        <v>411</v>
      </c>
      <c r="I3362" s="3">
        <f>C3362/H3362</f>
        <v>0.15815085158150852</v>
      </c>
    </row>
    <row r="3363" spans="1:9" hidden="1" x14ac:dyDescent="0.3">
      <c r="A3363">
        <v>101930</v>
      </c>
      <c r="B3363" s="1">
        <v>43435</v>
      </c>
      <c r="C3363">
        <v>-4</v>
      </c>
      <c r="D3363">
        <v>-18</v>
      </c>
      <c r="E3363">
        <v>-442</v>
      </c>
      <c r="F3363">
        <v>384</v>
      </c>
      <c r="G3363">
        <v>-61</v>
      </c>
      <c r="H3363">
        <f>VLOOKUP(A3363,cash_flow!$B$2:$G$2307,6,)</f>
        <v>411</v>
      </c>
      <c r="I3363" s="3">
        <f>C3363/H3363</f>
        <v>-9.7323600973236012E-3</v>
      </c>
    </row>
    <row r="3364" spans="1:9" hidden="1" x14ac:dyDescent="0.3">
      <c r="A3364">
        <v>31430</v>
      </c>
      <c r="B3364" s="1">
        <v>43800</v>
      </c>
      <c r="C3364">
        <v>1030</v>
      </c>
      <c r="D3364">
        <v>740</v>
      </c>
      <c r="E3364">
        <v>-253</v>
      </c>
      <c r="F3364">
        <v>-855</v>
      </c>
      <c r="G3364">
        <v>-77</v>
      </c>
      <c r="H3364">
        <f>VLOOKUP(A3364,cash_flow!$B$2:$G$2307,6,)</f>
        <v>10853</v>
      </c>
      <c r="I3364" s="3">
        <f>C3364/H3364</f>
        <v>9.4904634663226753E-2</v>
      </c>
    </row>
    <row r="3365" spans="1:9" hidden="1" x14ac:dyDescent="0.3">
      <c r="A3365">
        <v>101730</v>
      </c>
      <c r="B3365" s="1">
        <v>43070</v>
      </c>
      <c r="C3365">
        <v>-84</v>
      </c>
      <c r="D3365">
        <v>-120</v>
      </c>
      <c r="E3365">
        <v>2</v>
      </c>
      <c r="F3365">
        <v>0</v>
      </c>
      <c r="G3365">
        <v>-88</v>
      </c>
      <c r="H3365">
        <f>VLOOKUP(A3365,cash_flow!$B$2:$G$2307,6,)</f>
        <v>523</v>
      </c>
      <c r="I3365" s="3">
        <f>C3365/H3365</f>
        <v>-0.16061185468451242</v>
      </c>
    </row>
    <row r="3366" spans="1:9" hidden="1" x14ac:dyDescent="0.3">
      <c r="A3366">
        <v>101730</v>
      </c>
      <c r="B3366" s="1">
        <v>43435</v>
      </c>
      <c r="C3366">
        <v>-122</v>
      </c>
      <c r="D3366">
        <v>-417</v>
      </c>
      <c r="E3366">
        <v>79</v>
      </c>
      <c r="F3366">
        <v>-1</v>
      </c>
      <c r="G3366">
        <v>-41</v>
      </c>
      <c r="H3366">
        <f>VLOOKUP(A3366,cash_flow!$B$2:$G$2307,6,)</f>
        <v>523</v>
      </c>
      <c r="I3366" s="3">
        <f>C3366/H3366</f>
        <v>-0.2332695984703633</v>
      </c>
    </row>
    <row r="3367" spans="1:9" hidden="1" x14ac:dyDescent="0.3">
      <c r="A3367">
        <v>264450</v>
      </c>
      <c r="B3367" s="1">
        <v>43800</v>
      </c>
      <c r="C3367">
        <v>196</v>
      </c>
      <c r="D3367">
        <v>111</v>
      </c>
      <c r="E3367">
        <v>-11</v>
      </c>
      <c r="F3367">
        <v>-44</v>
      </c>
      <c r="G3367">
        <v>142</v>
      </c>
      <c r="H3367">
        <f>VLOOKUP(A3367,cash_flow!$B$2:$G$2307,6,)</f>
        <v>2068</v>
      </c>
      <c r="I3367" s="3">
        <f>C3367/H3367</f>
        <v>9.4777562862669251E-2</v>
      </c>
    </row>
    <row r="3368" spans="1:9" x14ac:dyDescent="0.3">
      <c r="A3368">
        <v>123410</v>
      </c>
      <c r="B3368" s="1">
        <v>43891</v>
      </c>
      <c r="C3368">
        <v>14</v>
      </c>
      <c r="D3368">
        <v>-4</v>
      </c>
      <c r="E3368">
        <v>-94</v>
      </c>
      <c r="F3368">
        <v>53</v>
      </c>
      <c r="G3368">
        <v>-32</v>
      </c>
      <c r="H3368">
        <f>VLOOKUP(A3368,cash_flow!$B$2:$G$2307,6,)</f>
        <v>720</v>
      </c>
      <c r="I3368" s="3">
        <f>C3368/H3368</f>
        <v>1.9444444444444445E-2</v>
      </c>
    </row>
    <row r="3369" spans="1:9" hidden="1" x14ac:dyDescent="0.3">
      <c r="A3369">
        <v>101680</v>
      </c>
      <c r="B3369" s="1">
        <v>43070</v>
      </c>
      <c r="C3369">
        <v>51</v>
      </c>
      <c r="D3369">
        <v>-275</v>
      </c>
      <c r="E3369">
        <v>0</v>
      </c>
      <c r="F3369">
        <v>7</v>
      </c>
      <c r="G3369">
        <v>59</v>
      </c>
      <c r="H3369">
        <f>VLOOKUP(A3369,cash_flow!$B$2:$G$2307,6,)</f>
        <v>135</v>
      </c>
      <c r="I3369" s="3">
        <f>C3369/H3369</f>
        <v>0.37777777777777777</v>
      </c>
    </row>
    <row r="3370" spans="1:9" hidden="1" x14ac:dyDescent="0.3">
      <c r="A3370">
        <v>101680</v>
      </c>
      <c r="B3370" s="1">
        <v>43435</v>
      </c>
      <c r="C3370">
        <v>-24</v>
      </c>
      <c r="D3370">
        <v>-185</v>
      </c>
      <c r="E3370">
        <v>-37</v>
      </c>
      <c r="F3370">
        <v>-14</v>
      </c>
      <c r="G3370">
        <v>-75</v>
      </c>
      <c r="H3370">
        <f>VLOOKUP(A3370,cash_flow!$B$2:$G$2307,6,)</f>
        <v>135</v>
      </c>
      <c r="I3370" s="3">
        <f>C3370/H3370</f>
        <v>-0.17777777777777778</v>
      </c>
    </row>
    <row r="3371" spans="1:9" hidden="1" x14ac:dyDescent="0.3">
      <c r="A3371">
        <v>49720</v>
      </c>
      <c r="B3371" s="1">
        <v>43800</v>
      </c>
      <c r="C3371">
        <v>74</v>
      </c>
      <c r="D3371">
        <v>66</v>
      </c>
      <c r="E3371">
        <v>-45</v>
      </c>
      <c r="F3371">
        <v>-38</v>
      </c>
      <c r="G3371">
        <v>-9</v>
      </c>
      <c r="H3371">
        <f>VLOOKUP(A3371,cash_flow!$B$2:$G$2307,6,)</f>
        <v>782</v>
      </c>
      <c r="I3371" s="3">
        <f>C3371/H3371</f>
        <v>9.4629156010230184E-2</v>
      </c>
    </row>
    <row r="3372" spans="1:9" x14ac:dyDescent="0.3">
      <c r="A3372">
        <v>33780</v>
      </c>
      <c r="B3372" s="1">
        <v>43891</v>
      </c>
      <c r="C3372">
        <v>2336</v>
      </c>
      <c r="D3372">
        <v>2939</v>
      </c>
      <c r="E3372">
        <v>-1392</v>
      </c>
      <c r="F3372">
        <v>-86</v>
      </c>
      <c r="G3372">
        <v>782</v>
      </c>
      <c r="H3372">
        <f>VLOOKUP(A3372,cash_flow!$B$2:$G$2307,6,)</f>
        <v>120955</v>
      </c>
      <c r="I3372" s="3">
        <f>C3372/H3372</f>
        <v>1.9312967632590633E-2</v>
      </c>
    </row>
    <row r="3373" spans="1:9" hidden="1" x14ac:dyDescent="0.3">
      <c r="A3373">
        <v>101670</v>
      </c>
      <c r="B3373" s="1">
        <v>43070</v>
      </c>
      <c r="C3373">
        <v>37</v>
      </c>
      <c r="D3373">
        <v>37</v>
      </c>
      <c r="E3373">
        <v>-6</v>
      </c>
      <c r="F3373">
        <v>-7</v>
      </c>
      <c r="G3373">
        <v>23</v>
      </c>
      <c r="H3373">
        <f>VLOOKUP(A3373,cash_flow!$B$2:$G$2307,6,)</f>
        <v>260</v>
      </c>
      <c r="I3373" s="3">
        <f>C3373/H3373</f>
        <v>0.1423076923076923</v>
      </c>
    </row>
    <row r="3374" spans="1:9" hidden="1" x14ac:dyDescent="0.3">
      <c r="A3374">
        <v>101670</v>
      </c>
      <c r="B3374" s="1">
        <v>43435</v>
      </c>
      <c r="C3374">
        <v>-1</v>
      </c>
      <c r="D3374">
        <v>-27</v>
      </c>
      <c r="E3374">
        <v>-15</v>
      </c>
      <c r="F3374">
        <v>-2</v>
      </c>
      <c r="G3374">
        <v>-18</v>
      </c>
      <c r="H3374">
        <f>VLOOKUP(A3374,cash_flow!$B$2:$G$2307,6,)</f>
        <v>260</v>
      </c>
      <c r="I3374" s="3">
        <f>C3374/H3374</f>
        <v>-3.8461538461538464E-3</v>
      </c>
    </row>
    <row r="3375" spans="1:9" hidden="1" x14ac:dyDescent="0.3">
      <c r="A3375">
        <v>30520</v>
      </c>
      <c r="B3375" s="1">
        <v>43800</v>
      </c>
      <c r="C3375">
        <v>405</v>
      </c>
      <c r="D3375">
        <v>221</v>
      </c>
      <c r="E3375">
        <v>-80</v>
      </c>
      <c r="F3375">
        <v>-192</v>
      </c>
      <c r="G3375">
        <v>131</v>
      </c>
      <c r="H3375">
        <f>VLOOKUP(A3375,cash_flow!$B$2:$G$2307,6,)</f>
        <v>4289</v>
      </c>
      <c r="I3375" s="3">
        <f>C3375/H3375</f>
        <v>9.4427605502448123E-2</v>
      </c>
    </row>
    <row r="3376" spans="1:9" x14ac:dyDescent="0.3">
      <c r="A3376">
        <v>47770</v>
      </c>
      <c r="B3376" s="1">
        <v>43891</v>
      </c>
      <c r="C3376">
        <v>19</v>
      </c>
      <c r="D3376">
        <v>7</v>
      </c>
      <c r="E3376">
        <v>-10</v>
      </c>
      <c r="F3376">
        <v>-4</v>
      </c>
      <c r="G3376">
        <v>5</v>
      </c>
      <c r="H3376">
        <f>VLOOKUP(A3376,cash_flow!$B$2:$G$2307,6,)</f>
        <v>984</v>
      </c>
      <c r="I3376" s="3">
        <f>C3376/H3376</f>
        <v>1.9308943089430895E-2</v>
      </c>
    </row>
    <row r="3377" spans="1:9" hidden="1" x14ac:dyDescent="0.3">
      <c r="A3377">
        <v>101530</v>
      </c>
      <c r="B3377" s="1">
        <v>43070</v>
      </c>
      <c r="C3377">
        <v>549</v>
      </c>
      <c r="D3377">
        <v>75</v>
      </c>
      <c r="E3377">
        <v>-256</v>
      </c>
      <c r="F3377">
        <v>-313</v>
      </c>
      <c r="G3377">
        <v>-20</v>
      </c>
      <c r="H3377">
        <f>VLOOKUP(A3377,cash_flow!$B$2:$G$2307,6,)</f>
        <v>2428</v>
      </c>
      <c r="I3377" s="3">
        <f>C3377/H3377</f>
        <v>0.22611202635914332</v>
      </c>
    </row>
    <row r="3378" spans="1:9" hidden="1" x14ac:dyDescent="0.3">
      <c r="A3378">
        <v>101530</v>
      </c>
      <c r="B3378" s="1">
        <v>43435</v>
      </c>
      <c r="C3378">
        <v>507</v>
      </c>
      <c r="D3378">
        <v>24</v>
      </c>
      <c r="E3378">
        <v>-453</v>
      </c>
      <c r="F3378">
        <v>-45</v>
      </c>
      <c r="G3378">
        <v>9</v>
      </c>
      <c r="H3378">
        <f>VLOOKUP(A3378,cash_flow!$B$2:$G$2307,6,)</f>
        <v>2428</v>
      </c>
      <c r="I3378" s="3">
        <f>C3378/H3378</f>
        <v>0.20881383855024713</v>
      </c>
    </row>
    <row r="3379" spans="1:9" hidden="1" x14ac:dyDescent="0.3">
      <c r="A3379">
        <v>10950</v>
      </c>
      <c r="B3379" s="1">
        <v>43800</v>
      </c>
      <c r="C3379">
        <v>6794</v>
      </c>
      <c r="D3379">
        <v>654</v>
      </c>
      <c r="E3379">
        <v>-10695</v>
      </c>
      <c r="F3379">
        <v>165</v>
      </c>
      <c r="G3379">
        <v>-3735</v>
      </c>
      <c r="H3379">
        <f>VLOOKUP(A3379,cash_flow!$B$2:$G$2307,6,)</f>
        <v>72053</v>
      </c>
      <c r="I3379" s="3">
        <f>C3379/H3379</f>
        <v>9.4291701941626296E-2</v>
      </c>
    </row>
    <row r="3380" spans="1:9" x14ac:dyDescent="0.3">
      <c r="A3380">
        <v>6050</v>
      </c>
      <c r="B3380" s="1">
        <v>43891</v>
      </c>
      <c r="C3380">
        <v>16</v>
      </c>
      <c r="D3380">
        <v>5</v>
      </c>
      <c r="E3380">
        <v>-13</v>
      </c>
      <c r="F3380">
        <v>-9</v>
      </c>
      <c r="G3380">
        <v>-5</v>
      </c>
      <c r="H3380">
        <f>VLOOKUP(A3380,cash_flow!$B$2:$G$2307,6,)</f>
        <v>831</v>
      </c>
      <c r="I3380" s="3">
        <f>C3380/H3380</f>
        <v>1.9253910950661854E-2</v>
      </c>
    </row>
    <row r="3381" spans="1:9" x14ac:dyDescent="0.3">
      <c r="A3381">
        <v>86900</v>
      </c>
      <c r="B3381" s="1">
        <v>43891</v>
      </c>
      <c r="C3381">
        <v>203</v>
      </c>
      <c r="D3381">
        <v>-61</v>
      </c>
      <c r="E3381">
        <v>-278</v>
      </c>
      <c r="F3381">
        <v>180</v>
      </c>
      <c r="G3381">
        <v>106</v>
      </c>
      <c r="H3381">
        <f>VLOOKUP(A3381,cash_flow!$B$2:$G$2307,6,)</f>
        <v>10598</v>
      </c>
      <c r="I3381" s="3">
        <f>C3381/H3381</f>
        <v>1.9154557463672391E-2</v>
      </c>
    </row>
    <row r="3382" spans="1:9" hidden="1" x14ac:dyDescent="0.3">
      <c r="A3382">
        <v>101490</v>
      </c>
      <c r="B3382" s="1">
        <v>43070</v>
      </c>
      <c r="C3382">
        <v>95</v>
      </c>
      <c r="D3382">
        <v>31</v>
      </c>
      <c r="E3382">
        <v>-91</v>
      </c>
      <c r="F3382">
        <v>70</v>
      </c>
      <c r="G3382">
        <v>73</v>
      </c>
      <c r="H3382">
        <f>VLOOKUP(A3382,cash_flow!$B$2:$G$2307,6,)</f>
        <v>8980</v>
      </c>
      <c r="I3382" s="3">
        <f>C3382/H3382</f>
        <v>1.0579064587973273E-2</v>
      </c>
    </row>
    <row r="3383" spans="1:9" hidden="1" x14ac:dyDescent="0.3">
      <c r="A3383">
        <v>101490</v>
      </c>
      <c r="B3383" s="1">
        <v>43435</v>
      </c>
      <c r="C3383">
        <v>123</v>
      </c>
      <c r="D3383">
        <v>46</v>
      </c>
      <c r="E3383">
        <v>-61</v>
      </c>
      <c r="F3383">
        <v>-38</v>
      </c>
      <c r="G3383">
        <v>24</v>
      </c>
      <c r="H3383">
        <f>VLOOKUP(A3383,cash_flow!$B$2:$G$2307,6,)</f>
        <v>8980</v>
      </c>
      <c r="I3383" s="3">
        <f>C3383/H3383</f>
        <v>1.3697104677060134E-2</v>
      </c>
    </row>
    <row r="3384" spans="1:9" hidden="1" x14ac:dyDescent="0.3">
      <c r="A3384">
        <v>130660</v>
      </c>
      <c r="B3384" s="1">
        <v>43800</v>
      </c>
      <c r="C3384">
        <v>103</v>
      </c>
      <c r="D3384">
        <v>173</v>
      </c>
      <c r="E3384">
        <v>8</v>
      </c>
      <c r="F3384">
        <v>-83</v>
      </c>
      <c r="G3384">
        <v>25</v>
      </c>
      <c r="H3384">
        <f>VLOOKUP(A3384,cash_flow!$B$2:$G$2307,6,)</f>
        <v>1097</v>
      </c>
      <c r="I3384" s="3">
        <f>C3384/H3384</f>
        <v>9.3892433910665457E-2</v>
      </c>
    </row>
    <row r="3385" spans="1:9" hidden="1" x14ac:dyDescent="0.3">
      <c r="A3385">
        <v>101400</v>
      </c>
      <c r="B3385" s="1">
        <v>43070</v>
      </c>
      <c r="C3385">
        <v>-59</v>
      </c>
      <c r="D3385">
        <v>-87</v>
      </c>
      <c r="E3385">
        <v>-103</v>
      </c>
      <c r="F3385">
        <v>155</v>
      </c>
      <c r="G3385">
        <v>-8</v>
      </c>
      <c r="H3385">
        <f>VLOOKUP(A3385,cash_flow!$B$2:$G$2307,6,)</f>
        <v>343</v>
      </c>
      <c r="I3385" s="3">
        <f>C3385/H3385</f>
        <v>-0.17201166180758018</v>
      </c>
    </row>
    <row r="3386" spans="1:9" hidden="1" x14ac:dyDescent="0.3">
      <c r="A3386">
        <v>101400</v>
      </c>
      <c r="B3386" s="1">
        <v>43435</v>
      </c>
      <c r="C3386">
        <v>-22</v>
      </c>
      <c r="D3386">
        <v>-178</v>
      </c>
      <c r="E3386">
        <v>-61</v>
      </c>
      <c r="F3386">
        <v>83</v>
      </c>
      <c r="G3386">
        <v>-1</v>
      </c>
      <c r="H3386">
        <f>VLOOKUP(A3386,cash_flow!$B$2:$G$2307,6,)</f>
        <v>343</v>
      </c>
      <c r="I3386" s="3">
        <f>C3386/H3386</f>
        <v>-6.4139941690962099E-2</v>
      </c>
    </row>
    <row r="3387" spans="1:9" hidden="1" x14ac:dyDescent="0.3">
      <c r="A3387">
        <v>163560</v>
      </c>
      <c r="B3387" s="1">
        <v>43800</v>
      </c>
      <c r="C3387">
        <v>103</v>
      </c>
      <c r="D3387">
        <v>0</v>
      </c>
      <c r="E3387">
        <v>-48</v>
      </c>
      <c r="F3387">
        <v>-119</v>
      </c>
      <c r="G3387">
        <v>-68</v>
      </c>
      <c r="H3387">
        <f>VLOOKUP(A3387,cash_flow!$B$2:$G$2307,6,)</f>
        <v>1099</v>
      </c>
      <c r="I3387" s="3">
        <f>C3387/H3387</f>
        <v>9.3721565059144682E-2</v>
      </c>
    </row>
    <row r="3388" spans="1:9" x14ac:dyDescent="0.3">
      <c r="A3388">
        <v>170900</v>
      </c>
      <c r="B3388" s="1">
        <v>43891</v>
      </c>
      <c r="C3388">
        <v>163</v>
      </c>
      <c r="D3388">
        <v>464</v>
      </c>
      <c r="E3388">
        <v>-32</v>
      </c>
      <c r="F3388">
        <v>-20</v>
      </c>
      <c r="G3388">
        <v>141</v>
      </c>
      <c r="H3388">
        <f>VLOOKUP(A3388,cash_flow!$B$2:$G$2307,6,)</f>
        <v>8528</v>
      </c>
      <c r="I3388" s="3">
        <f>C3388/H3388</f>
        <v>1.9113508442776737E-2</v>
      </c>
    </row>
    <row r="3389" spans="1:9" x14ac:dyDescent="0.3">
      <c r="A3389">
        <v>24720</v>
      </c>
      <c r="B3389" s="1">
        <v>43891</v>
      </c>
      <c r="C3389">
        <v>108</v>
      </c>
      <c r="D3389">
        <v>225</v>
      </c>
      <c r="E3389">
        <v>-113</v>
      </c>
      <c r="F3389">
        <v>39</v>
      </c>
      <c r="G3389">
        <v>35</v>
      </c>
      <c r="H3389">
        <f>VLOOKUP(A3389,cash_flow!$B$2:$G$2307,6,)</f>
        <v>5651</v>
      </c>
      <c r="I3389" s="3">
        <f>C3389/H3389</f>
        <v>1.9111661652804812E-2</v>
      </c>
    </row>
    <row r="3390" spans="1:9" hidden="1" x14ac:dyDescent="0.3">
      <c r="A3390">
        <v>101390</v>
      </c>
      <c r="B3390" s="1">
        <v>43070</v>
      </c>
      <c r="C3390">
        <v>110</v>
      </c>
      <c r="D3390">
        <v>-37</v>
      </c>
      <c r="E3390">
        <v>-246</v>
      </c>
      <c r="F3390">
        <v>78</v>
      </c>
      <c r="G3390">
        <v>-58</v>
      </c>
      <c r="H3390">
        <f>VLOOKUP(A3390,cash_flow!$B$2:$G$2307,6,)</f>
        <v>348</v>
      </c>
      <c r="I3390" s="3">
        <f>C3390/H3390</f>
        <v>0.31609195402298851</v>
      </c>
    </row>
    <row r="3391" spans="1:9" hidden="1" x14ac:dyDescent="0.3">
      <c r="A3391">
        <v>101390</v>
      </c>
      <c r="B3391" s="1">
        <v>43435</v>
      </c>
      <c r="C3391">
        <v>198</v>
      </c>
      <c r="D3391">
        <v>-186</v>
      </c>
      <c r="E3391">
        <v>-161</v>
      </c>
      <c r="F3391">
        <v>-17</v>
      </c>
      <c r="G3391">
        <v>25</v>
      </c>
      <c r="H3391">
        <f>VLOOKUP(A3391,cash_flow!$B$2:$G$2307,6,)</f>
        <v>348</v>
      </c>
      <c r="I3391" s="3">
        <f>C3391/H3391</f>
        <v>0.56896551724137934</v>
      </c>
    </row>
    <row r="3392" spans="1:9" hidden="1" x14ac:dyDescent="0.3">
      <c r="A3392">
        <v>30000</v>
      </c>
      <c r="B3392" s="1">
        <v>43800</v>
      </c>
      <c r="C3392">
        <v>2000</v>
      </c>
      <c r="D3392">
        <v>1395</v>
      </c>
      <c r="E3392">
        <v>-241</v>
      </c>
      <c r="F3392">
        <v>-1357</v>
      </c>
      <c r="G3392">
        <v>403</v>
      </c>
      <c r="H3392">
        <f>VLOOKUP(A3392,cash_flow!$B$2:$G$2307,6,)</f>
        <v>21340</v>
      </c>
      <c r="I3392" s="3">
        <f>C3392/H3392</f>
        <v>9.3720712277413312E-2</v>
      </c>
    </row>
    <row r="3393" spans="1:9" x14ac:dyDescent="0.3">
      <c r="A3393">
        <v>109080</v>
      </c>
      <c r="B3393" s="1">
        <v>43891</v>
      </c>
      <c r="C3393">
        <v>9</v>
      </c>
      <c r="D3393">
        <v>9</v>
      </c>
      <c r="E3393">
        <v>-21</v>
      </c>
      <c r="F3393">
        <v>-1</v>
      </c>
      <c r="G3393">
        <v>-10</v>
      </c>
      <c r="H3393">
        <f>VLOOKUP(A3393,cash_flow!$B$2:$G$2307,6,)</f>
        <v>473</v>
      </c>
      <c r="I3393" s="3">
        <f>C3393/H3393</f>
        <v>1.9027484143763214E-2</v>
      </c>
    </row>
    <row r="3394" spans="1:9" hidden="1" x14ac:dyDescent="0.3">
      <c r="A3394">
        <v>101360</v>
      </c>
      <c r="B3394" s="1">
        <v>43070</v>
      </c>
      <c r="C3394">
        <v>25</v>
      </c>
      <c r="D3394">
        <v>-37</v>
      </c>
      <c r="E3394">
        <v>-1</v>
      </c>
      <c r="F3394">
        <v>-7</v>
      </c>
      <c r="G3394">
        <v>16</v>
      </c>
      <c r="H3394">
        <f>VLOOKUP(A3394,cash_flow!$B$2:$G$2307,6,)</f>
        <v>2895</v>
      </c>
      <c r="I3394" s="3">
        <f>C3394/H3394</f>
        <v>8.6355785837651123E-3</v>
      </c>
    </row>
    <row r="3395" spans="1:9" hidden="1" x14ac:dyDescent="0.3">
      <c r="A3395">
        <v>101360</v>
      </c>
      <c r="B3395" s="1">
        <v>43435</v>
      </c>
      <c r="C3395">
        <v>6</v>
      </c>
      <c r="D3395">
        <v>-10</v>
      </c>
      <c r="E3395">
        <v>-4</v>
      </c>
      <c r="F3395">
        <v>-3</v>
      </c>
      <c r="G3395">
        <v>0</v>
      </c>
      <c r="H3395">
        <f>VLOOKUP(A3395,cash_flow!$B$2:$G$2307,6,)</f>
        <v>2895</v>
      </c>
      <c r="I3395" s="3">
        <f>C3395/H3395</f>
        <v>2.0725388601036268E-3</v>
      </c>
    </row>
    <row r="3396" spans="1:9" hidden="1" x14ac:dyDescent="0.3">
      <c r="A3396">
        <v>22100</v>
      </c>
      <c r="B3396" s="1">
        <v>43800</v>
      </c>
      <c r="C3396">
        <v>638</v>
      </c>
      <c r="D3396">
        <v>397</v>
      </c>
      <c r="E3396">
        <v>-78</v>
      </c>
      <c r="F3396">
        <v>-93</v>
      </c>
      <c r="G3396">
        <v>467</v>
      </c>
      <c r="H3396">
        <f>VLOOKUP(A3396,cash_flow!$B$2:$G$2307,6,)</f>
        <v>6842</v>
      </c>
      <c r="I3396" s="3">
        <f>C3396/H3396</f>
        <v>9.3247588424437297E-2</v>
      </c>
    </row>
    <row r="3397" spans="1:9" x14ac:dyDescent="0.3">
      <c r="A3397">
        <v>68050</v>
      </c>
      <c r="B3397" s="1">
        <v>43891</v>
      </c>
      <c r="C3397">
        <v>15</v>
      </c>
      <c r="D3397">
        <v>7</v>
      </c>
      <c r="E3397">
        <v>0</v>
      </c>
      <c r="F3397">
        <v>31</v>
      </c>
      <c r="G3397">
        <v>45</v>
      </c>
      <c r="H3397">
        <f>VLOOKUP(A3397,cash_flow!$B$2:$G$2307,6,)</f>
        <v>789</v>
      </c>
      <c r="I3397" s="3">
        <f>C3397/H3397</f>
        <v>1.9011406844106463E-2</v>
      </c>
    </row>
    <row r="3398" spans="1:9" hidden="1" x14ac:dyDescent="0.3">
      <c r="A3398">
        <v>101330</v>
      </c>
      <c r="B3398" s="1">
        <v>43070</v>
      </c>
      <c r="C3398">
        <v>271</v>
      </c>
      <c r="D3398">
        <v>154</v>
      </c>
      <c r="E3398">
        <v>-273</v>
      </c>
      <c r="F3398">
        <v>-28</v>
      </c>
      <c r="G3398">
        <v>-48</v>
      </c>
      <c r="H3398">
        <f>VLOOKUP(A3398,cash_flow!$B$2:$G$2307,6,)</f>
        <v>868</v>
      </c>
      <c r="I3398" s="3">
        <f>C3398/H3398</f>
        <v>0.31221198156682028</v>
      </c>
    </row>
    <row r="3399" spans="1:9" hidden="1" x14ac:dyDescent="0.3">
      <c r="A3399">
        <v>101330</v>
      </c>
      <c r="B3399" s="1">
        <v>43435</v>
      </c>
      <c r="C3399">
        <v>268</v>
      </c>
      <c r="D3399">
        <v>210</v>
      </c>
      <c r="E3399">
        <v>-447</v>
      </c>
      <c r="F3399">
        <v>150</v>
      </c>
      <c r="G3399">
        <v>-9</v>
      </c>
      <c r="H3399">
        <f>VLOOKUP(A3399,cash_flow!$B$2:$G$2307,6,)</f>
        <v>868</v>
      </c>
      <c r="I3399" s="3">
        <f>C3399/H3399</f>
        <v>0.30875576036866359</v>
      </c>
    </row>
    <row r="3400" spans="1:9" hidden="1" x14ac:dyDescent="0.3">
      <c r="A3400">
        <v>33290</v>
      </c>
      <c r="B3400" s="1">
        <v>43800</v>
      </c>
      <c r="C3400">
        <v>519</v>
      </c>
      <c r="D3400">
        <v>544</v>
      </c>
      <c r="E3400">
        <v>-500</v>
      </c>
      <c r="F3400">
        <v>-280</v>
      </c>
      <c r="G3400">
        <v>-254</v>
      </c>
      <c r="H3400">
        <f>VLOOKUP(A3400,cash_flow!$B$2:$G$2307,6,)</f>
        <v>5576</v>
      </c>
      <c r="I3400" s="3">
        <f>C3400/H3400</f>
        <v>9.3077474892395984E-2</v>
      </c>
    </row>
    <row r="3401" spans="1:9" hidden="1" x14ac:dyDescent="0.3">
      <c r="A3401">
        <v>101240</v>
      </c>
      <c r="B3401" s="1">
        <v>43070</v>
      </c>
      <c r="C3401">
        <v>53</v>
      </c>
      <c r="D3401">
        <v>38</v>
      </c>
      <c r="E3401">
        <v>-24</v>
      </c>
      <c r="F3401">
        <v>-1</v>
      </c>
      <c r="G3401">
        <v>26</v>
      </c>
      <c r="H3401">
        <f>VLOOKUP(A3401,cash_flow!$B$2:$G$2307,6,)</f>
        <v>805</v>
      </c>
      <c r="I3401" s="3">
        <f>C3401/H3401</f>
        <v>6.5838509316770183E-2</v>
      </c>
    </row>
    <row r="3402" spans="1:9" hidden="1" x14ac:dyDescent="0.3">
      <c r="A3402">
        <v>101240</v>
      </c>
      <c r="B3402" s="1">
        <v>43435</v>
      </c>
      <c r="C3402">
        <v>56</v>
      </c>
      <c r="D3402">
        <v>45</v>
      </c>
      <c r="E3402">
        <v>-109</v>
      </c>
      <c r="F3402">
        <v>27</v>
      </c>
      <c r="G3402">
        <v>-26</v>
      </c>
      <c r="H3402">
        <f>VLOOKUP(A3402,cash_flow!$B$2:$G$2307,6,)</f>
        <v>805</v>
      </c>
      <c r="I3402" s="3">
        <f>C3402/H3402</f>
        <v>6.9565217391304349E-2</v>
      </c>
    </row>
    <row r="3403" spans="1:9" hidden="1" x14ac:dyDescent="0.3">
      <c r="A3403">
        <v>5940</v>
      </c>
      <c r="B3403" s="1">
        <v>43800</v>
      </c>
      <c r="C3403">
        <v>2491</v>
      </c>
      <c r="D3403">
        <v>0</v>
      </c>
      <c r="E3403">
        <v>-4555</v>
      </c>
      <c r="F3403">
        <v>5823</v>
      </c>
      <c r="G3403">
        <v>3584</v>
      </c>
      <c r="H3403">
        <f>VLOOKUP(A3403,cash_flow!$B$2:$G$2307,6,)</f>
        <v>26846</v>
      </c>
      <c r="I3403" s="3">
        <f>C3403/H3403</f>
        <v>9.2788497355285701E-2</v>
      </c>
    </row>
    <row r="3404" spans="1:9" x14ac:dyDescent="0.3">
      <c r="A3404">
        <v>189300</v>
      </c>
      <c r="B3404" s="1">
        <v>43891</v>
      </c>
      <c r="C3404">
        <v>42</v>
      </c>
      <c r="D3404">
        <v>-17</v>
      </c>
      <c r="E3404">
        <v>-81</v>
      </c>
      <c r="F3404">
        <v>1</v>
      </c>
      <c r="G3404">
        <v>-33</v>
      </c>
      <c r="H3404">
        <f>VLOOKUP(A3404,cash_flow!$B$2:$G$2307,6,)</f>
        <v>2212</v>
      </c>
      <c r="I3404" s="3">
        <f>C3404/H3404</f>
        <v>1.8987341772151899E-2</v>
      </c>
    </row>
    <row r="3405" spans="1:9" hidden="1" x14ac:dyDescent="0.3">
      <c r="A3405">
        <v>101170</v>
      </c>
      <c r="B3405" s="1">
        <v>43070</v>
      </c>
      <c r="C3405">
        <v>67</v>
      </c>
      <c r="D3405">
        <v>-20</v>
      </c>
      <c r="E3405">
        <v>-114</v>
      </c>
      <c r="F3405">
        <v>12</v>
      </c>
      <c r="G3405">
        <v>-39</v>
      </c>
      <c r="H3405">
        <f>VLOOKUP(A3405,cash_flow!$B$2:$G$2307,6,)</f>
        <v>437</v>
      </c>
      <c r="I3405" s="3">
        <f>C3405/H3405</f>
        <v>0.15331807780320367</v>
      </c>
    </row>
    <row r="3406" spans="1:9" hidden="1" x14ac:dyDescent="0.3">
      <c r="A3406">
        <v>101170</v>
      </c>
      <c r="B3406" s="1">
        <v>43435</v>
      </c>
      <c r="C3406">
        <v>58</v>
      </c>
      <c r="D3406">
        <v>42</v>
      </c>
      <c r="E3406">
        <v>-52</v>
      </c>
      <c r="F3406">
        <v>-22</v>
      </c>
      <c r="G3406">
        <v>-16</v>
      </c>
      <c r="H3406">
        <f>VLOOKUP(A3406,cash_flow!$B$2:$G$2307,6,)</f>
        <v>437</v>
      </c>
      <c r="I3406" s="3">
        <f>C3406/H3406</f>
        <v>0.13272311212814644</v>
      </c>
    </row>
    <row r="3407" spans="1:9" hidden="1" x14ac:dyDescent="0.3">
      <c r="A3407">
        <v>6730</v>
      </c>
      <c r="B3407" s="1">
        <v>43800</v>
      </c>
      <c r="C3407">
        <v>376</v>
      </c>
      <c r="D3407">
        <v>0</v>
      </c>
      <c r="E3407">
        <v>-316</v>
      </c>
      <c r="F3407">
        <v>-84</v>
      </c>
      <c r="G3407">
        <v>-24</v>
      </c>
      <c r="H3407">
        <f>VLOOKUP(A3407,cash_flow!$B$2:$G$2307,6,)</f>
        <v>4058</v>
      </c>
      <c r="I3407" s="3">
        <f>C3407/H3407</f>
        <v>9.2656481025135531E-2</v>
      </c>
    </row>
    <row r="3408" spans="1:9" x14ac:dyDescent="0.3">
      <c r="A3408">
        <v>14940</v>
      </c>
      <c r="B3408" s="1">
        <v>43891</v>
      </c>
      <c r="C3408">
        <v>13</v>
      </c>
      <c r="D3408">
        <v>47</v>
      </c>
      <c r="E3408">
        <v>-41</v>
      </c>
      <c r="F3408">
        <v>0</v>
      </c>
      <c r="G3408">
        <v>-29</v>
      </c>
      <c r="H3408">
        <f>VLOOKUP(A3408,cash_flow!$B$2:$G$2307,6,)</f>
        <v>686</v>
      </c>
      <c r="I3408" s="3">
        <f>C3408/H3408</f>
        <v>1.8950437317784258E-2</v>
      </c>
    </row>
    <row r="3409" spans="1:9" x14ac:dyDescent="0.3">
      <c r="A3409">
        <v>66970</v>
      </c>
      <c r="B3409" s="1">
        <v>43891</v>
      </c>
      <c r="C3409">
        <v>215</v>
      </c>
      <c r="D3409">
        <v>28</v>
      </c>
      <c r="E3409">
        <v>-208</v>
      </c>
      <c r="F3409">
        <v>160</v>
      </c>
      <c r="G3409">
        <v>164</v>
      </c>
      <c r="H3409">
        <f>VLOOKUP(A3409,cash_flow!$B$2:$G$2307,6,)</f>
        <v>11364</v>
      </c>
      <c r="I3409" s="3">
        <f>C3409/H3409</f>
        <v>1.8919394579373462E-2</v>
      </c>
    </row>
    <row r="3410" spans="1:9" hidden="1" x14ac:dyDescent="0.3">
      <c r="A3410">
        <v>101160</v>
      </c>
      <c r="B3410" s="1">
        <v>43070</v>
      </c>
      <c r="C3410">
        <v>134</v>
      </c>
      <c r="D3410">
        <v>0</v>
      </c>
      <c r="E3410">
        <v>-3</v>
      </c>
      <c r="F3410">
        <v>-86</v>
      </c>
      <c r="G3410">
        <v>41</v>
      </c>
      <c r="H3410">
        <f>VLOOKUP(A3410,cash_flow!$B$2:$G$2307,6,)</f>
        <v>2130</v>
      </c>
      <c r="I3410" s="3">
        <f>C3410/H3410</f>
        <v>6.2910798122065723E-2</v>
      </c>
    </row>
    <row r="3411" spans="1:9" hidden="1" x14ac:dyDescent="0.3">
      <c r="A3411">
        <v>101160</v>
      </c>
      <c r="B3411" s="1">
        <v>43435</v>
      </c>
      <c r="C3411">
        <v>122</v>
      </c>
      <c r="D3411">
        <v>0</v>
      </c>
      <c r="E3411">
        <v>-39</v>
      </c>
      <c r="F3411">
        <v>-23</v>
      </c>
      <c r="G3411">
        <v>61</v>
      </c>
      <c r="H3411">
        <f>VLOOKUP(A3411,cash_flow!$B$2:$G$2307,6,)</f>
        <v>2130</v>
      </c>
      <c r="I3411" s="3">
        <f>C3411/H3411</f>
        <v>5.7276995305164322E-2</v>
      </c>
    </row>
    <row r="3412" spans="1:9" hidden="1" x14ac:dyDescent="0.3">
      <c r="A3412">
        <v>33540</v>
      </c>
      <c r="B3412" s="1">
        <v>43800</v>
      </c>
      <c r="C3412">
        <v>94</v>
      </c>
      <c r="D3412">
        <v>-296</v>
      </c>
      <c r="E3412">
        <v>-47</v>
      </c>
      <c r="F3412">
        <v>-47</v>
      </c>
      <c r="G3412">
        <v>0</v>
      </c>
      <c r="H3412">
        <f>VLOOKUP(A3412,cash_flow!$B$2:$G$2307,6,)</f>
        <v>1017</v>
      </c>
      <c r="I3412" s="3">
        <f>C3412/H3412</f>
        <v>9.242871189773845E-2</v>
      </c>
    </row>
    <row r="3413" spans="1:9" hidden="1" x14ac:dyDescent="0.3">
      <c r="A3413">
        <v>101140</v>
      </c>
      <c r="B3413" s="1">
        <v>43070</v>
      </c>
      <c r="C3413">
        <v>-4</v>
      </c>
      <c r="D3413">
        <v>-12</v>
      </c>
      <c r="E3413">
        <v>-43</v>
      </c>
      <c r="F3413">
        <v>46</v>
      </c>
      <c r="G3413">
        <v>-2</v>
      </c>
      <c r="H3413">
        <f>VLOOKUP(A3413,cash_flow!$B$2:$G$2307,6,)</f>
        <v>1573</v>
      </c>
      <c r="I3413" s="3">
        <f>C3413/H3413</f>
        <v>-2.5429116338207248E-3</v>
      </c>
    </row>
    <row r="3414" spans="1:9" hidden="1" x14ac:dyDescent="0.3">
      <c r="A3414">
        <v>101140</v>
      </c>
      <c r="B3414" s="1">
        <v>43435</v>
      </c>
      <c r="C3414">
        <v>-17</v>
      </c>
      <c r="D3414">
        <v>17</v>
      </c>
      <c r="E3414">
        <v>-159</v>
      </c>
      <c r="F3414">
        <v>180</v>
      </c>
      <c r="G3414">
        <v>4</v>
      </c>
      <c r="H3414">
        <f>VLOOKUP(A3414,cash_flow!$B$2:$G$2307,6,)</f>
        <v>1573</v>
      </c>
      <c r="I3414" s="3">
        <f>C3414/H3414</f>
        <v>-1.0807374443738081E-2</v>
      </c>
    </row>
    <row r="3415" spans="1:9" hidden="1" x14ac:dyDescent="0.3">
      <c r="A3415">
        <v>163430</v>
      </c>
      <c r="B3415" s="1">
        <v>43800</v>
      </c>
      <c r="C3415">
        <v>18</v>
      </c>
      <c r="D3415">
        <v>0</v>
      </c>
      <c r="E3415">
        <v>-61</v>
      </c>
      <c r="F3415">
        <v>41</v>
      </c>
      <c r="G3415">
        <v>-2</v>
      </c>
      <c r="H3415">
        <f>VLOOKUP(A3415,cash_flow!$B$2:$G$2307,6,)</f>
        <v>195</v>
      </c>
      <c r="I3415" s="3">
        <f>C3415/H3415</f>
        <v>9.2307692307692313E-2</v>
      </c>
    </row>
    <row r="3416" spans="1:9" x14ac:dyDescent="0.3">
      <c r="A3416">
        <v>37030</v>
      </c>
      <c r="B3416" s="1">
        <v>43891</v>
      </c>
      <c r="C3416">
        <v>12</v>
      </c>
      <c r="D3416">
        <v>11</v>
      </c>
      <c r="E3416">
        <v>-13</v>
      </c>
      <c r="F3416">
        <v>-36</v>
      </c>
      <c r="G3416">
        <v>-37</v>
      </c>
      <c r="H3416">
        <f>VLOOKUP(A3416,cash_flow!$B$2:$G$2307,6,)</f>
        <v>635</v>
      </c>
      <c r="I3416" s="3">
        <f>C3416/H3416</f>
        <v>1.889763779527559E-2</v>
      </c>
    </row>
    <row r="3417" spans="1:9" hidden="1" x14ac:dyDescent="0.3">
      <c r="A3417">
        <v>101060</v>
      </c>
      <c r="B3417" s="1">
        <v>43070</v>
      </c>
      <c r="C3417">
        <v>53</v>
      </c>
      <c r="D3417">
        <v>5</v>
      </c>
      <c r="E3417">
        <v>-145</v>
      </c>
      <c r="F3417">
        <v>-187</v>
      </c>
      <c r="G3417">
        <v>-287</v>
      </c>
      <c r="H3417">
        <f>VLOOKUP(A3417,cash_flow!$B$2:$G$2307,6,)</f>
        <v>2637</v>
      </c>
      <c r="I3417" s="3">
        <f>C3417/H3417</f>
        <v>2.0098596890405763E-2</v>
      </c>
    </row>
    <row r="3418" spans="1:9" hidden="1" x14ac:dyDescent="0.3">
      <c r="A3418">
        <v>101060</v>
      </c>
      <c r="B3418" s="1">
        <v>43435</v>
      </c>
      <c r="C3418">
        <v>351</v>
      </c>
      <c r="D3418">
        <v>150</v>
      </c>
      <c r="E3418">
        <v>-67</v>
      </c>
      <c r="F3418">
        <v>0</v>
      </c>
      <c r="G3418">
        <v>286</v>
      </c>
      <c r="H3418">
        <f>VLOOKUP(A3418,cash_flow!$B$2:$G$2307,6,)</f>
        <v>2637</v>
      </c>
      <c r="I3418" s="3">
        <f>C3418/H3418</f>
        <v>0.13310580204778158</v>
      </c>
    </row>
    <row r="3419" spans="1:9" hidden="1" x14ac:dyDescent="0.3">
      <c r="A3419">
        <v>39610</v>
      </c>
      <c r="B3419" s="1">
        <v>43800</v>
      </c>
      <c r="C3419">
        <v>53</v>
      </c>
      <c r="D3419">
        <v>29</v>
      </c>
      <c r="E3419">
        <v>-120</v>
      </c>
      <c r="F3419">
        <v>74</v>
      </c>
      <c r="G3419">
        <v>7</v>
      </c>
      <c r="H3419">
        <f>VLOOKUP(A3419,cash_flow!$B$2:$G$2307,6,)</f>
        <v>575</v>
      </c>
      <c r="I3419" s="3">
        <f>C3419/H3419</f>
        <v>9.2173913043478259E-2</v>
      </c>
    </row>
    <row r="3420" spans="1:9" x14ac:dyDescent="0.3">
      <c r="A3420">
        <v>8700</v>
      </c>
      <c r="B3420" s="1">
        <v>43891</v>
      </c>
      <c r="C3420">
        <v>24</v>
      </c>
      <c r="D3420">
        <v>-21</v>
      </c>
      <c r="E3420">
        <v>-8</v>
      </c>
      <c r="F3420">
        <v>-31</v>
      </c>
      <c r="G3420">
        <v>-15</v>
      </c>
      <c r="H3420">
        <f>VLOOKUP(A3420,cash_flow!$B$2:$G$2307,6,)</f>
        <v>1273</v>
      </c>
      <c r="I3420" s="3">
        <f>C3420/H3420</f>
        <v>1.8853102906520033E-2</v>
      </c>
    </row>
    <row r="3421" spans="1:9" x14ac:dyDescent="0.3">
      <c r="A3421">
        <v>49550</v>
      </c>
      <c r="B3421" s="1">
        <v>43891</v>
      </c>
      <c r="C3421">
        <v>10</v>
      </c>
      <c r="D3421">
        <v>-2</v>
      </c>
      <c r="E3421">
        <v>-2</v>
      </c>
      <c r="F3421">
        <v>-16</v>
      </c>
      <c r="G3421">
        <v>-8</v>
      </c>
      <c r="H3421">
        <f>VLOOKUP(A3421,cash_flow!$B$2:$G$2307,6,)</f>
        <v>532</v>
      </c>
      <c r="I3421" s="3">
        <f>C3421/H3421</f>
        <v>1.8796992481203006E-2</v>
      </c>
    </row>
    <row r="3422" spans="1:9" hidden="1" x14ac:dyDescent="0.3">
      <c r="A3422">
        <v>101000</v>
      </c>
      <c r="B3422" s="1">
        <v>43070</v>
      </c>
      <c r="C3422">
        <v>135</v>
      </c>
      <c r="D3422">
        <v>-110</v>
      </c>
      <c r="E3422">
        <v>-399</v>
      </c>
      <c r="F3422">
        <v>284</v>
      </c>
      <c r="G3422">
        <v>21</v>
      </c>
      <c r="H3422">
        <f>VLOOKUP(A3422,cash_flow!$B$2:$G$2307,6,)</f>
        <v>512</v>
      </c>
      <c r="I3422" s="3">
        <f>C3422/H3422</f>
        <v>0.263671875</v>
      </c>
    </row>
    <row r="3423" spans="1:9" hidden="1" x14ac:dyDescent="0.3">
      <c r="A3423">
        <v>101000</v>
      </c>
      <c r="B3423" s="1">
        <v>43435</v>
      </c>
      <c r="C3423">
        <v>-51</v>
      </c>
      <c r="D3423">
        <v>-1230</v>
      </c>
      <c r="E3423">
        <v>-319</v>
      </c>
      <c r="F3423">
        <v>322</v>
      </c>
      <c r="G3423">
        <v>-54</v>
      </c>
      <c r="H3423">
        <f>VLOOKUP(A3423,cash_flow!$B$2:$G$2307,6,)</f>
        <v>512</v>
      </c>
      <c r="I3423" s="3">
        <f>C3423/H3423</f>
        <v>-9.9609375E-2</v>
      </c>
    </row>
    <row r="3424" spans="1:9" hidden="1" x14ac:dyDescent="0.3">
      <c r="A3424">
        <v>4800</v>
      </c>
      <c r="B3424" s="1">
        <v>43800</v>
      </c>
      <c r="C3424">
        <v>1408</v>
      </c>
      <c r="D3424">
        <v>0</v>
      </c>
      <c r="E3424">
        <v>-1278</v>
      </c>
      <c r="F3424">
        <v>-1705</v>
      </c>
      <c r="G3424">
        <v>-1519</v>
      </c>
      <c r="H3424">
        <f>VLOOKUP(A3424,cash_flow!$B$2:$G$2307,6,)</f>
        <v>15276</v>
      </c>
      <c r="I3424" s="3">
        <f>C3424/H3424</f>
        <v>9.2170725320764604E-2</v>
      </c>
    </row>
    <row r="3425" spans="1:9" hidden="1" x14ac:dyDescent="0.3">
      <c r="A3425">
        <v>100840</v>
      </c>
      <c r="B3425" s="1">
        <v>43070</v>
      </c>
      <c r="C3425">
        <v>-56</v>
      </c>
      <c r="D3425">
        <v>46</v>
      </c>
      <c r="E3425">
        <v>62</v>
      </c>
      <c r="F3425">
        <v>0</v>
      </c>
      <c r="G3425">
        <v>-16</v>
      </c>
      <c r="H3425">
        <f>VLOOKUP(A3425,cash_flow!$B$2:$G$2307,6,)</f>
        <v>1141</v>
      </c>
      <c r="I3425" s="3">
        <f>C3425/H3425</f>
        <v>-4.9079754601226995E-2</v>
      </c>
    </row>
    <row r="3426" spans="1:9" hidden="1" x14ac:dyDescent="0.3">
      <c r="A3426">
        <v>100840</v>
      </c>
      <c r="B3426" s="1">
        <v>43435</v>
      </c>
      <c r="C3426">
        <v>144</v>
      </c>
      <c r="D3426">
        <v>18</v>
      </c>
      <c r="E3426">
        <v>-69</v>
      </c>
      <c r="F3426">
        <v>-47</v>
      </c>
      <c r="G3426">
        <v>24</v>
      </c>
      <c r="H3426">
        <f>VLOOKUP(A3426,cash_flow!$B$2:$G$2307,6,)</f>
        <v>1141</v>
      </c>
      <c r="I3426" s="3">
        <f>C3426/H3426</f>
        <v>0.12620508326029797</v>
      </c>
    </row>
    <row r="3427" spans="1:9" hidden="1" x14ac:dyDescent="0.3">
      <c r="A3427">
        <v>90460</v>
      </c>
      <c r="B3427" s="1">
        <v>43800</v>
      </c>
      <c r="C3427">
        <v>707</v>
      </c>
      <c r="D3427">
        <v>566</v>
      </c>
      <c r="E3427">
        <v>-585</v>
      </c>
      <c r="F3427">
        <v>-195</v>
      </c>
      <c r="G3427">
        <v>-83</v>
      </c>
      <c r="H3427">
        <f>VLOOKUP(A3427,cash_flow!$B$2:$G$2307,6,)</f>
        <v>7672</v>
      </c>
      <c r="I3427" s="3">
        <f>C3427/H3427</f>
        <v>9.2153284671532845E-2</v>
      </c>
    </row>
    <row r="3428" spans="1:9" x14ac:dyDescent="0.3">
      <c r="A3428">
        <v>27830</v>
      </c>
      <c r="B3428" s="1">
        <v>43891</v>
      </c>
      <c r="C3428">
        <v>15</v>
      </c>
      <c r="D3428">
        <v>2</v>
      </c>
      <c r="E3428">
        <v>7</v>
      </c>
      <c r="F3428">
        <v>-1</v>
      </c>
      <c r="G3428">
        <v>22</v>
      </c>
      <c r="H3428">
        <f>VLOOKUP(A3428,cash_flow!$B$2:$G$2307,6,)</f>
        <v>802</v>
      </c>
      <c r="I3428" s="3">
        <f>C3428/H3428</f>
        <v>1.8703241895261846E-2</v>
      </c>
    </row>
    <row r="3429" spans="1:9" hidden="1" x14ac:dyDescent="0.3">
      <c r="A3429">
        <v>100790</v>
      </c>
      <c r="B3429" s="1">
        <v>43070</v>
      </c>
      <c r="C3429">
        <v>114</v>
      </c>
      <c r="D3429">
        <v>76</v>
      </c>
      <c r="E3429">
        <v>-4</v>
      </c>
      <c r="F3429">
        <v>0</v>
      </c>
      <c r="G3429">
        <v>110</v>
      </c>
      <c r="H3429">
        <f>VLOOKUP(A3429,cash_flow!$B$2:$G$2307,6,)</f>
        <v>1886</v>
      </c>
      <c r="I3429" s="3">
        <f>C3429/H3429</f>
        <v>6.0445387062566275E-2</v>
      </c>
    </row>
    <row r="3430" spans="1:9" hidden="1" x14ac:dyDescent="0.3">
      <c r="A3430">
        <v>100790</v>
      </c>
      <c r="B3430" s="1">
        <v>43435</v>
      </c>
      <c r="C3430">
        <v>-100</v>
      </c>
      <c r="D3430">
        <v>186</v>
      </c>
      <c r="E3430">
        <v>-12</v>
      </c>
      <c r="F3430">
        <v>113</v>
      </c>
      <c r="G3430">
        <v>1</v>
      </c>
      <c r="H3430">
        <f>VLOOKUP(A3430,cash_flow!$B$2:$G$2307,6,)</f>
        <v>1886</v>
      </c>
      <c r="I3430" s="3">
        <f>C3430/H3430</f>
        <v>-5.3022269353128315E-2</v>
      </c>
    </row>
    <row r="3431" spans="1:9" hidden="1" x14ac:dyDescent="0.3">
      <c r="A3431">
        <v>66590</v>
      </c>
      <c r="B3431" s="1">
        <v>43800</v>
      </c>
      <c r="C3431">
        <v>90</v>
      </c>
      <c r="D3431">
        <v>3</v>
      </c>
      <c r="E3431">
        <v>-364</v>
      </c>
      <c r="F3431">
        <v>194</v>
      </c>
      <c r="G3431">
        <v>-80</v>
      </c>
      <c r="H3431">
        <f>VLOOKUP(A3431,cash_flow!$B$2:$G$2307,6,)</f>
        <v>977</v>
      </c>
      <c r="I3431" s="3">
        <f>C3431/H3431</f>
        <v>9.2118730808597754E-2</v>
      </c>
    </row>
    <row r="3432" spans="1:9" x14ac:dyDescent="0.3">
      <c r="A3432">
        <v>92460</v>
      </c>
      <c r="B3432" s="1">
        <v>43891</v>
      </c>
      <c r="C3432">
        <v>12</v>
      </c>
      <c r="D3432">
        <v>3</v>
      </c>
      <c r="E3432">
        <v>-12</v>
      </c>
      <c r="F3432">
        <v>76</v>
      </c>
      <c r="G3432">
        <v>78</v>
      </c>
      <c r="H3432">
        <f>VLOOKUP(A3432,cash_flow!$B$2:$G$2307,6,)</f>
        <v>642</v>
      </c>
      <c r="I3432" s="3">
        <f>C3432/H3432</f>
        <v>1.8691588785046728E-2</v>
      </c>
    </row>
    <row r="3433" spans="1:9" hidden="1" x14ac:dyDescent="0.3">
      <c r="A3433">
        <v>100700</v>
      </c>
      <c r="B3433" s="1">
        <v>43070</v>
      </c>
      <c r="C3433">
        <v>82</v>
      </c>
      <c r="D3433">
        <v>0</v>
      </c>
      <c r="E3433">
        <v>-47</v>
      </c>
      <c r="F3433">
        <v>-57</v>
      </c>
      <c r="G3433">
        <v>-23</v>
      </c>
      <c r="H3433">
        <f>VLOOKUP(A3433,cash_flow!$B$2:$G$2307,6,)</f>
        <v>1748</v>
      </c>
      <c r="I3433" s="3">
        <f>C3433/H3433</f>
        <v>4.691075514874142E-2</v>
      </c>
    </row>
    <row r="3434" spans="1:9" hidden="1" x14ac:dyDescent="0.3">
      <c r="A3434">
        <v>100700</v>
      </c>
      <c r="B3434" s="1">
        <v>43435</v>
      </c>
      <c r="C3434">
        <v>122</v>
      </c>
      <c r="D3434">
        <v>0</v>
      </c>
      <c r="E3434">
        <v>-36</v>
      </c>
      <c r="F3434">
        <v>5</v>
      </c>
      <c r="G3434">
        <v>93</v>
      </c>
      <c r="H3434">
        <f>VLOOKUP(A3434,cash_flow!$B$2:$G$2307,6,)</f>
        <v>1748</v>
      </c>
      <c r="I3434" s="3">
        <f>C3434/H3434</f>
        <v>6.9794050343249425E-2</v>
      </c>
    </row>
    <row r="3435" spans="1:9" hidden="1" x14ac:dyDescent="0.3">
      <c r="A3435">
        <v>281820</v>
      </c>
      <c r="B3435" s="1">
        <v>43800</v>
      </c>
      <c r="C3435">
        <v>405</v>
      </c>
      <c r="D3435">
        <v>369</v>
      </c>
      <c r="E3435">
        <v>37</v>
      </c>
      <c r="F3435">
        <v>-62</v>
      </c>
      <c r="G3435">
        <v>376</v>
      </c>
      <c r="H3435">
        <f>VLOOKUP(A3435,cash_flow!$B$2:$G$2307,6,)</f>
        <v>4404</v>
      </c>
      <c r="I3435" s="3">
        <f>C3435/H3435</f>
        <v>9.196185286103542E-2</v>
      </c>
    </row>
    <row r="3436" spans="1:9" x14ac:dyDescent="0.3">
      <c r="A3436">
        <v>3720</v>
      </c>
      <c r="B3436" s="1">
        <v>43891</v>
      </c>
      <c r="C3436">
        <v>12</v>
      </c>
      <c r="D3436">
        <v>4</v>
      </c>
      <c r="E3436">
        <v>-3</v>
      </c>
      <c r="F3436">
        <v>-4</v>
      </c>
      <c r="G3436">
        <v>5</v>
      </c>
      <c r="H3436">
        <f>VLOOKUP(A3436,cash_flow!$B$2:$G$2307,6,)</f>
        <v>644</v>
      </c>
      <c r="I3436" s="3">
        <f>C3436/H3436</f>
        <v>1.8633540372670808E-2</v>
      </c>
    </row>
    <row r="3437" spans="1:9" hidden="1" x14ac:dyDescent="0.3">
      <c r="A3437">
        <v>100660</v>
      </c>
      <c r="B3437" s="1">
        <v>43070</v>
      </c>
      <c r="C3437">
        <v>42</v>
      </c>
      <c r="D3437">
        <v>23</v>
      </c>
      <c r="E3437">
        <v>-11</v>
      </c>
      <c r="F3437">
        <v>-6</v>
      </c>
      <c r="G3437">
        <v>23</v>
      </c>
      <c r="H3437">
        <f>VLOOKUP(A3437,cash_flow!$B$2:$G$2307,6,)</f>
        <v>614</v>
      </c>
      <c r="I3437" s="3">
        <f>C3437/H3437</f>
        <v>6.8403908794788276E-2</v>
      </c>
    </row>
    <row r="3438" spans="1:9" hidden="1" x14ac:dyDescent="0.3">
      <c r="A3438">
        <v>100660</v>
      </c>
      <c r="B3438" s="1">
        <v>43435</v>
      </c>
      <c r="C3438">
        <v>18</v>
      </c>
      <c r="D3438">
        <v>34</v>
      </c>
      <c r="E3438">
        <v>-56</v>
      </c>
      <c r="F3438">
        <v>-6</v>
      </c>
      <c r="G3438">
        <v>-44</v>
      </c>
      <c r="H3438">
        <f>VLOOKUP(A3438,cash_flow!$B$2:$G$2307,6,)</f>
        <v>614</v>
      </c>
      <c r="I3438" s="3">
        <f>C3438/H3438</f>
        <v>2.9315960912052116E-2</v>
      </c>
    </row>
    <row r="3439" spans="1:9" hidden="1" x14ac:dyDescent="0.3">
      <c r="A3439">
        <v>189860</v>
      </c>
      <c r="B3439" s="1">
        <v>43800</v>
      </c>
      <c r="C3439">
        <v>28</v>
      </c>
      <c r="D3439">
        <v>13</v>
      </c>
      <c r="E3439">
        <v>-23</v>
      </c>
      <c r="F3439">
        <v>16</v>
      </c>
      <c r="G3439">
        <v>20</v>
      </c>
      <c r="H3439">
        <f>VLOOKUP(A3439,cash_flow!$B$2:$G$2307,6,)</f>
        <v>305</v>
      </c>
      <c r="I3439" s="3">
        <f>C3439/H3439</f>
        <v>9.1803278688524587E-2</v>
      </c>
    </row>
    <row r="3440" spans="1:9" x14ac:dyDescent="0.3">
      <c r="A3440">
        <v>51390</v>
      </c>
      <c r="B3440" s="1">
        <v>43891</v>
      </c>
      <c r="C3440">
        <v>8</v>
      </c>
      <c r="D3440">
        <v>9</v>
      </c>
      <c r="E3440">
        <v>1</v>
      </c>
      <c r="F3440">
        <v>-7</v>
      </c>
      <c r="G3440">
        <v>2</v>
      </c>
      <c r="H3440">
        <f>VLOOKUP(A3440,cash_flow!$B$2:$G$2307,6,)</f>
        <v>430</v>
      </c>
      <c r="I3440" s="3">
        <f>C3440/H3440</f>
        <v>1.8604651162790697E-2</v>
      </c>
    </row>
    <row r="3441" spans="1:9" hidden="1" x14ac:dyDescent="0.3">
      <c r="A3441">
        <v>100590</v>
      </c>
      <c r="B3441" s="1">
        <v>43070</v>
      </c>
      <c r="C3441">
        <v>13</v>
      </c>
      <c r="D3441">
        <v>44</v>
      </c>
      <c r="E3441">
        <v>-14</v>
      </c>
      <c r="F3441">
        <v>7</v>
      </c>
      <c r="G3441">
        <v>6</v>
      </c>
      <c r="H3441">
        <f>VLOOKUP(A3441,cash_flow!$B$2:$G$2307,6,)</f>
        <v>1631</v>
      </c>
      <c r="I3441" s="3">
        <f>C3441/H3441</f>
        <v>7.9705702023298592E-3</v>
      </c>
    </row>
    <row r="3442" spans="1:9" hidden="1" x14ac:dyDescent="0.3">
      <c r="A3442">
        <v>100590</v>
      </c>
      <c r="B3442" s="1">
        <v>43435</v>
      </c>
      <c r="C3442">
        <v>173</v>
      </c>
      <c r="D3442">
        <v>136</v>
      </c>
      <c r="E3442">
        <v>-121</v>
      </c>
      <c r="F3442">
        <v>12</v>
      </c>
      <c r="G3442">
        <v>64</v>
      </c>
      <c r="H3442">
        <f>VLOOKUP(A3442,cash_flow!$B$2:$G$2307,6,)</f>
        <v>1631</v>
      </c>
      <c r="I3442" s="3">
        <f>C3442/H3442</f>
        <v>0.10606989576946659</v>
      </c>
    </row>
    <row r="3443" spans="1:9" hidden="1" x14ac:dyDescent="0.3">
      <c r="A3443">
        <v>260660</v>
      </c>
      <c r="B3443" s="1">
        <v>43800</v>
      </c>
      <c r="C3443">
        <v>131</v>
      </c>
      <c r="D3443">
        <v>100</v>
      </c>
      <c r="E3443">
        <v>41</v>
      </c>
      <c r="F3443">
        <v>-75</v>
      </c>
      <c r="G3443">
        <v>97</v>
      </c>
      <c r="H3443">
        <f>VLOOKUP(A3443,cash_flow!$B$2:$G$2307,6,)</f>
        <v>1429</v>
      </c>
      <c r="I3443" s="3">
        <f>C3443/H3443</f>
        <v>9.1672498250524842E-2</v>
      </c>
    </row>
    <row r="3444" spans="1:9" x14ac:dyDescent="0.3">
      <c r="A3444">
        <v>5290</v>
      </c>
      <c r="B3444" s="1">
        <v>43891</v>
      </c>
      <c r="C3444">
        <v>351</v>
      </c>
      <c r="D3444">
        <v>247</v>
      </c>
      <c r="E3444">
        <v>-148</v>
      </c>
      <c r="F3444">
        <v>186</v>
      </c>
      <c r="G3444">
        <v>449</v>
      </c>
      <c r="H3444">
        <f>VLOOKUP(A3444,cash_flow!$B$2:$G$2307,6,)</f>
        <v>18869</v>
      </c>
      <c r="I3444" s="3">
        <f>C3444/H3444</f>
        <v>1.8601939689437703E-2</v>
      </c>
    </row>
    <row r="3445" spans="1:9" x14ac:dyDescent="0.3">
      <c r="A3445">
        <v>2960</v>
      </c>
      <c r="B3445" s="1">
        <v>43891</v>
      </c>
      <c r="C3445">
        <v>57</v>
      </c>
      <c r="D3445">
        <v>0</v>
      </c>
      <c r="E3445">
        <v>53</v>
      </c>
      <c r="F3445">
        <v>0</v>
      </c>
      <c r="G3445">
        <v>109</v>
      </c>
      <c r="H3445">
        <f>VLOOKUP(A3445,cash_flow!$B$2:$G$2307,6,)</f>
        <v>3075</v>
      </c>
      <c r="I3445" s="3">
        <f>C3445/H3445</f>
        <v>1.8536585365853658E-2</v>
      </c>
    </row>
    <row r="3446" spans="1:9" hidden="1" x14ac:dyDescent="0.3">
      <c r="A3446">
        <v>100250</v>
      </c>
      <c r="B3446" s="1">
        <v>43070</v>
      </c>
      <c r="C3446">
        <v>297</v>
      </c>
      <c r="D3446">
        <v>174</v>
      </c>
      <c r="E3446">
        <v>-121</v>
      </c>
      <c r="F3446">
        <v>-139</v>
      </c>
      <c r="G3446">
        <v>33</v>
      </c>
      <c r="H3446">
        <f>VLOOKUP(A3446,cash_flow!$B$2:$G$2307,6,)</f>
        <v>1353</v>
      </c>
      <c r="I3446" s="3">
        <f>C3446/H3446</f>
        <v>0.21951219512195122</v>
      </c>
    </row>
    <row r="3447" spans="1:9" hidden="1" x14ac:dyDescent="0.3">
      <c r="A3447">
        <v>100250</v>
      </c>
      <c r="B3447" s="1">
        <v>43435</v>
      </c>
      <c r="C3447">
        <v>113</v>
      </c>
      <c r="D3447">
        <v>46</v>
      </c>
      <c r="E3447">
        <v>-702</v>
      </c>
      <c r="F3447">
        <v>546</v>
      </c>
      <c r="G3447">
        <v>-42</v>
      </c>
      <c r="H3447">
        <f>VLOOKUP(A3447,cash_flow!$B$2:$G$2307,6,)</f>
        <v>1353</v>
      </c>
      <c r="I3447" s="3">
        <f>C3447/H3447</f>
        <v>8.3518107908351805E-2</v>
      </c>
    </row>
    <row r="3448" spans="1:9" hidden="1" x14ac:dyDescent="0.3">
      <c r="A3448">
        <v>272290</v>
      </c>
      <c r="B3448" s="1">
        <v>43800</v>
      </c>
      <c r="C3448">
        <v>444</v>
      </c>
      <c r="D3448">
        <v>345</v>
      </c>
      <c r="E3448">
        <v>-593</v>
      </c>
      <c r="F3448">
        <v>-79</v>
      </c>
      <c r="G3448">
        <v>-237</v>
      </c>
      <c r="H3448">
        <f>VLOOKUP(A3448,cash_flow!$B$2:$G$2307,6,)</f>
        <v>4846</v>
      </c>
      <c r="I3448" s="3">
        <f>C3448/H3448</f>
        <v>9.1621956252579448E-2</v>
      </c>
    </row>
    <row r="3449" spans="1:9" x14ac:dyDescent="0.3">
      <c r="A3449">
        <v>248170</v>
      </c>
      <c r="B3449" s="1">
        <v>43891</v>
      </c>
      <c r="C3449">
        <v>44</v>
      </c>
      <c r="D3449">
        <v>95</v>
      </c>
      <c r="E3449">
        <v>-28</v>
      </c>
      <c r="F3449">
        <v>-15</v>
      </c>
      <c r="G3449">
        <v>4</v>
      </c>
      <c r="H3449">
        <f>VLOOKUP(A3449,cash_flow!$B$2:$G$2307,6,)</f>
        <v>2376</v>
      </c>
      <c r="I3449" s="3">
        <f>C3449/H3449</f>
        <v>1.8518518518518517E-2</v>
      </c>
    </row>
    <row r="3450" spans="1:9" hidden="1" x14ac:dyDescent="0.3">
      <c r="A3450">
        <v>100220</v>
      </c>
      <c r="B3450" s="1">
        <v>43070</v>
      </c>
      <c r="C3450">
        <v>146</v>
      </c>
      <c r="D3450">
        <v>181</v>
      </c>
      <c r="E3450">
        <v>-141</v>
      </c>
      <c r="F3450">
        <v>-42</v>
      </c>
      <c r="G3450">
        <v>-38</v>
      </c>
      <c r="H3450">
        <f>VLOOKUP(A3450,cash_flow!$B$2:$G$2307,6,)</f>
        <v>905</v>
      </c>
      <c r="I3450" s="3">
        <f>C3450/H3450</f>
        <v>0.16132596685082873</v>
      </c>
    </row>
    <row r="3451" spans="1:9" hidden="1" x14ac:dyDescent="0.3">
      <c r="A3451">
        <v>100220</v>
      </c>
      <c r="B3451" s="1">
        <v>43435</v>
      </c>
      <c r="C3451">
        <v>175</v>
      </c>
      <c r="D3451">
        <v>23</v>
      </c>
      <c r="E3451">
        <v>-302</v>
      </c>
      <c r="F3451">
        <v>2</v>
      </c>
      <c r="G3451">
        <v>-125</v>
      </c>
      <c r="H3451">
        <f>VLOOKUP(A3451,cash_flow!$B$2:$G$2307,6,)</f>
        <v>905</v>
      </c>
      <c r="I3451" s="3">
        <f>C3451/H3451</f>
        <v>0.19337016574585636</v>
      </c>
    </row>
    <row r="3452" spans="1:9" hidden="1" x14ac:dyDescent="0.3">
      <c r="A3452">
        <v>65560</v>
      </c>
      <c r="B3452" s="1">
        <v>43800</v>
      </c>
      <c r="C3452">
        <v>99</v>
      </c>
      <c r="D3452">
        <v>-92</v>
      </c>
      <c r="E3452">
        <v>-46</v>
      </c>
      <c r="F3452">
        <v>-110</v>
      </c>
      <c r="G3452">
        <v>-57</v>
      </c>
      <c r="H3452">
        <f>VLOOKUP(A3452,cash_flow!$B$2:$G$2307,6,)</f>
        <v>1082</v>
      </c>
      <c r="I3452" s="3">
        <f>C3452/H3452</f>
        <v>9.1497227356746771E-2</v>
      </c>
    </row>
    <row r="3453" spans="1:9" x14ac:dyDescent="0.3">
      <c r="A3453">
        <v>152330</v>
      </c>
      <c r="B3453" s="1">
        <v>43891</v>
      </c>
      <c r="C3453">
        <v>55</v>
      </c>
      <c r="D3453">
        <v>116</v>
      </c>
      <c r="E3453">
        <v>113</v>
      </c>
      <c r="F3453">
        <v>-2</v>
      </c>
      <c r="G3453">
        <v>165</v>
      </c>
      <c r="H3453">
        <f>VLOOKUP(A3453,cash_flow!$B$2:$G$2307,6,)</f>
        <v>2980</v>
      </c>
      <c r="I3453" s="3">
        <f>C3453/H3453</f>
        <v>1.8456375838926176E-2</v>
      </c>
    </row>
    <row r="3454" spans="1:9" hidden="1" x14ac:dyDescent="0.3">
      <c r="A3454">
        <v>100130</v>
      </c>
      <c r="B3454" s="1">
        <v>43070</v>
      </c>
      <c r="C3454">
        <v>614</v>
      </c>
      <c r="D3454">
        <v>62</v>
      </c>
      <c r="E3454">
        <v>-267</v>
      </c>
      <c r="F3454">
        <v>-58</v>
      </c>
      <c r="G3454">
        <v>246</v>
      </c>
      <c r="H3454">
        <f>VLOOKUP(A3454,cash_flow!$B$2:$G$2307,6,)</f>
        <v>4280</v>
      </c>
      <c r="I3454" s="3">
        <f>C3454/H3454</f>
        <v>0.14345794392523364</v>
      </c>
    </row>
    <row r="3455" spans="1:9" hidden="1" x14ac:dyDescent="0.3">
      <c r="A3455">
        <v>100130</v>
      </c>
      <c r="B3455" s="1">
        <v>43435</v>
      </c>
      <c r="C3455">
        <v>-511</v>
      </c>
      <c r="D3455">
        <v>-114</v>
      </c>
      <c r="E3455">
        <v>187</v>
      </c>
      <c r="F3455">
        <v>29</v>
      </c>
      <c r="G3455">
        <v>-295</v>
      </c>
      <c r="H3455">
        <f>VLOOKUP(A3455,cash_flow!$B$2:$G$2307,6,)</f>
        <v>4280</v>
      </c>
      <c r="I3455" s="3">
        <f>C3455/H3455</f>
        <v>-0.11939252336448598</v>
      </c>
    </row>
    <row r="3456" spans="1:9" hidden="1" x14ac:dyDescent="0.3">
      <c r="A3456">
        <v>102710</v>
      </c>
      <c r="B3456" s="1">
        <v>43800</v>
      </c>
      <c r="C3456">
        <v>612</v>
      </c>
      <c r="D3456">
        <v>467</v>
      </c>
      <c r="E3456">
        <v>-475</v>
      </c>
      <c r="F3456">
        <v>-24</v>
      </c>
      <c r="G3456">
        <v>111</v>
      </c>
      <c r="H3456">
        <f>VLOOKUP(A3456,cash_flow!$B$2:$G$2307,6,)</f>
        <v>6694</v>
      </c>
      <c r="I3456" s="3">
        <f>C3456/H3456</f>
        <v>9.1425156856886763E-2</v>
      </c>
    </row>
    <row r="3457" spans="1:9" x14ac:dyDescent="0.3">
      <c r="A3457">
        <v>86060</v>
      </c>
      <c r="B3457" s="1">
        <v>43891</v>
      </c>
      <c r="C3457">
        <v>10</v>
      </c>
      <c r="D3457">
        <v>0</v>
      </c>
      <c r="E3457">
        <v>-14</v>
      </c>
      <c r="F3457">
        <v>22</v>
      </c>
      <c r="G3457">
        <v>19</v>
      </c>
      <c r="H3457">
        <f>VLOOKUP(A3457,cash_flow!$B$2:$G$2307,6,)</f>
        <v>544</v>
      </c>
      <c r="I3457" s="3">
        <f>C3457/H3457</f>
        <v>1.8382352941176471E-2</v>
      </c>
    </row>
    <row r="3458" spans="1:9" hidden="1" x14ac:dyDescent="0.3">
      <c r="A3458">
        <v>100120</v>
      </c>
      <c r="B3458" s="1">
        <v>43070</v>
      </c>
      <c r="C3458">
        <v>189</v>
      </c>
      <c r="D3458">
        <v>196</v>
      </c>
      <c r="E3458">
        <v>-84</v>
      </c>
      <c r="F3458">
        <v>-55</v>
      </c>
      <c r="G3458">
        <v>25</v>
      </c>
      <c r="H3458">
        <f>VLOOKUP(A3458,cash_flow!$B$2:$G$2307,6,)</f>
        <v>3696</v>
      </c>
      <c r="I3458" s="3">
        <f>C3458/H3458</f>
        <v>5.113636363636364E-2</v>
      </c>
    </row>
    <row r="3459" spans="1:9" hidden="1" x14ac:dyDescent="0.3">
      <c r="A3459">
        <v>100120</v>
      </c>
      <c r="B3459" s="1">
        <v>43435</v>
      </c>
      <c r="C3459">
        <v>278</v>
      </c>
      <c r="D3459">
        <v>208</v>
      </c>
      <c r="E3459">
        <v>-151</v>
      </c>
      <c r="F3459">
        <v>-47</v>
      </c>
      <c r="G3459">
        <v>92</v>
      </c>
      <c r="H3459">
        <f>VLOOKUP(A3459,cash_flow!$B$2:$G$2307,6,)</f>
        <v>3696</v>
      </c>
      <c r="I3459" s="3">
        <f>C3459/H3459</f>
        <v>7.5216450216450223E-2</v>
      </c>
    </row>
    <row r="3460" spans="1:9" hidden="1" x14ac:dyDescent="0.3">
      <c r="A3460">
        <v>111820</v>
      </c>
      <c r="B3460" s="1">
        <v>43800</v>
      </c>
      <c r="C3460">
        <v>55</v>
      </c>
      <c r="D3460">
        <v>-98</v>
      </c>
      <c r="E3460">
        <v>-20</v>
      </c>
      <c r="F3460">
        <v>4</v>
      </c>
      <c r="G3460">
        <v>38</v>
      </c>
      <c r="H3460">
        <f>VLOOKUP(A3460,cash_flow!$B$2:$G$2307,6,)</f>
        <v>603</v>
      </c>
      <c r="I3460" s="3">
        <f>C3460/H3460</f>
        <v>9.1210613598673301E-2</v>
      </c>
    </row>
    <row r="3461" spans="1:9" hidden="1" x14ac:dyDescent="0.3">
      <c r="A3461">
        <v>100090</v>
      </c>
      <c r="B3461" s="1">
        <v>43070</v>
      </c>
      <c r="C3461">
        <v>-164</v>
      </c>
      <c r="D3461">
        <v>963</v>
      </c>
      <c r="E3461">
        <v>-93</v>
      </c>
      <c r="F3461">
        <v>429</v>
      </c>
      <c r="G3461">
        <v>171</v>
      </c>
      <c r="H3461">
        <f>VLOOKUP(A3461,cash_flow!$B$2:$G$2307,6,)</f>
        <v>4213</v>
      </c>
      <c r="I3461" s="3">
        <f>C3461/H3461</f>
        <v>-3.8927130310942325E-2</v>
      </c>
    </row>
    <row r="3462" spans="1:9" hidden="1" x14ac:dyDescent="0.3">
      <c r="A3462">
        <v>100090</v>
      </c>
      <c r="B3462" s="1">
        <v>43435</v>
      </c>
      <c r="C3462">
        <v>-134</v>
      </c>
      <c r="D3462">
        <v>-602</v>
      </c>
      <c r="E3462">
        <v>-556</v>
      </c>
      <c r="F3462">
        <v>496</v>
      </c>
      <c r="G3462">
        <v>-194</v>
      </c>
      <c r="H3462">
        <f>VLOOKUP(A3462,cash_flow!$B$2:$G$2307,6,)</f>
        <v>4213</v>
      </c>
      <c r="I3462" s="3">
        <f>C3462/H3462</f>
        <v>-3.1806313790647994E-2</v>
      </c>
    </row>
    <row r="3463" spans="1:9" hidden="1" x14ac:dyDescent="0.3">
      <c r="A3463">
        <v>307950</v>
      </c>
      <c r="B3463" s="1">
        <v>43800</v>
      </c>
      <c r="C3463">
        <v>802</v>
      </c>
      <c r="D3463">
        <v>0</v>
      </c>
      <c r="E3463">
        <v>-2282</v>
      </c>
      <c r="F3463">
        <v>-272</v>
      </c>
      <c r="G3463">
        <v>-1743</v>
      </c>
      <c r="H3463">
        <f>VLOOKUP(A3463,cash_flow!$B$2:$G$2307,6,)</f>
        <v>8799</v>
      </c>
      <c r="I3463" s="3">
        <f>C3463/H3463</f>
        <v>9.1146721218320265E-2</v>
      </c>
    </row>
    <row r="3464" spans="1:9" x14ac:dyDescent="0.3">
      <c r="A3464">
        <v>285490</v>
      </c>
      <c r="B3464" s="1">
        <v>43891</v>
      </c>
      <c r="C3464">
        <v>23</v>
      </c>
      <c r="D3464">
        <v>0</v>
      </c>
      <c r="E3464">
        <v>-9</v>
      </c>
      <c r="F3464">
        <v>132</v>
      </c>
      <c r="G3464">
        <v>146</v>
      </c>
      <c r="H3464">
        <f>VLOOKUP(A3464,cash_flow!$B$2:$G$2307,6,)</f>
        <v>1254</v>
      </c>
      <c r="I3464" s="3">
        <f>C3464/H3464</f>
        <v>1.8341307814992026E-2</v>
      </c>
    </row>
    <row r="3465" spans="1:9" x14ac:dyDescent="0.3">
      <c r="A3465">
        <v>72950</v>
      </c>
      <c r="B3465" s="1">
        <v>43891</v>
      </c>
      <c r="C3465">
        <v>6</v>
      </c>
      <c r="D3465">
        <v>5</v>
      </c>
      <c r="E3465">
        <v>2</v>
      </c>
      <c r="F3465">
        <v>0</v>
      </c>
      <c r="G3465">
        <v>9</v>
      </c>
      <c r="H3465">
        <f>VLOOKUP(A3465,cash_flow!$B$2:$G$2307,6,)</f>
        <v>328</v>
      </c>
      <c r="I3465" s="3">
        <f>C3465/H3465</f>
        <v>1.8292682926829267E-2</v>
      </c>
    </row>
    <row r="3466" spans="1:9" hidden="1" x14ac:dyDescent="0.3">
      <c r="A3466">
        <v>100030</v>
      </c>
      <c r="B3466" s="1">
        <v>43070</v>
      </c>
      <c r="C3466">
        <v>16</v>
      </c>
      <c r="D3466">
        <v>0</v>
      </c>
      <c r="E3466">
        <v>-19</v>
      </c>
      <c r="F3466">
        <v>0</v>
      </c>
      <c r="G3466">
        <v>-3</v>
      </c>
      <c r="H3466">
        <f>VLOOKUP(A3466,cash_flow!$B$2:$G$2307,6,)</f>
        <v>598</v>
      </c>
      <c r="I3466" s="3">
        <f>C3466/H3466</f>
        <v>2.6755852842809364E-2</v>
      </c>
    </row>
    <row r="3467" spans="1:9" hidden="1" x14ac:dyDescent="0.3">
      <c r="A3467">
        <v>100030</v>
      </c>
      <c r="B3467" s="1">
        <v>43435</v>
      </c>
      <c r="C3467">
        <v>32</v>
      </c>
      <c r="D3467">
        <v>0</v>
      </c>
      <c r="E3467">
        <v>-31</v>
      </c>
      <c r="F3467">
        <v>-1</v>
      </c>
      <c r="G3467">
        <v>1</v>
      </c>
      <c r="H3467">
        <f>VLOOKUP(A3467,cash_flow!$B$2:$G$2307,6,)</f>
        <v>598</v>
      </c>
      <c r="I3467" s="3">
        <f>C3467/H3467</f>
        <v>5.3511705685618728E-2</v>
      </c>
    </row>
    <row r="3468" spans="1:9" hidden="1" x14ac:dyDescent="0.3">
      <c r="A3468">
        <v>13810</v>
      </c>
      <c r="B3468" s="1">
        <v>43800</v>
      </c>
      <c r="C3468">
        <v>74</v>
      </c>
      <c r="D3468">
        <v>99</v>
      </c>
      <c r="E3468">
        <v>89</v>
      </c>
      <c r="F3468">
        <v>-98</v>
      </c>
      <c r="G3468">
        <v>68</v>
      </c>
      <c r="H3468">
        <f>VLOOKUP(A3468,cash_flow!$B$2:$G$2307,6,)</f>
        <v>813</v>
      </c>
      <c r="I3468" s="3">
        <f>C3468/H3468</f>
        <v>9.1020910209102093E-2</v>
      </c>
    </row>
    <row r="3469" spans="1:9" x14ac:dyDescent="0.3">
      <c r="A3469">
        <v>32850</v>
      </c>
      <c r="B3469" s="1">
        <v>43891</v>
      </c>
      <c r="C3469">
        <v>34</v>
      </c>
      <c r="D3469">
        <v>5</v>
      </c>
      <c r="E3469">
        <v>-6</v>
      </c>
      <c r="F3469">
        <v>-5</v>
      </c>
      <c r="G3469">
        <v>24</v>
      </c>
      <c r="H3469">
        <f>VLOOKUP(A3469,cash_flow!$B$2:$G$2307,6,)</f>
        <v>1862</v>
      </c>
      <c r="I3469" s="3">
        <f>C3469/H3469</f>
        <v>1.8259935553168637E-2</v>
      </c>
    </row>
    <row r="3470" spans="1:9" hidden="1" x14ac:dyDescent="0.3">
      <c r="A3470">
        <v>99520</v>
      </c>
      <c r="B3470" s="1">
        <v>43070</v>
      </c>
      <c r="C3470">
        <v>-39</v>
      </c>
      <c r="D3470">
        <v>-3</v>
      </c>
      <c r="E3470">
        <v>21</v>
      </c>
      <c r="F3470">
        <v>15</v>
      </c>
      <c r="G3470">
        <v>-3</v>
      </c>
      <c r="H3470">
        <f>VLOOKUP(A3470,cash_flow!$B$2:$G$2307,6,)</f>
        <v>495</v>
      </c>
      <c r="I3470" s="3">
        <f>C3470/H3470</f>
        <v>-7.8787878787878782E-2</v>
      </c>
    </row>
    <row r="3471" spans="1:9" hidden="1" x14ac:dyDescent="0.3">
      <c r="A3471">
        <v>99520</v>
      </c>
      <c r="B3471" s="1">
        <v>43435</v>
      </c>
      <c r="C3471">
        <v>5</v>
      </c>
      <c r="D3471">
        <v>-19</v>
      </c>
      <c r="E3471">
        <v>61</v>
      </c>
      <c r="F3471">
        <v>-43</v>
      </c>
      <c r="G3471">
        <v>22</v>
      </c>
      <c r="H3471">
        <f>VLOOKUP(A3471,cash_flow!$B$2:$G$2307,6,)</f>
        <v>495</v>
      </c>
      <c r="I3471" s="3">
        <f>C3471/H3471</f>
        <v>1.0101010101010102E-2</v>
      </c>
    </row>
    <row r="3472" spans="1:9" hidden="1" x14ac:dyDescent="0.3">
      <c r="A3472">
        <v>220630</v>
      </c>
      <c r="B3472" s="1">
        <v>43800</v>
      </c>
      <c r="C3472">
        <v>249</v>
      </c>
      <c r="D3472">
        <v>0</v>
      </c>
      <c r="E3472">
        <v>-61</v>
      </c>
      <c r="F3472">
        <v>-114</v>
      </c>
      <c r="G3472">
        <v>53</v>
      </c>
      <c r="H3472">
        <f>VLOOKUP(A3472,cash_flow!$B$2:$G$2307,6,)</f>
        <v>2754</v>
      </c>
      <c r="I3472" s="3">
        <f>C3472/H3472</f>
        <v>9.0413943355119819E-2</v>
      </c>
    </row>
    <row r="3473" spans="1:9" x14ac:dyDescent="0.3">
      <c r="A3473">
        <v>4450</v>
      </c>
      <c r="B3473" s="1">
        <v>43891</v>
      </c>
      <c r="C3473">
        <v>16</v>
      </c>
      <c r="D3473">
        <v>27</v>
      </c>
      <c r="E3473">
        <v>-77</v>
      </c>
      <c r="F3473">
        <v>31</v>
      </c>
      <c r="G3473">
        <v>-30</v>
      </c>
      <c r="H3473">
        <f>VLOOKUP(A3473,cash_flow!$B$2:$G$2307,6,)</f>
        <v>881</v>
      </c>
      <c r="I3473" s="3">
        <f>C3473/H3473</f>
        <v>1.8161180476730987E-2</v>
      </c>
    </row>
    <row r="3474" spans="1:9" hidden="1" x14ac:dyDescent="0.3">
      <c r="A3474">
        <v>99440</v>
      </c>
      <c r="B3474" s="1">
        <v>43070</v>
      </c>
      <c r="C3474">
        <v>49</v>
      </c>
      <c r="D3474">
        <v>3</v>
      </c>
      <c r="E3474">
        <v>-11</v>
      </c>
      <c r="F3474">
        <v>-103</v>
      </c>
      <c r="G3474">
        <v>-66</v>
      </c>
      <c r="H3474">
        <f>VLOOKUP(A3474,cash_flow!$B$2:$G$2307,6,)</f>
        <v>537</v>
      </c>
      <c r="I3474" s="3">
        <f>C3474/H3474</f>
        <v>9.1247672253258846E-2</v>
      </c>
    </row>
    <row r="3475" spans="1:9" hidden="1" x14ac:dyDescent="0.3">
      <c r="A3475">
        <v>99440</v>
      </c>
      <c r="B3475" s="1">
        <v>43435</v>
      </c>
      <c r="C3475">
        <v>-105</v>
      </c>
      <c r="D3475">
        <v>-17</v>
      </c>
      <c r="E3475">
        <v>-57</v>
      </c>
      <c r="F3475">
        <v>149</v>
      </c>
      <c r="G3475">
        <v>-12</v>
      </c>
      <c r="H3475">
        <f>VLOOKUP(A3475,cash_flow!$B$2:$G$2307,6,)</f>
        <v>537</v>
      </c>
      <c r="I3475" s="3">
        <f>C3475/H3475</f>
        <v>-0.19553072625698323</v>
      </c>
    </row>
    <row r="3476" spans="1:9" hidden="1" x14ac:dyDescent="0.3">
      <c r="A3476">
        <v>39310</v>
      </c>
      <c r="B3476" s="1">
        <v>43800</v>
      </c>
      <c r="C3476">
        <v>44</v>
      </c>
      <c r="D3476">
        <v>23</v>
      </c>
      <c r="E3476">
        <v>-150</v>
      </c>
      <c r="F3476">
        <v>139</v>
      </c>
      <c r="G3476">
        <v>32</v>
      </c>
      <c r="H3476">
        <f>VLOOKUP(A3476,cash_flow!$B$2:$G$2307,6,)</f>
        <v>487</v>
      </c>
      <c r="I3476" s="3">
        <f>C3476/H3476</f>
        <v>9.034907597535935E-2</v>
      </c>
    </row>
    <row r="3477" spans="1:9" x14ac:dyDescent="0.3">
      <c r="A3477">
        <v>105840</v>
      </c>
      <c r="B3477" s="1">
        <v>43891</v>
      </c>
      <c r="C3477">
        <v>14</v>
      </c>
      <c r="D3477">
        <v>0</v>
      </c>
      <c r="E3477">
        <v>-88</v>
      </c>
      <c r="F3477">
        <v>-46</v>
      </c>
      <c r="G3477">
        <v>-117</v>
      </c>
      <c r="H3477">
        <f>VLOOKUP(A3477,cash_flow!$B$2:$G$2307,6,)</f>
        <v>773</v>
      </c>
      <c r="I3477" s="3">
        <f>C3477/H3477</f>
        <v>1.8111254851228976E-2</v>
      </c>
    </row>
    <row r="3478" spans="1:9" hidden="1" x14ac:dyDescent="0.3">
      <c r="A3478">
        <v>99410</v>
      </c>
      <c r="B3478" s="1">
        <v>43070</v>
      </c>
      <c r="C3478">
        <v>8</v>
      </c>
      <c r="D3478">
        <v>-37</v>
      </c>
      <c r="E3478">
        <v>61</v>
      </c>
      <c r="F3478">
        <v>-10</v>
      </c>
      <c r="G3478">
        <v>57</v>
      </c>
      <c r="H3478">
        <f>VLOOKUP(A3478,cash_flow!$B$2:$G$2307,6,)</f>
        <v>471</v>
      </c>
      <c r="I3478" s="3">
        <f>C3478/H3478</f>
        <v>1.6985138004246284E-2</v>
      </c>
    </row>
    <row r="3479" spans="1:9" hidden="1" x14ac:dyDescent="0.3">
      <c r="A3479">
        <v>99410</v>
      </c>
      <c r="B3479" s="1">
        <v>43435</v>
      </c>
      <c r="C3479">
        <v>0</v>
      </c>
      <c r="D3479">
        <v>-24</v>
      </c>
      <c r="E3479">
        <v>-73</v>
      </c>
      <c r="F3479">
        <v>7</v>
      </c>
      <c r="G3479">
        <v>-66</v>
      </c>
      <c r="H3479">
        <f>VLOOKUP(A3479,cash_flow!$B$2:$G$2307,6,)</f>
        <v>471</v>
      </c>
      <c r="I3479" s="3">
        <f>C3479/H3479</f>
        <v>0</v>
      </c>
    </row>
    <row r="3480" spans="1:9" hidden="1" x14ac:dyDescent="0.3">
      <c r="A3480">
        <v>7660</v>
      </c>
      <c r="B3480" s="1">
        <v>43800</v>
      </c>
      <c r="C3480">
        <v>155</v>
      </c>
      <c r="D3480">
        <v>-911</v>
      </c>
      <c r="E3480">
        <v>-216</v>
      </c>
      <c r="F3480">
        <v>70</v>
      </c>
      <c r="G3480">
        <v>16</v>
      </c>
      <c r="H3480">
        <f>VLOOKUP(A3480,cash_flow!$B$2:$G$2307,6,)</f>
        <v>1717</v>
      </c>
      <c r="I3480" s="3">
        <f>C3480/H3480</f>
        <v>9.0273733255678515E-2</v>
      </c>
    </row>
    <row r="3481" spans="1:9" x14ac:dyDescent="0.3">
      <c r="A3481">
        <v>910</v>
      </c>
      <c r="B3481" s="1">
        <v>43891</v>
      </c>
      <c r="C3481">
        <v>28</v>
      </c>
      <c r="D3481">
        <v>-111</v>
      </c>
      <c r="E3481">
        <v>-132</v>
      </c>
      <c r="F3481">
        <v>31</v>
      </c>
      <c r="G3481">
        <v>-71</v>
      </c>
      <c r="H3481">
        <f>VLOOKUP(A3481,cash_flow!$B$2:$G$2307,6,)</f>
        <v>1550</v>
      </c>
      <c r="I3481" s="3">
        <f>C3481/H3481</f>
        <v>1.806451612903226E-2</v>
      </c>
    </row>
    <row r="3482" spans="1:9" hidden="1" x14ac:dyDescent="0.3">
      <c r="A3482">
        <v>99320</v>
      </c>
      <c r="B3482" s="1">
        <v>43070</v>
      </c>
      <c r="C3482">
        <v>111</v>
      </c>
      <c r="D3482">
        <v>54</v>
      </c>
      <c r="E3482">
        <v>-90</v>
      </c>
      <c r="F3482">
        <v>-6</v>
      </c>
      <c r="G3482">
        <v>15</v>
      </c>
      <c r="H3482">
        <f>VLOOKUP(A3482,cash_flow!$B$2:$G$2307,6,)</f>
        <v>2293</v>
      </c>
      <c r="I3482" s="3">
        <f>C3482/H3482</f>
        <v>4.8408198866114263E-2</v>
      </c>
    </row>
    <row r="3483" spans="1:9" hidden="1" x14ac:dyDescent="0.3">
      <c r="A3483">
        <v>99320</v>
      </c>
      <c r="B3483" s="1">
        <v>43435</v>
      </c>
      <c r="C3483">
        <v>2</v>
      </c>
      <c r="D3483">
        <v>51</v>
      </c>
      <c r="E3483">
        <v>-42</v>
      </c>
      <c r="F3483">
        <v>18</v>
      </c>
      <c r="G3483">
        <v>-22</v>
      </c>
      <c r="H3483">
        <f>VLOOKUP(A3483,cash_flow!$B$2:$G$2307,6,)</f>
        <v>2293</v>
      </c>
      <c r="I3483" s="3">
        <f>C3483/H3483</f>
        <v>8.7221979938944616E-4</v>
      </c>
    </row>
    <row r="3484" spans="1:9" hidden="1" x14ac:dyDescent="0.3">
      <c r="A3484">
        <v>74600</v>
      </c>
      <c r="B3484" s="1">
        <v>43800</v>
      </c>
      <c r="C3484">
        <v>347</v>
      </c>
      <c r="D3484">
        <v>0</v>
      </c>
      <c r="E3484">
        <v>-3284</v>
      </c>
      <c r="F3484">
        <v>2904</v>
      </c>
      <c r="G3484">
        <v>-30</v>
      </c>
      <c r="H3484">
        <f>VLOOKUP(A3484,cash_flow!$B$2:$G$2307,6,)</f>
        <v>3851</v>
      </c>
      <c r="I3484" s="3">
        <f>C3484/H3484</f>
        <v>9.0106465853025189E-2</v>
      </c>
    </row>
    <row r="3485" spans="1:9" x14ac:dyDescent="0.3">
      <c r="A3485">
        <v>25530</v>
      </c>
      <c r="B3485" s="1">
        <v>43891</v>
      </c>
      <c r="C3485">
        <v>7</v>
      </c>
      <c r="D3485">
        <v>53</v>
      </c>
      <c r="E3485">
        <v>88</v>
      </c>
      <c r="F3485">
        <v>0</v>
      </c>
      <c r="G3485">
        <v>109</v>
      </c>
      <c r="H3485">
        <f>VLOOKUP(A3485,cash_flow!$B$2:$G$2307,6,)</f>
        <v>388</v>
      </c>
      <c r="I3485" s="3">
        <f>C3485/H3485</f>
        <v>1.804123711340206E-2</v>
      </c>
    </row>
    <row r="3486" spans="1:9" x14ac:dyDescent="0.3">
      <c r="A3486">
        <v>65450</v>
      </c>
      <c r="B3486" s="1">
        <v>43891</v>
      </c>
      <c r="C3486">
        <v>35</v>
      </c>
      <c r="D3486">
        <v>-3</v>
      </c>
      <c r="E3486">
        <v>-13</v>
      </c>
      <c r="F3486">
        <v>-9</v>
      </c>
      <c r="G3486">
        <v>13</v>
      </c>
      <c r="H3486">
        <f>VLOOKUP(A3486,cash_flow!$B$2:$G$2307,6,)</f>
        <v>1947</v>
      </c>
      <c r="I3486" s="3">
        <f>C3486/H3486</f>
        <v>1.7976373908577297E-2</v>
      </c>
    </row>
    <row r="3487" spans="1:9" hidden="1" x14ac:dyDescent="0.3">
      <c r="A3487">
        <v>99220</v>
      </c>
      <c r="B3487" s="1">
        <v>43070</v>
      </c>
      <c r="C3487">
        <v>-59</v>
      </c>
      <c r="D3487">
        <v>27</v>
      </c>
      <c r="E3487">
        <v>-11</v>
      </c>
      <c r="F3487">
        <v>86</v>
      </c>
      <c r="G3487">
        <v>17</v>
      </c>
      <c r="H3487">
        <f>VLOOKUP(A3487,cash_flow!$B$2:$G$2307,6,)</f>
        <v>1197</v>
      </c>
      <c r="I3487" s="3">
        <f>C3487/H3487</f>
        <v>-4.928989139515455E-2</v>
      </c>
    </row>
    <row r="3488" spans="1:9" hidden="1" x14ac:dyDescent="0.3">
      <c r="A3488">
        <v>99220</v>
      </c>
      <c r="B3488" s="1">
        <v>43435</v>
      </c>
      <c r="C3488">
        <v>6</v>
      </c>
      <c r="D3488">
        <v>20</v>
      </c>
      <c r="E3488">
        <v>-38</v>
      </c>
      <c r="F3488">
        <v>68</v>
      </c>
      <c r="G3488">
        <v>36</v>
      </c>
      <c r="H3488">
        <f>VLOOKUP(A3488,cash_flow!$B$2:$G$2307,6,)</f>
        <v>1197</v>
      </c>
      <c r="I3488" s="3">
        <f>C3488/H3488</f>
        <v>5.0125313283208017E-3</v>
      </c>
    </row>
    <row r="3489" spans="1:9" hidden="1" x14ac:dyDescent="0.3">
      <c r="A3489">
        <v>33270</v>
      </c>
      <c r="B3489" s="1">
        <v>43800</v>
      </c>
      <c r="C3489">
        <v>382</v>
      </c>
      <c r="D3489">
        <v>309</v>
      </c>
      <c r="E3489">
        <v>-200</v>
      </c>
      <c r="F3489">
        <v>-17</v>
      </c>
      <c r="G3489">
        <v>157</v>
      </c>
      <c r="H3489">
        <f>VLOOKUP(A3489,cash_flow!$B$2:$G$2307,6,)</f>
        <v>4240</v>
      </c>
      <c r="I3489" s="3">
        <f>C3489/H3489</f>
        <v>9.0094339622641503E-2</v>
      </c>
    </row>
    <row r="3490" spans="1:9" hidden="1" x14ac:dyDescent="0.3">
      <c r="A3490">
        <v>99190</v>
      </c>
      <c r="B3490" s="1">
        <v>43070</v>
      </c>
      <c r="C3490">
        <v>224</v>
      </c>
      <c r="D3490">
        <v>0</v>
      </c>
      <c r="E3490">
        <v>-279</v>
      </c>
      <c r="F3490">
        <v>82</v>
      </c>
      <c r="G3490">
        <v>20</v>
      </c>
      <c r="H3490">
        <f>VLOOKUP(A3490,cash_flow!$B$2:$G$2307,6,)</f>
        <v>3846</v>
      </c>
      <c r="I3490" s="3">
        <f>C3490/H3490</f>
        <v>5.8242329693187725E-2</v>
      </c>
    </row>
    <row r="3491" spans="1:9" hidden="1" x14ac:dyDescent="0.3">
      <c r="A3491">
        <v>99190</v>
      </c>
      <c r="B3491" s="1">
        <v>43435</v>
      </c>
      <c r="C3491">
        <v>195</v>
      </c>
      <c r="D3491">
        <v>0</v>
      </c>
      <c r="E3491">
        <v>-126</v>
      </c>
      <c r="F3491">
        <v>-82</v>
      </c>
      <c r="G3491">
        <v>-5</v>
      </c>
      <c r="H3491">
        <f>VLOOKUP(A3491,cash_flow!$B$2:$G$2307,6,)</f>
        <v>3846</v>
      </c>
      <c r="I3491" s="3">
        <f>C3491/H3491</f>
        <v>5.0702028081123243E-2</v>
      </c>
    </row>
    <row r="3492" spans="1:9" hidden="1" x14ac:dyDescent="0.3">
      <c r="A3492">
        <v>119610</v>
      </c>
      <c r="B3492" s="1">
        <v>43800</v>
      </c>
      <c r="C3492">
        <v>235</v>
      </c>
      <c r="D3492">
        <v>176</v>
      </c>
      <c r="E3492">
        <v>-326</v>
      </c>
      <c r="F3492">
        <v>97</v>
      </c>
      <c r="G3492">
        <v>7</v>
      </c>
      <c r="H3492">
        <f>VLOOKUP(A3492,cash_flow!$B$2:$G$2307,6,)</f>
        <v>2610</v>
      </c>
      <c r="I3492" s="3">
        <f>C3492/H3492</f>
        <v>9.0038314176245207E-2</v>
      </c>
    </row>
    <row r="3493" spans="1:9" x14ac:dyDescent="0.3">
      <c r="A3493">
        <v>36670</v>
      </c>
      <c r="B3493" s="1">
        <v>43891</v>
      </c>
      <c r="C3493">
        <v>22</v>
      </c>
      <c r="D3493">
        <v>37</v>
      </c>
      <c r="E3493">
        <v>-27</v>
      </c>
      <c r="F3493">
        <v>-20</v>
      </c>
      <c r="G3493">
        <v>-25</v>
      </c>
      <c r="H3493">
        <f>VLOOKUP(A3493,cash_flow!$B$2:$G$2307,6,)</f>
        <v>1234</v>
      </c>
      <c r="I3493" s="3">
        <f>C3493/H3493</f>
        <v>1.7828200972447326E-2</v>
      </c>
    </row>
    <row r="3494" spans="1:9" hidden="1" x14ac:dyDescent="0.3">
      <c r="A3494">
        <v>98660</v>
      </c>
      <c r="B3494" s="1">
        <v>43070</v>
      </c>
      <c r="C3494">
        <v>42</v>
      </c>
      <c r="D3494">
        <v>-1</v>
      </c>
      <c r="E3494">
        <v>-8</v>
      </c>
      <c r="F3494">
        <v>-18</v>
      </c>
      <c r="G3494">
        <v>15</v>
      </c>
      <c r="H3494">
        <f>VLOOKUP(A3494,cash_flow!$B$2:$G$2307,6,)</f>
        <v>236</v>
      </c>
      <c r="I3494" s="3">
        <f>C3494/H3494</f>
        <v>0.17796610169491525</v>
      </c>
    </row>
    <row r="3495" spans="1:9" hidden="1" x14ac:dyDescent="0.3">
      <c r="A3495">
        <v>98660</v>
      </c>
      <c r="B3495" s="1">
        <v>43435</v>
      </c>
      <c r="C3495">
        <v>94</v>
      </c>
      <c r="D3495">
        <v>-3</v>
      </c>
      <c r="E3495">
        <v>-3</v>
      </c>
      <c r="F3495">
        <v>-28</v>
      </c>
      <c r="G3495">
        <v>63</v>
      </c>
      <c r="H3495">
        <f>VLOOKUP(A3495,cash_flow!$B$2:$G$2307,6,)</f>
        <v>236</v>
      </c>
      <c r="I3495" s="3">
        <f>C3495/H3495</f>
        <v>0.39830508474576271</v>
      </c>
    </row>
    <row r="3496" spans="1:9" hidden="1" x14ac:dyDescent="0.3">
      <c r="A3496">
        <v>306040</v>
      </c>
      <c r="B3496" s="1">
        <v>43800</v>
      </c>
      <c r="C3496">
        <v>152</v>
      </c>
      <c r="D3496">
        <v>0</v>
      </c>
      <c r="E3496">
        <v>-164</v>
      </c>
      <c r="F3496">
        <v>292</v>
      </c>
      <c r="G3496">
        <v>280</v>
      </c>
      <c r="H3496">
        <f>VLOOKUP(A3496,cash_flow!$B$2:$G$2307,6,)</f>
        <v>1697</v>
      </c>
      <c r="I3496" s="3">
        <f>C3496/H3496</f>
        <v>8.9569829110194454E-2</v>
      </c>
    </row>
    <row r="3497" spans="1:9" x14ac:dyDescent="0.3">
      <c r="A3497">
        <v>272290</v>
      </c>
      <c r="B3497" s="1">
        <v>43891</v>
      </c>
      <c r="C3497">
        <v>86</v>
      </c>
      <c r="D3497">
        <v>53</v>
      </c>
      <c r="E3497">
        <v>-291</v>
      </c>
      <c r="F3497">
        <v>364</v>
      </c>
      <c r="G3497">
        <v>162</v>
      </c>
      <c r="H3497">
        <f>VLOOKUP(A3497,cash_flow!$B$2:$G$2307,6,)</f>
        <v>4846</v>
      </c>
      <c r="I3497" s="3">
        <f>C3497/H3497</f>
        <v>1.7746595130004126E-2</v>
      </c>
    </row>
    <row r="3498" spans="1:9" x14ac:dyDescent="0.3">
      <c r="A3498">
        <v>52420</v>
      </c>
      <c r="B3498" s="1">
        <v>43891</v>
      </c>
      <c r="C3498">
        <v>25</v>
      </c>
      <c r="D3498">
        <v>14</v>
      </c>
      <c r="E3498">
        <v>-353</v>
      </c>
      <c r="F3498">
        <v>9</v>
      </c>
      <c r="G3498">
        <v>-319</v>
      </c>
      <c r="H3498">
        <f>VLOOKUP(A3498,cash_flow!$B$2:$G$2307,6,)</f>
        <v>1410</v>
      </c>
      <c r="I3498" s="3">
        <f>C3498/H3498</f>
        <v>1.7730496453900711E-2</v>
      </c>
    </row>
    <row r="3499" spans="1:9" hidden="1" x14ac:dyDescent="0.3">
      <c r="A3499">
        <v>98460</v>
      </c>
      <c r="B3499" s="1">
        <v>43070</v>
      </c>
      <c r="C3499">
        <v>199</v>
      </c>
      <c r="D3499">
        <v>267</v>
      </c>
      <c r="E3499">
        <v>52</v>
      </c>
      <c r="F3499">
        <v>-226</v>
      </c>
      <c r="G3499">
        <v>-3</v>
      </c>
      <c r="H3499">
        <f>VLOOKUP(A3499,cash_flow!$B$2:$G$2307,6,)</f>
        <v>13401</v>
      </c>
      <c r="I3499" s="3">
        <f>C3499/H3499</f>
        <v>1.4849638086709947E-2</v>
      </c>
    </row>
    <row r="3500" spans="1:9" hidden="1" x14ac:dyDescent="0.3">
      <c r="A3500">
        <v>98460</v>
      </c>
      <c r="B3500" s="1">
        <v>43435</v>
      </c>
      <c r="C3500">
        <v>218</v>
      </c>
      <c r="D3500">
        <v>423</v>
      </c>
      <c r="E3500">
        <v>-725</v>
      </c>
      <c r="F3500">
        <v>269</v>
      </c>
      <c r="G3500">
        <v>-228</v>
      </c>
      <c r="H3500">
        <f>VLOOKUP(A3500,cash_flow!$B$2:$G$2307,6,)</f>
        <v>13401</v>
      </c>
      <c r="I3500" s="3">
        <f>C3500/H3500</f>
        <v>1.6267442728154616E-2</v>
      </c>
    </row>
    <row r="3501" spans="1:9" hidden="1" x14ac:dyDescent="0.3">
      <c r="A3501">
        <v>54950</v>
      </c>
      <c r="B3501" s="1">
        <v>43800</v>
      </c>
      <c r="C3501">
        <v>186</v>
      </c>
      <c r="D3501">
        <v>58</v>
      </c>
      <c r="E3501">
        <v>-68</v>
      </c>
      <c r="F3501">
        <v>-97</v>
      </c>
      <c r="G3501">
        <v>21</v>
      </c>
      <c r="H3501">
        <f>VLOOKUP(A3501,cash_flow!$B$2:$G$2307,6,)</f>
        <v>2080</v>
      </c>
      <c r="I3501" s="3">
        <f>C3501/H3501</f>
        <v>8.9423076923076925E-2</v>
      </c>
    </row>
    <row r="3502" spans="1:9" hidden="1" x14ac:dyDescent="0.3">
      <c r="A3502">
        <v>98120</v>
      </c>
      <c r="B3502" s="1">
        <v>43070</v>
      </c>
      <c r="C3502">
        <v>17</v>
      </c>
      <c r="D3502">
        <v>-39</v>
      </c>
      <c r="E3502">
        <v>-16</v>
      </c>
      <c r="F3502">
        <v>-2</v>
      </c>
      <c r="G3502">
        <v>-1</v>
      </c>
      <c r="H3502">
        <f>VLOOKUP(A3502,cash_flow!$B$2:$G$2307,6,)</f>
        <v>377</v>
      </c>
      <c r="I3502" s="3">
        <f>C3502/H3502</f>
        <v>4.5092838196286469E-2</v>
      </c>
    </row>
    <row r="3503" spans="1:9" hidden="1" x14ac:dyDescent="0.3">
      <c r="A3503">
        <v>98120</v>
      </c>
      <c r="B3503" s="1">
        <v>43435</v>
      </c>
      <c r="C3503">
        <v>-18</v>
      </c>
      <c r="D3503">
        <v>-45</v>
      </c>
      <c r="E3503">
        <v>7</v>
      </c>
      <c r="F3503">
        <v>0</v>
      </c>
      <c r="G3503">
        <v>-11</v>
      </c>
      <c r="H3503">
        <f>VLOOKUP(A3503,cash_flow!$B$2:$G$2307,6,)</f>
        <v>377</v>
      </c>
      <c r="I3503" s="3">
        <f>C3503/H3503</f>
        <v>-4.7745358090185673E-2</v>
      </c>
    </row>
    <row r="3504" spans="1:9" hidden="1" x14ac:dyDescent="0.3">
      <c r="A3504">
        <v>241590</v>
      </c>
      <c r="B3504" s="1">
        <v>43800</v>
      </c>
      <c r="C3504">
        <v>693</v>
      </c>
      <c r="D3504">
        <v>0</v>
      </c>
      <c r="E3504">
        <v>-738</v>
      </c>
      <c r="F3504">
        <v>146</v>
      </c>
      <c r="G3504">
        <v>117</v>
      </c>
      <c r="H3504">
        <f>VLOOKUP(A3504,cash_flow!$B$2:$G$2307,6,)</f>
        <v>7779</v>
      </c>
      <c r="I3504" s="3">
        <f>C3504/H3504</f>
        <v>8.9086000771307364E-2</v>
      </c>
    </row>
    <row r="3505" spans="1:9" x14ac:dyDescent="0.3">
      <c r="A3505">
        <v>219550</v>
      </c>
      <c r="B3505" s="1">
        <v>43891</v>
      </c>
      <c r="C3505">
        <v>12</v>
      </c>
      <c r="D3505">
        <v>-8</v>
      </c>
      <c r="E3505">
        <v>49</v>
      </c>
      <c r="F3505">
        <v>-1</v>
      </c>
      <c r="G3505">
        <v>60</v>
      </c>
      <c r="H3505">
        <f>VLOOKUP(A3505,cash_flow!$B$2:$G$2307,6,)</f>
        <v>680</v>
      </c>
      <c r="I3505" s="3">
        <f>C3505/H3505</f>
        <v>1.7647058823529412E-2</v>
      </c>
    </row>
    <row r="3506" spans="1:9" hidden="1" x14ac:dyDescent="0.3">
      <c r="A3506">
        <v>97950</v>
      </c>
      <c r="B3506" s="1">
        <v>43070</v>
      </c>
      <c r="C3506">
        <v>11808</v>
      </c>
      <c r="D3506">
        <v>4128</v>
      </c>
      <c r="E3506">
        <v>-14639</v>
      </c>
      <c r="F3506">
        <v>2654</v>
      </c>
      <c r="G3506">
        <v>-535</v>
      </c>
      <c r="H3506">
        <f>VLOOKUP(A3506,cash_flow!$B$2:$G$2307,6,)</f>
        <v>66765</v>
      </c>
      <c r="I3506" s="3">
        <f>C3506/H3506</f>
        <v>0.17685913277915075</v>
      </c>
    </row>
    <row r="3507" spans="1:9" hidden="1" x14ac:dyDescent="0.3">
      <c r="A3507">
        <v>97950</v>
      </c>
      <c r="B3507" s="1">
        <v>43435</v>
      </c>
      <c r="C3507">
        <v>4714</v>
      </c>
      <c r="D3507">
        <v>9254</v>
      </c>
      <c r="E3507">
        <v>-10346</v>
      </c>
      <c r="F3507">
        <v>5210</v>
      </c>
      <c r="G3507">
        <v>-433</v>
      </c>
      <c r="H3507">
        <f>VLOOKUP(A3507,cash_flow!$B$2:$G$2307,6,)</f>
        <v>66765</v>
      </c>
      <c r="I3507" s="3">
        <f>C3507/H3507</f>
        <v>7.0605856361866254E-2</v>
      </c>
    </row>
    <row r="3508" spans="1:9" hidden="1" x14ac:dyDescent="0.3">
      <c r="A3508">
        <v>128540</v>
      </c>
      <c r="B3508" s="1">
        <v>43800</v>
      </c>
      <c r="C3508">
        <v>38</v>
      </c>
      <c r="D3508">
        <v>11</v>
      </c>
      <c r="E3508">
        <v>-141</v>
      </c>
      <c r="F3508">
        <v>53</v>
      </c>
      <c r="G3508">
        <v>-53</v>
      </c>
      <c r="H3508">
        <f>VLOOKUP(A3508,cash_flow!$B$2:$G$2307,6,)</f>
        <v>427</v>
      </c>
      <c r="I3508" s="3">
        <f>C3508/H3508</f>
        <v>8.899297423887588E-2</v>
      </c>
    </row>
    <row r="3509" spans="1:9" x14ac:dyDescent="0.3">
      <c r="A3509">
        <v>49960</v>
      </c>
      <c r="B3509" s="1">
        <v>43891</v>
      </c>
      <c r="C3509">
        <v>28</v>
      </c>
      <c r="D3509">
        <v>30</v>
      </c>
      <c r="E3509">
        <v>39</v>
      </c>
      <c r="F3509">
        <v>-70</v>
      </c>
      <c r="G3509">
        <v>1</v>
      </c>
      <c r="H3509">
        <f>VLOOKUP(A3509,cash_flow!$B$2:$G$2307,6,)</f>
        <v>1589</v>
      </c>
      <c r="I3509" s="3">
        <f>C3509/H3509</f>
        <v>1.7621145374449341E-2</v>
      </c>
    </row>
    <row r="3510" spans="1:9" x14ac:dyDescent="0.3">
      <c r="A3510">
        <v>143240</v>
      </c>
      <c r="B3510" s="1">
        <v>43891</v>
      </c>
      <c r="C3510">
        <v>50</v>
      </c>
      <c r="D3510">
        <v>50</v>
      </c>
      <c r="E3510">
        <v>55</v>
      </c>
      <c r="F3510">
        <v>-60</v>
      </c>
      <c r="G3510">
        <v>46</v>
      </c>
      <c r="H3510">
        <f>VLOOKUP(A3510,cash_flow!$B$2:$G$2307,6,)</f>
        <v>2845</v>
      </c>
      <c r="I3510" s="3">
        <f>C3510/H3510</f>
        <v>1.7574692442882251E-2</v>
      </c>
    </row>
    <row r="3511" spans="1:9" x14ac:dyDescent="0.3">
      <c r="A3511">
        <v>3090</v>
      </c>
      <c r="B3511" s="1">
        <v>43891</v>
      </c>
      <c r="C3511">
        <v>376</v>
      </c>
      <c r="D3511">
        <v>181</v>
      </c>
      <c r="E3511">
        <v>111</v>
      </c>
      <c r="F3511">
        <v>227</v>
      </c>
      <c r="G3511">
        <v>716</v>
      </c>
      <c r="H3511">
        <f>VLOOKUP(A3511,cash_flow!$B$2:$G$2307,6,)</f>
        <v>21396</v>
      </c>
      <c r="I3511" s="3">
        <f>C3511/H3511</f>
        <v>1.7573378201532996E-2</v>
      </c>
    </row>
    <row r="3512" spans="1:9" hidden="1" x14ac:dyDescent="0.3">
      <c r="A3512">
        <v>97800</v>
      </c>
      <c r="B3512" s="1">
        <v>43070</v>
      </c>
      <c r="C3512">
        <v>27</v>
      </c>
      <c r="D3512">
        <v>-71</v>
      </c>
      <c r="E3512">
        <v>22</v>
      </c>
      <c r="F3512">
        <v>55</v>
      </c>
      <c r="G3512">
        <v>105</v>
      </c>
      <c r="H3512">
        <f>VLOOKUP(A3512,cash_flow!$B$2:$G$2307,6,)</f>
        <v>688</v>
      </c>
      <c r="I3512" s="3">
        <f>C3512/H3512</f>
        <v>3.9244186046511628E-2</v>
      </c>
    </row>
    <row r="3513" spans="1:9" hidden="1" x14ac:dyDescent="0.3">
      <c r="A3513">
        <v>97800</v>
      </c>
      <c r="B3513" s="1">
        <v>43435</v>
      </c>
      <c r="C3513">
        <v>99</v>
      </c>
      <c r="D3513">
        <v>15</v>
      </c>
      <c r="E3513">
        <v>-186</v>
      </c>
      <c r="F3513">
        <v>-3</v>
      </c>
      <c r="G3513">
        <v>-90</v>
      </c>
      <c r="H3513">
        <f>VLOOKUP(A3513,cash_flow!$B$2:$G$2307,6,)</f>
        <v>688</v>
      </c>
      <c r="I3513" s="3">
        <f>C3513/H3513</f>
        <v>0.14389534883720931</v>
      </c>
    </row>
    <row r="3514" spans="1:9" hidden="1" x14ac:dyDescent="0.3">
      <c r="A3514">
        <v>59090</v>
      </c>
      <c r="B3514" s="1">
        <v>43800</v>
      </c>
      <c r="C3514">
        <v>448</v>
      </c>
      <c r="D3514">
        <v>220</v>
      </c>
      <c r="E3514">
        <v>-913</v>
      </c>
      <c r="F3514">
        <v>323</v>
      </c>
      <c r="G3514">
        <v>-129</v>
      </c>
      <c r="H3514">
        <f>VLOOKUP(A3514,cash_flow!$B$2:$G$2307,6,)</f>
        <v>5058</v>
      </c>
      <c r="I3514" s="3">
        <f>C3514/H3514</f>
        <v>8.8572558323448E-2</v>
      </c>
    </row>
    <row r="3515" spans="1:9" x14ac:dyDescent="0.3">
      <c r="A3515">
        <v>39290</v>
      </c>
      <c r="B3515" s="1">
        <v>43891</v>
      </c>
      <c r="C3515">
        <v>11</v>
      </c>
      <c r="D3515">
        <v>5</v>
      </c>
      <c r="E3515">
        <v>-7</v>
      </c>
      <c r="F3515">
        <v>-1</v>
      </c>
      <c r="G3515">
        <v>3</v>
      </c>
      <c r="H3515">
        <f>VLOOKUP(A3515,cash_flow!$B$2:$G$2307,6,)</f>
        <v>628</v>
      </c>
      <c r="I3515" s="3">
        <f>C3515/H3515</f>
        <v>1.751592356687898E-2</v>
      </c>
    </row>
    <row r="3516" spans="1:9" hidden="1" x14ac:dyDescent="0.3">
      <c r="A3516">
        <v>97780</v>
      </c>
      <c r="B3516" s="1">
        <v>43070</v>
      </c>
      <c r="C3516">
        <v>170</v>
      </c>
      <c r="D3516">
        <v>78</v>
      </c>
      <c r="E3516">
        <v>-294</v>
      </c>
      <c r="F3516">
        <v>52</v>
      </c>
      <c r="G3516">
        <v>-77</v>
      </c>
      <c r="H3516">
        <f>VLOOKUP(A3516,cash_flow!$B$2:$G$2307,6,)</f>
        <v>3734</v>
      </c>
      <c r="I3516" s="3">
        <f>C3516/H3516</f>
        <v>4.5527584359935723E-2</v>
      </c>
    </row>
    <row r="3517" spans="1:9" hidden="1" x14ac:dyDescent="0.3">
      <c r="A3517">
        <v>97780</v>
      </c>
      <c r="B3517" s="1">
        <v>43435</v>
      </c>
      <c r="C3517">
        <v>161</v>
      </c>
      <c r="D3517">
        <v>85</v>
      </c>
      <c r="E3517">
        <v>-982</v>
      </c>
      <c r="F3517">
        <v>824</v>
      </c>
      <c r="G3517">
        <v>2</v>
      </c>
      <c r="H3517">
        <f>VLOOKUP(A3517,cash_flow!$B$2:$G$2307,6,)</f>
        <v>3734</v>
      </c>
      <c r="I3517" s="3">
        <f>C3517/H3517</f>
        <v>4.3117300482056774E-2</v>
      </c>
    </row>
    <row r="3518" spans="1:9" hidden="1" x14ac:dyDescent="0.3">
      <c r="A3518">
        <v>131090</v>
      </c>
      <c r="B3518" s="1">
        <v>43800</v>
      </c>
      <c r="C3518">
        <v>65</v>
      </c>
      <c r="D3518">
        <v>51</v>
      </c>
      <c r="E3518">
        <v>-16</v>
      </c>
      <c r="F3518">
        <v>-4</v>
      </c>
      <c r="G3518">
        <v>45</v>
      </c>
      <c r="H3518">
        <f>VLOOKUP(A3518,cash_flow!$B$2:$G$2307,6,)</f>
        <v>734</v>
      </c>
      <c r="I3518" s="3">
        <f>C3518/H3518</f>
        <v>8.8555858310626706E-2</v>
      </c>
    </row>
    <row r="3519" spans="1:9" hidden="1" x14ac:dyDescent="0.3">
      <c r="A3519">
        <v>97520</v>
      </c>
      <c r="B3519" s="1">
        <v>43070</v>
      </c>
      <c r="C3519">
        <v>286</v>
      </c>
      <c r="D3519">
        <v>-9</v>
      </c>
      <c r="E3519">
        <v>-621</v>
      </c>
      <c r="F3519">
        <v>572</v>
      </c>
      <c r="G3519">
        <v>199</v>
      </c>
      <c r="H3519">
        <f>VLOOKUP(A3519,cash_flow!$B$2:$G$2307,6,)</f>
        <v>6529</v>
      </c>
      <c r="I3519" s="3">
        <f>C3519/H3519</f>
        <v>4.3804564251799662E-2</v>
      </c>
    </row>
    <row r="3520" spans="1:9" hidden="1" x14ac:dyDescent="0.3">
      <c r="A3520">
        <v>97520</v>
      </c>
      <c r="B3520" s="1">
        <v>43435</v>
      </c>
      <c r="C3520">
        <v>1255</v>
      </c>
      <c r="D3520">
        <v>298</v>
      </c>
      <c r="E3520">
        <v>-470</v>
      </c>
      <c r="F3520">
        <v>-752</v>
      </c>
      <c r="G3520">
        <v>35</v>
      </c>
      <c r="H3520">
        <f>VLOOKUP(A3520,cash_flow!$B$2:$G$2307,6,)</f>
        <v>6529</v>
      </c>
      <c r="I3520" s="3">
        <f>C3520/H3520</f>
        <v>0.19221932914688314</v>
      </c>
    </row>
    <row r="3521" spans="1:9" hidden="1" x14ac:dyDescent="0.3">
      <c r="A3521">
        <v>14990</v>
      </c>
      <c r="B3521" s="1">
        <v>43800</v>
      </c>
      <c r="C3521">
        <v>103</v>
      </c>
      <c r="D3521">
        <v>-32</v>
      </c>
      <c r="E3521">
        <v>-53</v>
      </c>
      <c r="F3521">
        <v>-56</v>
      </c>
      <c r="G3521">
        <v>-6</v>
      </c>
      <c r="H3521">
        <f>VLOOKUP(A3521,cash_flow!$B$2:$G$2307,6,)</f>
        <v>1164</v>
      </c>
      <c r="I3521" s="3">
        <f>C3521/H3521</f>
        <v>8.848797250859107E-2</v>
      </c>
    </row>
    <row r="3522" spans="1:9" x14ac:dyDescent="0.3">
      <c r="A3522">
        <v>192250</v>
      </c>
      <c r="B3522" s="1">
        <v>43891</v>
      </c>
      <c r="C3522">
        <v>15</v>
      </c>
      <c r="D3522">
        <v>9</v>
      </c>
      <c r="E3522">
        <v>9</v>
      </c>
      <c r="F3522">
        <v>-6</v>
      </c>
      <c r="G3522">
        <v>18</v>
      </c>
      <c r="H3522">
        <f>VLOOKUP(A3522,cash_flow!$B$2:$G$2307,6,)</f>
        <v>860</v>
      </c>
      <c r="I3522" s="3">
        <f>C3522/H3522</f>
        <v>1.7441860465116279E-2</v>
      </c>
    </row>
    <row r="3523" spans="1:9" hidden="1" x14ac:dyDescent="0.3">
      <c r="A3523">
        <v>97230</v>
      </c>
      <c r="B3523" s="1">
        <v>43070</v>
      </c>
      <c r="C3523">
        <v>3855</v>
      </c>
      <c r="D3523">
        <v>-2780</v>
      </c>
      <c r="E3523">
        <v>1984</v>
      </c>
      <c r="F3523">
        <v>-5723</v>
      </c>
      <c r="G3523">
        <v>66</v>
      </c>
      <c r="H3523">
        <f>VLOOKUP(A3523,cash_flow!$B$2:$G$2307,6,)</f>
        <v>5363</v>
      </c>
      <c r="I3523" s="3">
        <f>C3523/H3523</f>
        <v>0.71881409658773077</v>
      </c>
    </row>
    <row r="3524" spans="1:9" hidden="1" x14ac:dyDescent="0.3">
      <c r="A3524">
        <v>97230</v>
      </c>
      <c r="B3524" s="1">
        <v>43435</v>
      </c>
      <c r="C3524">
        <v>4202</v>
      </c>
      <c r="D3524">
        <v>-12836</v>
      </c>
      <c r="E3524">
        <v>-20</v>
      </c>
      <c r="F3524">
        <v>-3182</v>
      </c>
      <c r="G3524">
        <v>914</v>
      </c>
      <c r="H3524">
        <f>VLOOKUP(A3524,cash_flow!$B$2:$G$2307,6,)</f>
        <v>5363</v>
      </c>
      <c r="I3524" s="3">
        <f>C3524/H3524</f>
        <v>0.78351668842066002</v>
      </c>
    </row>
    <row r="3525" spans="1:9" hidden="1" x14ac:dyDescent="0.3">
      <c r="A3525">
        <v>44340</v>
      </c>
      <c r="B3525" s="1">
        <v>43800</v>
      </c>
      <c r="C3525">
        <v>334</v>
      </c>
      <c r="D3525">
        <v>399</v>
      </c>
      <c r="E3525">
        <v>-205</v>
      </c>
      <c r="F3525">
        <v>138</v>
      </c>
      <c r="G3525">
        <v>282</v>
      </c>
      <c r="H3525">
        <f>VLOOKUP(A3525,cash_flow!$B$2:$G$2307,6,)</f>
        <v>3780</v>
      </c>
      <c r="I3525" s="3">
        <f>C3525/H3525</f>
        <v>8.835978835978836E-2</v>
      </c>
    </row>
    <row r="3526" spans="1:9" x14ac:dyDescent="0.3">
      <c r="A3526">
        <v>271560</v>
      </c>
      <c r="B3526" s="1">
        <v>43891</v>
      </c>
      <c r="C3526">
        <v>997</v>
      </c>
      <c r="D3526">
        <v>750</v>
      </c>
      <c r="E3526">
        <v>-430</v>
      </c>
      <c r="F3526">
        <v>51</v>
      </c>
      <c r="G3526">
        <v>647</v>
      </c>
      <c r="H3526">
        <f>VLOOKUP(A3526,cash_flow!$B$2:$G$2307,6,)</f>
        <v>57327</v>
      </c>
      <c r="I3526" s="3">
        <f>C3526/H3526</f>
        <v>1.739145603293387E-2</v>
      </c>
    </row>
    <row r="3527" spans="1:9" hidden="1" x14ac:dyDescent="0.3">
      <c r="A3527">
        <v>96870</v>
      </c>
      <c r="B3527" s="1">
        <v>43070</v>
      </c>
      <c r="C3527">
        <v>-14</v>
      </c>
      <c r="D3527">
        <v>-38</v>
      </c>
      <c r="E3527">
        <v>25</v>
      </c>
      <c r="F3527">
        <v>0</v>
      </c>
      <c r="G3527">
        <v>11</v>
      </c>
      <c r="H3527">
        <f>VLOOKUP(A3527,cash_flow!$B$2:$G$2307,6,)</f>
        <v>164</v>
      </c>
      <c r="I3527" s="3">
        <f>C3527/H3527</f>
        <v>-8.5365853658536592E-2</v>
      </c>
    </row>
    <row r="3528" spans="1:9" hidden="1" x14ac:dyDescent="0.3">
      <c r="A3528">
        <v>96870</v>
      </c>
      <c r="B3528" s="1">
        <v>43435</v>
      </c>
      <c r="C3528">
        <v>9</v>
      </c>
      <c r="D3528">
        <v>4</v>
      </c>
      <c r="E3528">
        <v>-5</v>
      </c>
      <c r="F3528">
        <v>0</v>
      </c>
      <c r="G3528">
        <v>4</v>
      </c>
      <c r="H3528">
        <f>VLOOKUP(A3528,cash_flow!$B$2:$G$2307,6,)</f>
        <v>164</v>
      </c>
      <c r="I3528" s="3">
        <f>C3528/H3528</f>
        <v>5.4878048780487805E-2</v>
      </c>
    </row>
    <row r="3529" spans="1:9" hidden="1" x14ac:dyDescent="0.3">
      <c r="A3529">
        <v>204620</v>
      </c>
      <c r="B3529" s="1">
        <v>43800</v>
      </c>
      <c r="C3529">
        <v>93</v>
      </c>
      <c r="D3529">
        <v>58</v>
      </c>
      <c r="E3529">
        <v>-89</v>
      </c>
      <c r="F3529">
        <v>-59</v>
      </c>
      <c r="G3529">
        <v>-50</v>
      </c>
      <c r="H3529">
        <f>VLOOKUP(A3529,cash_flow!$B$2:$G$2307,6,)</f>
        <v>1055</v>
      </c>
      <c r="I3529" s="3">
        <f>C3529/H3529</f>
        <v>8.8151658767772506E-2</v>
      </c>
    </row>
    <row r="3530" spans="1:9" x14ac:dyDescent="0.3">
      <c r="A3530">
        <v>39610</v>
      </c>
      <c r="B3530" s="1">
        <v>43891</v>
      </c>
      <c r="C3530">
        <v>10</v>
      </c>
      <c r="D3530">
        <v>2</v>
      </c>
      <c r="E3530">
        <v>-1</v>
      </c>
      <c r="F3530">
        <v>0</v>
      </c>
      <c r="G3530">
        <v>9</v>
      </c>
      <c r="H3530">
        <f>VLOOKUP(A3530,cash_flow!$B$2:$G$2307,6,)</f>
        <v>575</v>
      </c>
      <c r="I3530" s="3">
        <f>C3530/H3530</f>
        <v>1.7391304347826087E-2</v>
      </c>
    </row>
    <row r="3531" spans="1:9" hidden="1" x14ac:dyDescent="0.3">
      <c r="A3531">
        <v>96770</v>
      </c>
      <c r="B3531" s="1">
        <v>43070</v>
      </c>
      <c r="C3531">
        <v>21802</v>
      </c>
      <c r="D3531">
        <v>21451</v>
      </c>
      <c r="E3531">
        <v>-10661</v>
      </c>
      <c r="F3531">
        <v>-16707</v>
      </c>
      <c r="G3531">
        <v>-6405</v>
      </c>
      <c r="H3531">
        <f>VLOOKUP(A3531,cash_flow!$B$2:$G$2307,6,)</f>
        <v>172911</v>
      </c>
      <c r="I3531" s="3">
        <f>C3531/H3531</f>
        <v>0.12608798746175778</v>
      </c>
    </row>
    <row r="3532" spans="1:9" hidden="1" x14ac:dyDescent="0.3">
      <c r="A3532">
        <v>96770</v>
      </c>
      <c r="B3532" s="1">
        <v>43435</v>
      </c>
      <c r="C3532">
        <v>16995</v>
      </c>
      <c r="D3532">
        <v>16990</v>
      </c>
      <c r="E3532">
        <v>-24694</v>
      </c>
      <c r="F3532">
        <v>6043</v>
      </c>
      <c r="G3532">
        <v>-1520</v>
      </c>
      <c r="H3532">
        <f>VLOOKUP(A3532,cash_flow!$B$2:$G$2307,6,)</f>
        <v>172911</v>
      </c>
      <c r="I3532" s="3">
        <f>C3532/H3532</f>
        <v>9.8287558339261241E-2</v>
      </c>
    </row>
    <row r="3533" spans="1:9" hidden="1" x14ac:dyDescent="0.3">
      <c r="A3533">
        <v>208370</v>
      </c>
      <c r="B3533" s="1">
        <v>43800</v>
      </c>
      <c r="C3533">
        <v>37</v>
      </c>
      <c r="D3533">
        <v>-33</v>
      </c>
      <c r="E3533">
        <v>11</v>
      </c>
      <c r="F3533">
        <v>68</v>
      </c>
      <c r="G3533">
        <v>115</v>
      </c>
      <c r="H3533">
        <f>VLOOKUP(A3533,cash_flow!$B$2:$G$2307,6,)</f>
        <v>420</v>
      </c>
      <c r="I3533" s="3">
        <f>C3533/H3533</f>
        <v>8.8095238095238101E-2</v>
      </c>
    </row>
    <row r="3534" spans="1:9" x14ac:dyDescent="0.3">
      <c r="A3534">
        <v>36490</v>
      </c>
      <c r="B3534" s="1">
        <v>43891</v>
      </c>
      <c r="C3534">
        <v>457</v>
      </c>
      <c r="D3534">
        <v>376</v>
      </c>
      <c r="E3534">
        <v>-772</v>
      </c>
      <c r="F3534">
        <v>2325</v>
      </c>
      <c r="G3534">
        <v>2008</v>
      </c>
      <c r="H3534">
        <f>VLOOKUP(A3534,cash_flow!$B$2:$G$2307,6,)</f>
        <v>26390</v>
      </c>
      <c r="I3534" s="3">
        <f>C3534/H3534</f>
        <v>1.7317165593027661E-2</v>
      </c>
    </row>
    <row r="3535" spans="1:9" hidden="1" x14ac:dyDescent="0.3">
      <c r="A3535">
        <v>96760</v>
      </c>
      <c r="B3535" s="1">
        <v>43070</v>
      </c>
      <c r="C3535">
        <v>105</v>
      </c>
      <c r="D3535">
        <v>569</v>
      </c>
      <c r="E3535">
        <v>146</v>
      </c>
      <c r="F3535">
        <v>-335</v>
      </c>
      <c r="G3535">
        <v>-116</v>
      </c>
      <c r="H3535">
        <f>VLOOKUP(A3535,cash_flow!$B$2:$G$2307,6,)</f>
        <v>3721</v>
      </c>
      <c r="I3535" s="3">
        <f>C3535/H3535</f>
        <v>2.8218220908357967E-2</v>
      </c>
    </row>
    <row r="3536" spans="1:9" hidden="1" x14ac:dyDescent="0.3">
      <c r="A3536">
        <v>96760</v>
      </c>
      <c r="B3536" s="1">
        <v>43435</v>
      </c>
      <c r="C3536">
        <v>1958</v>
      </c>
      <c r="D3536">
        <v>364</v>
      </c>
      <c r="E3536">
        <v>-913</v>
      </c>
      <c r="F3536">
        <v>-734</v>
      </c>
      <c r="G3536">
        <v>329</v>
      </c>
      <c r="H3536">
        <f>VLOOKUP(A3536,cash_flow!$B$2:$G$2307,6,)</f>
        <v>3721</v>
      </c>
      <c r="I3536" s="3">
        <f>C3536/H3536</f>
        <v>0.52620263370061815</v>
      </c>
    </row>
    <row r="3537" spans="1:9" hidden="1" x14ac:dyDescent="0.3">
      <c r="A3537">
        <v>37070</v>
      </c>
      <c r="B3537" s="1">
        <v>43800</v>
      </c>
      <c r="C3537">
        <v>170</v>
      </c>
      <c r="D3537">
        <v>86</v>
      </c>
      <c r="E3537">
        <v>-66</v>
      </c>
      <c r="F3537">
        <v>17</v>
      </c>
      <c r="G3537">
        <v>121</v>
      </c>
      <c r="H3537">
        <f>VLOOKUP(A3537,cash_flow!$B$2:$G$2307,6,)</f>
        <v>1932</v>
      </c>
      <c r="I3537" s="3">
        <f>C3537/H3537</f>
        <v>8.7991718426501039E-2</v>
      </c>
    </row>
    <row r="3538" spans="1:9" x14ac:dyDescent="0.3">
      <c r="A3538">
        <v>1540</v>
      </c>
      <c r="B3538" s="1">
        <v>43891</v>
      </c>
      <c r="C3538">
        <v>37</v>
      </c>
      <c r="D3538">
        <v>23</v>
      </c>
      <c r="E3538">
        <v>1</v>
      </c>
      <c r="F3538">
        <v>-7</v>
      </c>
      <c r="G3538">
        <v>34</v>
      </c>
      <c r="H3538">
        <f>VLOOKUP(A3538,cash_flow!$B$2:$G$2307,6,)</f>
        <v>2139</v>
      </c>
      <c r="I3538" s="3">
        <f>C3538/H3538</f>
        <v>1.729780271154745E-2</v>
      </c>
    </row>
    <row r="3539" spans="1:9" hidden="1" x14ac:dyDescent="0.3">
      <c r="A3539">
        <v>96690</v>
      </c>
      <c r="B3539" s="1">
        <v>43070</v>
      </c>
      <c r="C3539">
        <v>99</v>
      </c>
      <c r="D3539">
        <v>-87</v>
      </c>
      <c r="E3539">
        <v>-296</v>
      </c>
      <c r="F3539">
        <v>-92</v>
      </c>
      <c r="G3539">
        <v>-292</v>
      </c>
      <c r="H3539">
        <f>VLOOKUP(A3539,cash_flow!$B$2:$G$2307,6,)</f>
        <v>461</v>
      </c>
      <c r="I3539" s="3">
        <f>C3539/H3539</f>
        <v>0.21475054229934923</v>
      </c>
    </row>
    <row r="3540" spans="1:9" hidden="1" x14ac:dyDescent="0.3">
      <c r="A3540">
        <v>96690</v>
      </c>
      <c r="B3540" s="1">
        <v>43435</v>
      </c>
      <c r="C3540">
        <v>14</v>
      </c>
      <c r="D3540">
        <v>-83</v>
      </c>
      <c r="E3540">
        <v>-85</v>
      </c>
      <c r="F3540">
        <v>-3</v>
      </c>
      <c r="G3540">
        <v>-73</v>
      </c>
      <c r="H3540">
        <f>VLOOKUP(A3540,cash_flow!$B$2:$G$2307,6,)</f>
        <v>461</v>
      </c>
      <c r="I3540" s="3">
        <f>C3540/H3540</f>
        <v>3.0368763557483729E-2</v>
      </c>
    </row>
    <row r="3541" spans="1:9" hidden="1" x14ac:dyDescent="0.3">
      <c r="A3541">
        <v>9460</v>
      </c>
      <c r="B3541" s="1">
        <v>43800</v>
      </c>
      <c r="C3541">
        <v>104</v>
      </c>
      <c r="D3541">
        <v>0</v>
      </c>
      <c r="E3541">
        <v>-49</v>
      </c>
      <c r="F3541">
        <v>99</v>
      </c>
      <c r="G3541">
        <v>151</v>
      </c>
      <c r="H3541">
        <f>VLOOKUP(A3541,cash_flow!$B$2:$G$2307,6,)</f>
        <v>1184</v>
      </c>
      <c r="I3541" s="3">
        <f>C3541/H3541</f>
        <v>8.7837837837837843E-2</v>
      </c>
    </row>
    <row r="3542" spans="1:9" x14ac:dyDescent="0.3">
      <c r="A3542">
        <v>93370</v>
      </c>
      <c r="B3542" s="1">
        <v>43891</v>
      </c>
      <c r="C3542">
        <v>144</v>
      </c>
      <c r="D3542">
        <v>-26</v>
      </c>
      <c r="E3542">
        <v>-158</v>
      </c>
      <c r="F3542">
        <v>8</v>
      </c>
      <c r="G3542">
        <v>-1</v>
      </c>
      <c r="H3542">
        <f>VLOOKUP(A3542,cash_flow!$B$2:$G$2307,6,)</f>
        <v>8344</v>
      </c>
      <c r="I3542" s="3">
        <f>C3542/H3542</f>
        <v>1.725790987535954E-2</v>
      </c>
    </row>
    <row r="3543" spans="1:9" x14ac:dyDescent="0.3">
      <c r="A3543">
        <v>317330</v>
      </c>
      <c r="B3543" s="1">
        <v>43891</v>
      </c>
      <c r="C3543">
        <v>49</v>
      </c>
      <c r="D3543">
        <v>23</v>
      </c>
      <c r="E3543">
        <v>-79</v>
      </c>
      <c r="F3543">
        <v>-3</v>
      </c>
      <c r="G3543">
        <v>-33</v>
      </c>
      <c r="H3543">
        <f>VLOOKUP(A3543,cash_flow!$B$2:$G$2307,6,)</f>
        <v>2849</v>
      </c>
      <c r="I3543" s="3">
        <f>C3543/H3543</f>
        <v>1.7199017199017199E-2</v>
      </c>
    </row>
    <row r="3544" spans="1:9" hidden="1" x14ac:dyDescent="0.3">
      <c r="A3544">
        <v>96640</v>
      </c>
      <c r="B3544" s="1">
        <v>43070</v>
      </c>
      <c r="C3544">
        <v>-66</v>
      </c>
      <c r="D3544">
        <v>-315</v>
      </c>
      <c r="E3544">
        <v>93</v>
      </c>
      <c r="F3544">
        <v>-41</v>
      </c>
      <c r="G3544">
        <v>-16</v>
      </c>
      <c r="H3544">
        <f>VLOOKUP(A3544,cash_flow!$B$2:$G$2307,6,)</f>
        <v>329</v>
      </c>
      <c r="I3544" s="3">
        <f>C3544/H3544</f>
        <v>-0.20060790273556231</v>
      </c>
    </row>
    <row r="3545" spans="1:9" hidden="1" x14ac:dyDescent="0.3">
      <c r="A3545">
        <v>96640</v>
      </c>
      <c r="B3545" s="1">
        <v>43435</v>
      </c>
      <c r="C3545">
        <v>-81</v>
      </c>
      <c r="D3545">
        <v>-309</v>
      </c>
      <c r="E3545">
        <v>148</v>
      </c>
      <c r="F3545">
        <v>-33</v>
      </c>
      <c r="G3545">
        <v>33</v>
      </c>
      <c r="H3545">
        <f>VLOOKUP(A3545,cash_flow!$B$2:$G$2307,6,)</f>
        <v>329</v>
      </c>
      <c r="I3545" s="3">
        <f>C3545/H3545</f>
        <v>-0.24620060790273557</v>
      </c>
    </row>
    <row r="3546" spans="1:9" hidden="1" x14ac:dyDescent="0.3">
      <c r="A3546">
        <v>7310</v>
      </c>
      <c r="B3546" s="1">
        <v>43800</v>
      </c>
      <c r="C3546">
        <v>1863</v>
      </c>
      <c r="D3546">
        <v>998</v>
      </c>
      <c r="E3546">
        <v>-1373</v>
      </c>
      <c r="F3546">
        <v>-638</v>
      </c>
      <c r="G3546">
        <v>-177</v>
      </c>
      <c r="H3546">
        <f>VLOOKUP(A3546,cash_flow!$B$2:$G$2307,6,)</f>
        <v>21271</v>
      </c>
      <c r="I3546" s="3">
        <f>C3546/H3546</f>
        <v>8.7584034601100091E-2</v>
      </c>
    </row>
    <row r="3547" spans="1:9" hidden="1" x14ac:dyDescent="0.3">
      <c r="A3547">
        <v>96630</v>
      </c>
      <c r="B3547" s="1">
        <v>43070</v>
      </c>
      <c r="C3547">
        <v>77</v>
      </c>
      <c r="D3547">
        <v>141</v>
      </c>
      <c r="E3547">
        <v>-297</v>
      </c>
      <c r="F3547">
        <v>13</v>
      </c>
      <c r="G3547">
        <v>-208</v>
      </c>
      <c r="H3547">
        <f>VLOOKUP(A3547,cash_flow!$B$2:$G$2307,6,)</f>
        <v>1119</v>
      </c>
      <c r="I3547" s="3">
        <f>C3547/H3547</f>
        <v>6.8811438784629128E-2</v>
      </c>
    </row>
    <row r="3548" spans="1:9" hidden="1" x14ac:dyDescent="0.3">
      <c r="A3548">
        <v>96630</v>
      </c>
      <c r="B3548" s="1">
        <v>43435</v>
      </c>
      <c r="C3548">
        <v>194</v>
      </c>
      <c r="D3548">
        <v>147</v>
      </c>
      <c r="E3548">
        <v>-158</v>
      </c>
      <c r="F3548">
        <v>-4</v>
      </c>
      <c r="G3548">
        <v>31</v>
      </c>
      <c r="H3548">
        <f>VLOOKUP(A3548,cash_flow!$B$2:$G$2307,6,)</f>
        <v>1119</v>
      </c>
      <c r="I3548" s="3">
        <f>C3548/H3548</f>
        <v>0.17336907953529937</v>
      </c>
    </row>
    <row r="3549" spans="1:9" hidden="1" x14ac:dyDescent="0.3">
      <c r="A3549">
        <v>91120</v>
      </c>
      <c r="B3549" s="1">
        <v>43800</v>
      </c>
      <c r="C3549">
        <v>208</v>
      </c>
      <c r="D3549">
        <v>-4</v>
      </c>
      <c r="E3549">
        <v>-105</v>
      </c>
      <c r="F3549">
        <v>-50</v>
      </c>
      <c r="G3549">
        <v>49</v>
      </c>
      <c r="H3549">
        <f>VLOOKUP(A3549,cash_flow!$B$2:$G$2307,6,)</f>
        <v>2377</v>
      </c>
      <c r="I3549" s="3">
        <f>C3549/H3549</f>
        <v>8.7505258729490956E-2</v>
      </c>
    </row>
    <row r="3550" spans="1:9" x14ac:dyDescent="0.3">
      <c r="A3550">
        <v>8490</v>
      </c>
      <c r="B3550" s="1">
        <v>43891</v>
      </c>
      <c r="C3550">
        <v>114</v>
      </c>
      <c r="D3550">
        <v>156</v>
      </c>
      <c r="E3550">
        <v>-34</v>
      </c>
      <c r="F3550">
        <v>-64</v>
      </c>
      <c r="G3550">
        <v>21</v>
      </c>
      <c r="H3550">
        <f>VLOOKUP(A3550,cash_flow!$B$2:$G$2307,6,)</f>
        <v>6629</v>
      </c>
      <c r="I3550" s="3">
        <f>C3550/H3550</f>
        <v>1.7197163976467037E-2</v>
      </c>
    </row>
    <row r="3551" spans="1:9" hidden="1" x14ac:dyDescent="0.3">
      <c r="A3551">
        <v>96610</v>
      </c>
      <c r="B3551" s="1">
        <v>43070</v>
      </c>
      <c r="C3551">
        <v>-1</v>
      </c>
      <c r="D3551">
        <v>-14</v>
      </c>
      <c r="E3551">
        <v>-69</v>
      </c>
      <c r="F3551">
        <v>58</v>
      </c>
      <c r="G3551">
        <v>-22</v>
      </c>
      <c r="H3551">
        <f>VLOOKUP(A3551,cash_flow!$B$2:$G$2307,6,)</f>
        <v>454</v>
      </c>
      <c r="I3551" s="3">
        <f>C3551/H3551</f>
        <v>-2.2026431718061676E-3</v>
      </c>
    </row>
    <row r="3552" spans="1:9" hidden="1" x14ac:dyDescent="0.3">
      <c r="A3552">
        <v>96610</v>
      </c>
      <c r="B3552" s="1">
        <v>43435</v>
      </c>
      <c r="C3552">
        <v>31</v>
      </c>
      <c r="D3552">
        <v>2</v>
      </c>
      <c r="E3552">
        <v>-161</v>
      </c>
      <c r="F3552">
        <v>106</v>
      </c>
      <c r="G3552">
        <v>-24</v>
      </c>
      <c r="H3552">
        <f>VLOOKUP(A3552,cash_flow!$B$2:$G$2307,6,)</f>
        <v>454</v>
      </c>
      <c r="I3552" s="3">
        <f>C3552/H3552</f>
        <v>6.8281938325991193E-2</v>
      </c>
    </row>
    <row r="3553" spans="1:9" hidden="1" x14ac:dyDescent="0.3">
      <c r="A3553">
        <v>293580</v>
      </c>
      <c r="B3553" s="1">
        <v>43800</v>
      </c>
      <c r="C3553">
        <v>57</v>
      </c>
      <c r="D3553">
        <v>0</v>
      </c>
      <c r="E3553">
        <v>22</v>
      </c>
      <c r="F3553">
        <v>-17</v>
      </c>
      <c r="G3553">
        <v>80</v>
      </c>
      <c r="H3553">
        <f>VLOOKUP(A3553,cash_flow!$B$2:$G$2307,6,)</f>
        <v>652</v>
      </c>
      <c r="I3553" s="3">
        <f>C3553/H3553</f>
        <v>8.7423312883435578E-2</v>
      </c>
    </row>
    <row r="3554" spans="1:9" x14ac:dyDescent="0.3">
      <c r="A3554">
        <v>69410</v>
      </c>
      <c r="B3554" s="1">
        <v>43891</v>
      </c>
      <c r="C3554">
        <v>11</v>
      </c>
      <c r="D3554">
        <v>2</v>
      </c>
      <c r="E3554">
        <v>-109</v>
      </c>
      <c r="F3554">
        <v>-4</v>
      </c>
      <c r="G3554">
        <v>-102</v>
      </c>
      <c r="H3554">
        <f>VLOOKUP(A3554,cash_flow!$B$2:$G$2307,6,)</f>
        <v>640</v>
      </c>
      <c r="I3554" s="3">
        <f>C3554/H3554</f>
        <v>1.7187500000000001E-2</v>
      </c>
    </row>
    <row r="3555" spans="1:9" x14ac:dyDescent="0.3">
      <c r="A3555">
        <v>85310</v>
      </c>
      <c r="B3555" s="1">
        <v>43891</v>
      </c>
      <c r="C3555">
        <v>14</v>
      </c>
      <c r="D3555">
        <v>2</v>
      </c>
      <c r="E3555">
        <v>-35</v>
      </c>
      <c r="F3555">
        <v>-5</v>
      </c>
      <c r="G3555">
        <v>-24</v>
      </c>
      <c r="H3555">
        <f>VLOOKUP(A3555,cash_flow!$B$2:$G$2307,6,)</f>
        <v>816</v>
      </c>
      <c r="I3555" s="3">
        <f>C3555/H3555</f>
        <v>1.7156862745098041E-2</v>
      </c>
    </row>
    <row r="3556" spans="1:9" hidden="1" x14ac:dyDescent="0.3">
      <c r="A3556">
        <v>96530</v>
      </c>
      <c r="B3556" s="1">
        <v>43070</v>
      </c>
      <c r="C3556">
        <v>101</v>
      </c>
      <c r="D3556">
        <v>33</v>
      </c>
      <c r="E3556">
        <v>61</v>
      </c>
      <c r="F3556">
        <v>-375</v>
      </c>
      <c r="G3556">
        <v>-220</v>
      </c>
      <c r="H3556">
        <f>VLOOKUP(A3556,cash_flow!$B$2:$G$2307,6,)</f>
        <v>78702</v>
      </c>
      <c r="I3556" s="3">
        <f>C3556/H3556</f>
        <v>1.2833218977916698E-3</v>
      </c>
    </row>
    <row r="3557" spans="1:9" hidden="1" x14ac:dyDescent="0.3">
      <c r="A3557">
        <v>96530</v>
      </c>
      <c r="B3557" s="1">
        <v>43435</v>
      </c>
      <c r="C3557">
        <v>140</v>
      </c>
      <c r="D3557">
        <v>107</v>
      </c>
      <c r="E3557">
        <v>10</v>
      </c>
      <c r="F3557">
        <v>-101</v>
      </c>
      <c r="G3557">
        <v>48</v>
      </c>
      <c r="H3557">
        <f>VLOOKUP(A3557,cash_flow!$B$2:$G$2307,6,)</f>
        <v>78702</v>
      </c>
      <c r="I3557" s="3">
        <f>C3557/H3557</f>
        <v>1.7788620365429087E-3</v>
      </c>
    </row>
    <row r="3558" spans="1:9" hidden="1" x14ac:dyDescent="0.3">
      <c r="A3558">
        <v>71200</v>
      </c>
      <c r="B3558" s="1">
        <v>43800</v>
      </c>
      <c r="C3558">
        <v>149</v>
      </c>
      <c r="D3558">
        <v>73</v>
      </c>
      <c r="E3558">
        <v>-132</v>
      </c>
      <c r="F3558">
        <v>-13</v>
      </c>
      <c r="G3558">
        <v>5</v>
      </c>
      <c r="H3558">
        <f>VLOOKUP(A3558,cash_flow!$B$2:$G$2307,6,)</f>
        <v>1705</v>
      </c>
      <c r="I3558" s="3">
        <f>C3558/H3558</f>
        <v>8.7390029325513194E-2</v>
      </c>
    </row>
    <row r="3559" spans="1:9" hidden="1" x14ac:dyDescent="0.3">
      <c r="A3559">
        <v>96350</v>
      </c>
      <c r="B3559" s="1">
        <v>43070</v>
      </c>
      <c r="C3559">
        <v>-15</v>
      </c>
      <c r="D3559">
        <v>-113</v>
      </c>
      <c r="E3559">
        <v>0</v>
      </c>
      <c r="F3559">
        <v>15</v>
      </c>
      <c r="G3559">
        <v>-1</v>
      </c>
      <c r="H3559">
        <f>VLOOKUP(A3559,cash_flow!$B$2:$G$2307,6,)</f>
        <v>574</v>
      </c>
      <c r="I3559" s="3">
        <f>C3559/H3559</f>
        <v>-2.6132404181184669E-2</v>
      </c>
    </row>
    <row r="3560" spans="1:9" hidden="1" x14ac:dyDescent="0.3">
      <c r="A3560">
        <v>96350</v>
      </c>
      <c r="B3560" s="1">
        <v>43435</v>
      </c>
      <c r="C3560">
        <v>-105</v>
      </c>
      <c r="D3560">
        <v>-111</v>
      </c>
      <c r="E3560">
        <v>-88</v>
      </c>
      <c r="F3560">
        <v>223</v>
      </c>
      <c r="G3560">
        <v>31</v>
      </c>
      <c r="H3560">
        <f>VLOOKUP(A3560,cash_flow!$B$2:$G$2307,6,)</f>
        <v>574</v>
      </c>
      <c r="I3560" s="3">
        <f>C3560/H3560</f>
        <v>-0.18292682926829268</v>
      </c>
    </row>
    <row r="3561" spans="1:9" hidden="1" x14ac:dyDescent="0.3">
      <c r="A3561">
        <v>207490</v>
      </c>
      <c r="B3561" s="1">
        <v>43800</v>
      </c>
      <c r="C3561">
        <v>27</v>
      </c>
      <c r="D3561">
        <v>6</v>
      </c>
      <c r="E3561">
        <v>-6</v>
      </c>
      <c r="F3561">
        <v>-9</v>
      </c>
      <c r="G3561">
        <v>11</v>
      </c>
      <c r="H3561">
        <f>VLOOKUP(A3561,cash_flow!$B$2:$G$2307,6,)</f>
        <v>310</v>
      </c>
      <c r="I3561" s="3">
        <f>C3561/H3561</f>
        <v>8.7096774193548387E-2</v>
      </c>
    </row>
    <row r="3562" spans="1:9" x14ac:dyDescent="0.3">
      <c r="A3562">
        <v>293480</v>
      </c>
      <c r="B3562" s="1">
        <v>43891</v>
      </c>
      <c r="C3562">
        <v>71</v>
      </c>
      <c r="D3562">
        <v>56</v>
      </c>
      <c r="E3562">
        <v>-106</v>
      </c>
      <c r="F3562">
        <v>-6</v>
      </c>
      <c r="G3562">
        <v>-41</v>
      </c>
      <c r="H3562">
        <f>VLOOKUP(A3562,cash_flow!$B$2:$G$2307,6,)</f>
        <v>4147</v>
      </c>
      <c r="I3562" s="3">
        <f>C3562/H3562</f>
        <v>1.7120810224258501E-2</v>
      </c>
    </row>
    <row r="3563" spans="1:9" x14ac:dyDescent="0.3">
      <c r="A3563">
        <v>90150</v>
      </c>
      <c r="B3563" s="1">
        <v>43891</v>
      </c>
      <c r="C3563">
        <v>5</v>
      </c>
      <c r="D3563">
        <v>10</v>
      </c>
      <c r="E3563">
        <v>3</v>
      </c>
      <c r="F3563">
        <v>-15</v>
      </c>
      <c r="G3563">
        <v>-7</v>
      </c>
      <c r="H3563">
        <f>VLOOKUP(A3563,cash_flow!$B$2:$G$2307,6,)</f>
        <v>293</v>
      </c>
      <c r="I3563" s="3">
        <f>C3563/H3563</f>
        <v>1.7064846416382253E-2</v>
      </c>
    </row>
    <row r="3564" spans="1:9" hidden="1" x14ac:dyDescent="0.3">
      <c r="A3564">
        <v>96240</v>
      </c>
      <c r="B3564" s="1">
        <v>43070</v>
      </c>
      <c r="C3564">
        <v>214</v>
      </c>
      <c r="D3564">
        <v>0</v>
      </c>
      <c r="E3564">
        <v>-120</v>
      </c>
      <c r="F3564">
        <v>-106</v>
      </c>
      <c r="G3564">
        <v>-17</v>
      </c>
      <c r="H3564">
        <f>VLOOKUP(A3564,cash_flow!$B$2:$G$2307,6,)</f>
        <v>1554</v>
      </c>
      <c r="I3564" s="3">
        <f>C3564/H3564</f>
        <v>0.1377091377091377</v>
      </c>
    </row>
    <row r="3565" spans="1:9" hidden="1" x14ac:dyDescent="0.3">
      <c r="A3565">
        <v>96240</v>
      </c>
      <c r="B3565" s="1">
        <v>43435</v>
      </c>
      <c r="C3565">
        <v>270</v>
      </c>
      <c r="D3565">
        <v>0</v>
      </c>
      <c r="E3565">
        <v>-277</v>
      </c>
      <c r="F3565">
        <v>71</v>
      </c>
      <c r="G3565">
        <v>64</v>
      </c>
      <c r="H3565">
        <f>VLOOKUP(A3565,cash_flow!$B$2:$G$2307,6,)</f>
        <v>1554</v>
      </c>
      <c r="I3565" s="3">
        <f>C3565/H3565</f>
        <v>0.17374517374517376</v>
      </c>
    </row>
    <row r="3566" spans="1:9" hidden="1" x14ac:dyDescent="0.3">
      <c r="A3566">
        <v>170030</v>
      </c>
      <c r="B3566" s="1">
        <v>43800</v>
      </c>
      <c r="C3566">
        <v>74</v>
      </c>
      <c r="D3566">
        <v>41</v>
      </c>
      <c r="E3566">
        <v>-203</v>
      </c>
      <c r="F3566">
        <v>-16</v>
      </c>
      <c r="G3566">
        <v>-144</v>
      </c>
      <c r="H3566">
        <f>VLOOKUP(A3566,cash_flow!$B$2:$G$2307,6,)</f>
        <v>853</v>
      </c>
      <c r="I3566" s="3">
        <f>C3566/H3566</f>
        <v>8.6752637749120745E-2</v>
      </c>
    </row>
    <row r="3567" spans="1:9" hidden="1" x14ac:dyDescent="0.3">
      <c r="A3567">
        <v>96040</v>
      </c>
      <c r="B3567" s="1">
        <v>43070</v>
      </c>
      <c r="C3567">
        <v>9</v>
      </c>
      <c r="D3567">
        <v>-19</v>
      </c>
      <c r="E3567">
        <v>52</v>
      </c>
      <c r="F3567">
        <v>0</v>
      </c>
      <c r="G3567">
        <v>61</v>
      </c>
      <c r="H3567">
        <f>VLOOKUP(A3567,cash_flow!$B$2:$G$2307,6,)</f>
        <v>577</v>
      </c>
      <c r="I3567" s="3">
        <f>C3567/H3567</f>
        <v>1.5597920277296361E-2</v>
      </c>
    </row>
    <row r="3568" spans="1:9" hidden="1" x14ac:dyDescent="0.3">
      <c r="A3568">
        <v>96040</v>
      </c>
      <c r="B3568" s="1">
        <v>43435</v>
      </c>
      <c r="C3568">
        <v>-12</v>
      </c>
      <c r="D3568">
        <v>-62</v>
      </c>
      <c r="E3568">
        <v>-393</v>
      </c>
      <c r="F3568">
        <v>149</v>
      </c>
      <c r="G3568">
        <v>-255</v>
      </c>
      <c r="H3568">
        <f>VLOOKUP(A3568,cash_flow!$B$2:$G$2307,6,)</f>
        <v>577</v>
      </c>
      <c r="I3568" s="3">
        <f>C3568/H3568</f>
        <v>-2.0797227036395149E-2</v>
      </c>
    </row>
    <row r="3569" spans="1:9" hidden="1" x14ac:dyDescent="0.3">
      <c r="A3569">
        <v>203450</v>
      </c>
      <c r="B3569" s="1">
        <v>43800</v>
      </c>
      <c r="C3569">
        <v>43</v>
      </c>
      <c r="D3569">
        <v>0</v>
      </c>
      <c r="E3569">
        <v>23</v>
      </c>
      <c r="F3569">
        <v>-21</v>
      </c>
      <c r="G3569">
        <v>44</v>
      </c>
      <c r="H3569">
        <f>VLOOKUP(A3569,cash_flow!$B$2:$G$2307,6,)</f>
        <v>496</v>
      </c>
      <c r="I3569" s="3">
        <f>C3569/H3569</f>
        <v>8.669354838709678E-2</v>
      </c>
    </row>
    <row r="3570" spans="1:9" x14ac:dyDescent="0.3">
      <c r="A3570">
        <v>78140</v>
      </c>
      <c r="B3570" s="1">
        <v>43891</v>
      </c>
      <c r="C3570">
        <v>22</v>
      </c>
      <c r="D3570">
        <v>22</v>
      </c>
      <c r="E3570">
        <v>-28</v>
      </c>
      <c r="F3570">
        <v>7</v>
      </c>
      <c r="G3570">
        <v>2</v>
      </c>
      <c r="H3570">
        <f>VLOOKUP(A3570,cash_flow!$B$2:$G$2307,6,)</f>
        <v>1292</v>
      </c>
      <c r="I3570" s="3">
        <f>C3570/H3570</f>
        <v>1.7027863777089782E-2</v>
      </c>
    </row>
    <row r="3571" spans="1:9" hidden="1" x14ac:dyDescent="0.3">
      <c r="A3571">
        <v>95910</v>
      </c>
      <c r="B3571" s="1">
        <v>43070</v>
      </c>
      <c r="C3571">
        <v>-99</v>
      </c>
      <c r="D3571">
        <v>-28</v>
      </c>
      <c r="E3571">
        <v>-100</v>
      </c>
      <c r="F3571">
        <v>244</v>
      </c>
      <c r="G3571">
        <v>44</v>
      </c>
      <c r="H3571">
        <f>VLOOKUP(A3571,cash_flow!$B$2:$G$2307,6,)</f>
        <v>1007</v>
      </c>
      <c r="I3571" s="3">
        <f>C3571/H3571</f>
        <v>-9.831181727904667E-2</v>
      </c>
    </row>
    <row r="3572" spans="1:9" hidden="1" x14ac:dyDescent="0.3">
      <c r="A3572">
        <v>95910</v>
      </c>
      <c r="B3572" s="1">
        <v>43435</v>
      </c>
      <c r="C3572">
        <v>39</v>
      </c>
      <c r="D3572">
        <v>-124</v>
      </c>
      <c r="E3572">
        <v>-162</v>
      </c>
      <c r="F3572">
        <v>91</v>
      </c>
      <c r="G3572">
        <v>-32</v>
      </c>
      <c r="H3572">
        <f>VLOOKUP(A3572,cash_flow!$B$2:$G$2307,6,)</f>
        <v>1007</v>
      </c>
      <c r="I3572" s="3">
        <f>C3572/H3572</f>
        <v>3.8728897715988087E-2</v>
      </c>
    </row>
    <row r="3573" spans="1:9" hidden="1" x14ac:dyDescent="0.3">
      <c r="A3573">
        <v>78340</v>
      </c>
      <c r="B3573" s="1">
        <v>43800</v>
      </c>
      <c r="C3573">
        <v>1298</v>
      </c>
      <c r="D3573">
        <v>1096</v>
      </c>
      <c r="E3573">
        <v>-893</v>
      </c>
      <c r="F3573">
        <v>-371</v>
      </c>
      <c r="G3573">
        <v>29</v>
      </c>
      <c r="H3573">
        <f>VLOOKUP(A3573,cash_flow!$B$2:$G$2307,6,)</f>
        <v>15028</v>
      </c>
      <c r="I3573" s="3">
        <f>C3573/H3573</f>
        <v>8.6372105403247273E-2</v>
      </c>
    </row>
    <row r="3574" spans="1:9" x14ac:dyDescent="0.3">
      <c r="A3574">
        <v>18260</v>
      </c>
      <c r="B3574" s="1">
        <v>43891</v>
      </c>
      <c r="C3574">
        <v>2174</v>
      </c>
      <c r="D3574">
        <v>-303</v>
      </c>
      <c r="E3574">
        <v>1946</v>
      </c>
      <c r="F3574">
        <v>-408</v>
      </c>
      <c r="G3574">
        <v>3883</v>
      </c>
      <c r="H3574">
        <f>VLOOKUP(A3574,cash_flow!$B$2:$G$2307,6,)</f>
        <v>128060</v>
      </c>
      <c r="I3574" s="3">
        <f>C3574/H3574</f>
        <v>1.6976417304388567E-2</v>
      </c>
    </row>
    <row r="3575" spans="1:9" x14ac:dyDescent="0.3">
      <c r="A3575">
        <v>195870</v>
      </c>
      <c r="B3575" s="1">
        <v>43891</v>
      </c>
      <c r="C3575">
        <v>58</v>
      </c>
      <c r="D3575">
        <v>91</v>
      </c>
      <c r="E3575">
        <v>-66</v>
      </c>
      <c r="F3575">
        <v>93</v>
      </c>
      <c r="G3575">
        <v>84</v>
      </c>
      <c r="H3575">
        <f>VLOOKUP(A3575,cash_flow!$B$2:$G$2307,6,)</f>
        <v>3443</v>
      </c>
      <c r="I3575" s="3">
        <f>C3575/H3575</f>
        <v>1.6845774034272436E-2</v>
      </c>
    </row>
    <row r="3576" spans="1:9" hidden="1" x14ac:dyDescent="0.3">
      <c r="A3576">
        <v>95720</v>
      </c>
      <c r="B3576" s="1">
        <v>43070</v>
      </c>
      <c r="C3576">
        <v>599</v>
      </c>
      <c r="D3576">
        <v>249</v>
      </c>
      <c r="E3576">
        <v>-102</v>
      </c>
      <c r="F3576">
        <v>-270</v>
      </c>
      <c r="G3576">
        <v>225</v>
      </c>
      <c r="H3576">
        <f>VLOOKUP(A3576,cash_flow!$B$2:$G$2307,6,)</f>
        <v>3000</v>
      </c>
      <c r="I3576" s="3">
        <f>C3576/H3576</f>
        <v>0.19966666666666666</v>
      </c>
    </row>
    <row r="3577" spans="1:9" hidden="1" x14ac:dyDescent="0.3">
      <c r="A3577">
        <v>95720</v>
      </c>
      <c r="B3577" s="1">
        <v>43435</v>
      </c>
      <c r="C3577">
        <v>383</v>
      </c>
      <c r="D3577">
        <v>223</v>
      </c>
      <c r="E3577">
        <v>-720</v>
      </c>
      <c r="F3577">
        <v>866</v>
      </c>
      <c r="G3577">
        <v>529</v>
      </c>
      <c r="H3577">
        <f>VLOOKUP(A3577,cash_flow!$B$2:$G$2307,6,)</f>
        <v>3000</v>
      </c>
      <c r="I3577" s="3">
        <f>C3577/H3577</f>
        <v>0.12766666666666668</v>
      </c>
    </row>
    <row r="3578" spans="1:9" hidden="1" x14ac:dyDescent="0.3">
      <c r="A3578">
        <v>215000</v>
      </c>
      <c r="B3578" s="1">
        <v>43800</v>
      </c>
      <c r="C3578">
        <v>395</v>
      </c>
      <c r="D3578">
        <v>162</v>
      </c>
      <c r="E3578">
        <v>-469</v>
      </c>
      <c r="F3578">
        <v>-361</v>
      </c>
      <c r="G3578">
        <v>-431</v>
      </c>
      <c r="H3578">
        <f>VLOOKUP(A3578,cash_flow!$B$2:$G$2307,6,)</f>
        <v>4575</v>
      </c>
      <c r="I3578" s="3">
        <f>C3578/H3578</f>
        <v>8.6338797814207655E-2</v>
      </c>
    </row>
    <row r="3579" spans="1:9" x14ac:dyDescent="0.3">
      <c r="A3579">
        <v>72020</v>
      </c>
      <c r="B3579" s="1">
        <v>43891</v>
      </c>
      <c r="C3579">
        <v>30</v>
      </c>
      <c r="D3579">
        <v>17</v>
      </c>
      <c r="E3579">
        <v>-62</v>
      </c>
      <c r="F3579">
        <v>46</v>
      </c>
      <c r="G3579">
        <v>16</v>
      </c>
      <c r="H3579">
        <f>VLOOKUP(A3579,cash_flow!$B$2:$G$2307,6,)</f>
        <v>1788</v>
      </c>
      <c r="I3579" s="3">
        <f>C3579/H3579</f>
        <v>1.6778523489932886E-2</v>
      </c>
    </row>
    <row r="3580" spans="1:9" hidden="1" x14ac:dyDescent="0.3">
      <c r="A3580">
        <v>95700</v>
      </c>
      <c r="B3580" s="1">
        <v>43070</v>
      </c>
      <c r="C3580">
        <v>-261</v>
      </c>
      <c r="D3580">
        <v>-193</v>
      </c>
      <c r="E3580">
        <v>178</v>
      </c>
      <c r="F3580">
        <v>-36</v>
      </c>
      <c r="G3580">
        <v>-120</v>
      </c>
      <c r="H3580">
        <f>VLOOKUP(A3580,cash_flow!$B$2:$G$2307,6,)</f>
        <v>29842</v>
      </c>
      <c r="I3580" s="3">
        <f>C3580/H3580</f>
        <v>-8.7460625963407274E-3</v>
      </c>
    </row>
    <row r="3581" spans="1:9" hidden="1" x14ac:dyDescent="0.3">
      <c r="A3581">
        <v>95700</v>
      </c>
      <c r="B3581" s="1">
        <v>43435</v>
      </c>
      <c r="C3581">
        <v>-201</v>
      </c>
      <c r="D3581">
        <v>-341</v>
      </c>
      <c r="E3581">
        <v>-1856</v>
      </c>
      <c r="F3581">
        <v>2509</v>
      </c>
      <c r="G3581">
        <v>452</v>
      </c>
      <c r="H3581">
        <f>VLOOKUP(A3581,cash_flow!$B$2:$G$2307,6,)</f>
        <v>29842</v>
      </c>
      <c r="I3581" s="3">
        <f>C3581/H3581</f>
        <v>-6.7354734937336638E-3</v>
      </c>
    </row>
    <row r="3582" spans="1:9" hidden="1" x14ac:dyDescent="0.3">
      <c r="A3582">
        <v>166090</v>
      </c>
      <c r="B3582" s="1">
        <v>43800</v>
      </c>
      <c r="C3582">
        <v>403</v>
      </c>
      <c r="D3582">
        <v>277</v>
      </c>
      <c r="E3582">
        <v>-580</v>
      </c>
      <c r="F3582">
        <v>216</v>
      </c>
      <c r="G3582">
        <v>39</v>
      </c>
      <c r="H3582">
        <f>VLOOKUP(A3582,cash_flow!$B$2:$G$2307,6,)</f>
        <v>4671</v>
      </c>
      <c r="I3582" s="3">
        <f>C3582/H3582</f>
        <v>8.6277028473560266E-2</v>
      </c>
    </row>
    <row r="3583" spans="1:9" x14ac:dyDescent="0.3">
      <c r="A3583">
        <v>91970</v>
      </c>
      <c r="B3583" s="1">
        <v>43891</v>
      </c>
      <c r="C3583">
        <v>10</v>
      </c>
      <c r="D3583">
        <v>18</v>
      </c>
      <c r="E3583">
        <v>2</v>
      </c>
      <c r="F3583">
        <v>0</v>
      </c>
      <c r="G3583">
        <v>12</v>
      </c>
      <c r="H3583">
        <f>VLOOKUP(A3583,cash_flow!$B$2:$G$2307,6,)</f>
        <v>598</v>
      </c>
      <c r="I3583" s="3">
        <f>C3583/H3583</f>
        <v>1.6722408026755852E-2</v>
      </c>
    </row>
    <row r="3584" spans="1:9" hidden="1" x14ac:dyDescent="0.3">
      <c r="A3584">
        <v>95660</v>
      </c>
      <c r="B3584" s="1">
        <v>43070</v>
      </c>
      <c r="C3584">
        <v>91</v>
      </c>
      <c r="D3584">
        <v>-21</v>
      </c>
      <c r="E3584">
        <v>-80</v>
      </c>
      <c r="F3584">
        <v>-2</v>
      </c>
      <c r="G3584">
        <v>-29</v>
      </c>
      <c r="H3584">
        <f>VLOOKUP(A3584,cash_flow!$B$2:$G$2307,6,)</f>
        <v>6520</v>
      </c>
      <c r="I3584" s="3">
        <f>C3584/H3584</f>
        <v>1.3957055214723926E-2</v>
      </c>
    </row>
    <row r="3585" spans="1:9" hidden="1" x14ac:dyDescent="0.3">
      <c r="A3585">
        <v>95660</v>
      </c>
      <c r="B3585" s="1">
        <v>43435</v>
      </c>
      <c r="C3585">
        <v>386</v>
      </c>
      <c r="D3585">
        <v>335</v>
      </c>
      <c r="E3585">
        <v>-165</v>
      </c>
      <c r="F3585">
        <v>7</v>
      </c>
      <c r="G3585">
        <v>259</v>
      </c>
      <c r="H3585">
        <f>VLOOKUP(A3585,cash_flow!$B$2:$G$2307,6,)</f>
        <v>6520</v>
      </c>
      <c r="I3585" s="3">
        <f>C3585/H3585</f>
        <v>5.920245398773006E-2</v>
      </c>
    </row>
    <row r="3586" spans="1:9" hidden="1" x14ac:dyDescent="0.3">
      <c r="A3586">
        <v>33780</v>
      </c>
      <c r="B3586" s="1">
        <v>43800</v>
      </c>
      <c r="C3586">
        <v>10425</v>
      </c>
      <c r="D3586">
        <v>10387</v>
      </c>
      <c r="E3586">
        <v>-4592</v>
      </c>
      <c r="F3586">
        <v>-6321</v>
      </c>
      <c r="G3586">
        <v>-417</v>
      </c>
      <c r="H3586">
        <f>VLOOKUP(A3586,cash_flow!$B$2:$G$2307,6,)</f>
        <v>120955</v>
      </c>
      <c r="I3586" s="3">
        <f>C3586/H3586</f>
        <v>8.618907858294407E-2</v>
      </c>
    </row>
    <row r="3587" spans="1:9" hidden="1" x14ac:dyDescent="0.3">
      <c r="A3587">
        <v>95610</v>
      </c>
      <c r="B3587" s="1">
        <v>43070</v>
      </c>
      <c r="C3587">
        <v>367</v>
      </c>
      <c r="D3587">
        <v>543</v>
      </c>
      <c r="E3587">
        <v>-503</v>
      </c>
      <c r="F3587">
        <v>-73</v>
      </c>
      <c r="G3587">
        <v>-209</v>
      </c>
      <c r="H3587">
        <f>VLOOKUP(A3587,cash_flow!$B$2:$G$2307,6,)</f>
        <v>5120</v>
      </c>
      <c r="I3587" s="3">
        <f>C3587/H3587</f>
        <v>7.1679687500000006E-2</v>
      </c>
    </row>
    <row r="3588" spans="1:9" hidden="1" x14ac:dyDescent="0.3">
      <c r="A3588">
        <v>95610</v>
      </c>
      <c r="B3588" s="1">
        <v>43435</v>
      </c>
      <c r="C3588">
        <v>360</v>
      </c>
      <c r="D3588">
        <v>424</v>
      </c>
      <c r="E3588">
        <v>67</v>
      </c>
      <c r="F3588">
        <v>-228</v>
      </c>
      <c r="G3588">
        <v>198</v>
      </c>
      <c r="H3588">
        <f>VLOOKUP(A3588,cash_flow!$B$2:$G$2307,6,)</f>
        <v>5120</v>
      </c>
      <c r="I3588" s="3">
        <f>C3588/H3588</f>
        <v>7.03125E-2</v>
      </c>
    </row>
    <row r="3589" spans="1:9" hidden="1" x14ac:dyDescent="0.3">
      <c r="A3589">
        <v>102120</v>
      </c>
      <c r="B3589" s="1">
        <v>43800</v>
      </c>
      <c r="C3589">
        <v>176</v>
      </c>
      <c r="D3589">
        <v>134</v>
      </c>
      <c r="E3589">
        <v>-214</v>
      </c>
      <c r="F3589">
        <v>-13</v>
      </c>
      <c r="G3589">
        <v>-53</v>
      </c>
      <c r="H3589">
        <f>VLOOKUP(A3589,cash_flow!$B$2:$G$2307,6,)</f>
        <v>2043</v>
      </c>
      <c r="I3589" s="3">
        <f>C3589/H3589</f>
        <v>8.6147821830641208E-2</v>
      </c>
    </row>
    <row r="3590" spans="1:9" hidden="1" x14ac:dyDescent="0.3">
      <c r="A3590">
        <v>95570</v>
      </c>
      <c r="B3590" s="1">
        <v>43070</v>
      </c>
      <c r="C3590">
        <v>-1485</v>
      </c>
      <c r="D3590">
        <v>206</v>
      </c>
      <c r="E3590">
        <v>-894</v>
      </c>
      <c r="F3590">
        <v>1872</v>
      </c>
      <c r="G3590">
        <v>-511</v>
      </c>
      <c r="H3590">
        <f>VLOOKUP(A3590,cash_flow!$B$2:$G$2307,6,)</f>
        <v>1531</v>
      </c>
      <c r="I3590" s="3">
        <f>C3590/H3590</f>
        <v>-0.96995427824951008</v>
      </c>
    </row>
    <row r="3591" spans="1:9" hidden="1" x14ac:dyDescent="0.3">
      <c r="A3591">
        <v>95570</v>
      </c>
      <c r="B3591" s="1">
        <v>43435</v>
      </c>
      <c r="C3591">
        <v>-835</v>
      </c>
      <c r="D3591">
        <v>373</v>
      </c>
      <c r="E3591">
        <v>-446</v>
      </c>
      <c r="F3591">
        <v>1275</v>
      </c>
      <c r="G3591">
        <v>-239</v>
      </c>
      <c r="H3591">
        <f>VLOOKUP(A3591,cash_flow!$B$2:$G$2307,6,)</f>
        <v>1531</v>
      </c>
      <c r="I3591" s="3">
        <f>C3591/H3591</f>
        <v>-0.5453951665578054</v>
      </c>
    </row>
    <row r="3592" spans="1:9" hidden="1" x14ac:dyDescent="0.3">
      <c r="A3592">
        <v>53260</v>
      </c>
      <c r="B3592" s="1">
        <v>43800</v>
      </c>
      <c r="C3592">
        <v>50</v>
      </c>
      <c r="D3592">
        <v>44</v>
      </c>
      <c r="E3592">
        <v>28</v>
      </c>
      <c r="F3592">
        <v>-22</v>
      </c>
      <c r="G3592">
        <v>54</v>
      </c>
      <c r="H3592">
        <f>VLOOKUP(A3592,cash_flow!$B$2:$G$2307,6,)</f>
        <v>581</v>
      </c>
      <c r="I3592" s="3">
        <f>C3592/H3592</f>
        <v>8.6058519793459548E-2</v>
      </c>
    </row>
    <row r="3593" spans="1:9" x14ac:dyDescent="0.3">
      <c r="A3593">
        <v>3550</v>
      </c>
      <c r="B3593" s="1">
        <v>43891</v>
      </c>
      <c r="C3593">
        <v>2507</v>
      </c>
      <c r="D3593">
        <v>5921</v>
      </c>
      <c r="E3593">
        <v>-488</v>
      </c>
      <c r="F3593">
        <v>-49</v>
      </c>
      <c r="G3593">
        <v>2035</v>
      </c>
      <c r="H3593">
        <f>VLOOKUP(A3593,cash_flow!$B$2:$G$2307,6,)</f>
        <v>150642</v>
      </c>
      <c r="I3593" s="3">
        <f>C3593/H3593</f>
        <v>1.6642105123405158E-2</v>
      </c>
    </row>
    <row r="3594" spans="1:9" x14ac:dyDescent="0.3">
      <c r="A3594">
        <v>43610</v>
      </c>
      <c r="B3594" s="1">
        <v>43891</v>
      </c>
      <c r="C3594">
        <v>35</v>
      </c>
      <c r="D3594">
        <v>18</v>
      </c>
      <c r="E3594">
        <v>0</v>
      </c>
      <c r="F3594">
        <v>-3</v>
      </c>
      <c r="G3594">
        <v>32</v>
      </c>
      <c r="H3594">
        <f>VLOOKUP(A3594,cash_flow!$B$2:$G$2307,6,)</f>
        <v>2115</v>
      </c>
      <c r="I3594" s="3">
        <f>C3594/H3594</f>
        <v>1.6548463356973995E-2</v>
      </c>
    </row>
    <row r="3595" spans="1:9" hidden="1" x14ac:dyDescent="0.3">
      <c r="A3595">
        <v>95500</v>
      </c>
      <c r="B3595" s="1">
        <v>43070</v>
      </c>
      <c r="C3595">
        <v>75</v>
      </c>
      <c r="D3595">
        <v>0</v>
      </c>
      <c r="E3595">
        <v>-76</v>
      </c>
      <c r="F3595">
        <v>-15</v>
      </c>
      <c r="G3595">
        <v>-30</v>
      </c>
      <c r="H3595">
        <f>VLOOKUP(A3595,cash_flow!$B$2:$G$2307,6,)</f>
        <v>766</v>
      </c>
      <c r="I3595" s="3">
        <f>C3595/H3595</f>
        <v>9.7911227154047001E-2</v>
      </c>
    </row>
    <row r="3596" spans="1:9" hidden="1" x14ac:dyDescent="0.3">
      <c r="A3596">
        <v>95500</v>
      </c>
      <c r="B3596" s="1">
        <v>43435</v>
      </c>
      <c r="C3596">
        <v>20</v>
      </c>
      <c r="D3596">
        <v>0</v>
      </c>
      <c r="E3596">
        <v>-249</v>
      </c>
      <c r="F3596">
        <v>147</v>
      </c>
      <c r="G3596">
        <v>-83</v>
      </c>
      <c r="H3596">
        <f>VLOOKUP(A3596,cash_flow!$B$2:$G$2307,6,)</f>
        <v>766</v>
      </c>
      <c r="I3596" s="3">
        <f>C3596/H3596</f>
        <v>2.6109660574412531E-2</v>
      </c>
    </row>
    <row r="3597" spans="1:9" hidden="1" x14ac:dyDescent="0.3">
      <c r="A3597">
        <v>67160</v>
      </c>
      <c r="B3597" s="1">
        <v>43800</v>
      </c>
      <c r="C3597">
        <v>608</v>
      </c>
      <c r="D3597">
        <v>342</v>
      </c>
      <c r="E3597">
        <v>-700</v>
      </c>
      <c r="F3597">
        <v>8</v>
      </c>
      <c r="G3597">
        <v>-84</v>
      </c>
      <c r="H3597">
        <f>VLOOKUP(A3597,cash_flow!$B$2:$G$2307,6,)</f>
        <v>7081</v>
      </c>
      <c r="I3597" s="3">
        <f>C3597/H3597</f>
        <v>8.5863578590594555E-2</v>
      </c>
    </row>
    <row r="3598" spans="1:9" x14ac:dyDescent="0.3">
      <c r="A3598">
        <v>44960</v>
      </c>
      <c r="B3598" s="1">
        <v>43891</v>
      </c>
      <c r="C3598">
        <v>18</v>
      </c>
      <c r="D3598">
        <v>7</v>
      </c>
      <c r="E3598">
        <v>-3</v>
      </c>
      <c r="F3598">
        <v>-1</v>
      </c>
      <c r="G3598">
        <v>15</v>
      </c>
      <c r="H3598">
        <f>VLOOKUP(A3598,cash_flow!$B$2:$G$2307,6,)</f>
        <v>1097</v>
      </c>
      <c r="I3598" s="3">
        <f>C3598/H3598</f>
        <v>1.6408386508659983E-2</v>
      </c>
    </row>
    <row r="3599" spans="1:9" hidden="1" x14ac:dyDescent="0.3">
      <c r="A3599">
        <v>95340</v>
      </c>
      <c r="B3599" s="1">
        <v>43070</v>
      </c>
      <c r="C3599">
        <v>232</v>
      </c>
      <c r="D3599">
        <v>161</v>
      </c>
      <c r="E3599">
        <v>-146</v>
      </c>
      <c r="F3599">
        <v>-63</v>
      </c>
      <c r="G3599">
        <v>11</v>
      </c>
      <c r="H3599">
        <f>VLOOKUP(A3599,cash_flow!$B$2:$G$2307,6,)</f>
        <v>2963</v>
      </c>
      <c r="I3599" s="3">
        <f>C3599/H3599</f>
        <v>7.8299021262234217E-2</v>
      </c>
    </row>
    <row r="3600" spans="1:9" hidden="1" x14ac:dyDescent="0.3">
      <c r="A3600">
        <v>95340</v>
      </c>
      <c r="B3600" s="1">
        <v>43435</v>
      </c>
      <c r="C3600">
        <v>165</v>
      </c>
      <c r="D3600">
        <v>119</v>
      </c>
      <c r="E3600">
        <v>-248</v>
      </c>
      <c r="F3600">
        <v>-18</v>
      </c>
      <c r="G3600">
        <v>-104</v>
      </c>
      <c r="H3600">
        <f>VLOOKUP(A3600,cash_flow!$B$2:$G$2307,6,)</f>
        <v>2963</v>
      </c>
      <c r="I3600" s="3">
        <f>C3600/H3600</f>
        <v>5.5686803914951066E-2</v>
      </c>
    </row>
    <row r="3601" spans="1:9" hidden="1" x14ac:dyDescent="0.3">
      <c r="A3601">
        <v>4700</v>
      </c>
      <c r="B3601" s="1">
        <v>43800</v>
      </c>
      <c r="C3601">
        <v>291</v>
      </c>
      <c r="D3601">
        <v>145</v>
      </c>
      <c r="E3601">
        <v>-256</v>
      </c>
      <c r="F3601">
        <v>-14</v>
      </c>
      <c r="G3601">
        <v>22</v>
      </c>
      <c r="H3601">
        <f>VLOOKUP(A3601,cash_flow!$B$2:$G$2307,6,)</f>
        <v>3391</v>
      </c>
      <c r="I3601" s="3">
        <f>C3601/H3601</f>
        <v>8.5815393689177233E-2</v>
      </c>
    </row>
    <row r="3602" spans="1:9" hidden="1" x14ac:dyDescent="0.3">
      <c r="A3602">
        <v>95270</v>
      </c>
      <c r="B3602" s="1">
        <v>43070</v>
      </c>
      <c r="C3602">
        <v>22</v>
      </c>
      <c r="D3602">
        <v>10</v>
      </c>
      <c r="E3602">
        <v>-94</v>
      </c>
      <c r="F3602">
        <v>79</v>
      </c>
      <c r="G3602">
        <v>7</v>
      </c>
      <c r="H3602">
        <f>VLOOKUP(A3602,cash_flow!$B$2:$G$2307,6,)</f>
        <v>1101</v>
      </c>
      <c r="I3602" s="3">
        <f>C3602/H3602</f>
        <v>1.9981834695731154E-2</v>
      </c>
    </row>
    <row r="3603" spans="1:9" hidden="1" x14ac:dyDescent="0.3">
      <c r="A3603">
        <v>95270</v>
      </c>
      <c r="B3603" s="1">
        <v>43435</v>
      </c>
      <c r="C3603">
        <v>-32</v>
      </c>
      <c r="D3603">
        <v>-71</v>
      </c>
      <c r="E3603">
        <v>-34</v>
      </c>
      <c r="F3603">
        <v>121</v>
      </c>
      <c r="G3603">
        <v>56</v>
      </c>
      <c r="H3603">
        <f>VLOOKUP(A3603,cash_flow!$B$2:$G$2307,6,)</f>
        <v>1101</v>
      </c>
      <c r="I3603" s="3">
        <f>C3603/H3603</f>
        <v>-2.9064486830154404E-2</v>
      </c>
    </row>
    <row r="3604" spans="1:9" hidden="1" x14ac:dyDescent="0.3">
      <c r="A3604">
        <v>66980</v>
      </c>
      <c r="B3604" s="1">
        <v>43800</v>
      </c>
      <c r="C3604">
        <v>80</v>
      </c>
      <c r="D3604">
        <v>50</v>
      </c>
      <c r="E3604">
        <v>-160</v>
      </c>
      <c r="F3604">
        <v>-47</v>
      </c>
      <c r="G3604">
        <v>-120</v>
      </c>
      <c r="H3604">
        <f>VLOOKUP(A3604,cash_flow!$B$2:$G$2307,6,)</f>
        <v>933</v>
      </c>
      <c r="I3604" s="3">
        <f>C3604/H3604</f>
        <v>8.5744908896034297E-2</v>
      </c>
    </row>
    <row r="3605" spans="1:9" x14ac:dyDescent="0.3">
      <c r="A3605">
        <v>6390</v>
      </c>
      <c r="B3605" s="1">
        <v>43891</v>
      </c>
      <c r="C3605">
        <v>88</v>
      </c>
      <c r="D3605">
        <v>0</v>
      </c>
      <c r="E3605">
        <v>-102</v>
      </c>
      <c r="F3605">
        <v>-8</v>
      </c>
      <c r="G3605">
        <v>-22</v>
      </c>
      <c r="H3605">
        <f>VLOOKUP(A3605,cash_flow!$B$2:$G$2307,6,)</f>
        <v>5383</v>
      </c>
      <c r="I3605" s="3">
        <f>C3605/H3605</f>
        <v>1.6347761471298534E-2</v>
      </c>
    </row>
    <row r="3606" spans="1:9" x14ac:dyDescent="0.3">
      <c r="A3606">
        <v>10820</v>
      </c>
      <c r="B3606" s="1">
        <v>43891</v>
      </c>
      <c r="C3606">
        <v>17</v>
      </c>
      <c r="D3606">
        <v>-23</v>
      </c>
      <c r="E3606">
        <v>0</v>
      </c>
      <c r="F3606">
        <v>-4</v>
      </c>
      <c r="G3606">
        <v>13</v>
      </c>
      <c r="H3606">
        <f>VLOOKUP(A3606,cash_flow!$B$2:$G$2307,6,)</f>
        <v>1041</v>
      </c>
      <c r="I3606" s="3">
        <f>C3606/H3606</f>
        <v>1.633045148895293E-2</v>
      </c>
    </row>
    <row r="3607" spans="1:9" hidden="1" x14ac:dyDescent="0.3">
      <c r="A3607">
        <v>95190</v>
      </c>
      <c r="B3607" s="1">
        <v>43070</v>
      </c>
      <c r="C3607">
        <v>97</v>
      </c>
      <c r="D3607">
        <v>-24</v>
      </c>
      <c r="E3607">
        <v>-100</v>
      </c>
      <c r="F3607">
        <v>162</v>
      </c>
      <c r="G3607">
        <v>159</v>
      </c>
      <c r="H3607">
        <f>VLOOKUP(A3607,cash_flow!$B$2:$G$2307,6,)</f>
        <v>1860</v>
      </c>
      <c r="I3607" s="3">
        <f>C3607/H3607</f>
        <v>5.2150537634408599E-2</v>
      </c>
    </row>
    <row r="3608" spans="1:9" hidden="1" x14ac:dyDescent="0.3">
      <c r="A3608">
        <v>95190</v>
      </c>
      <c r="B3608" s="1">
        <v>43435</v>
      </c>
      <c r="C3608">
        <v>68</v>
      </c>
      <c r="D3608">
        <v>-27</v>
      </c>
      <c r="E3608">
        <v>-152</v>
      </c>
      <c r="F3608">
        <v>-85</v>
      </c>
      <c r="G3608">
        <v>-168</v>
      </c>
      <c r="H3608">
        <f>VLOOKUP(A3608,cash_flow!$B$2:$G$2307,6,)</f>
        <v>1860</v>
      </c>
      <c r="I3608" s="3">
        <f>C3608/H3608</f>
        <v>3.6559139784946237E-2</v>
      </c>
    </row>
    <row r="3609" spans="1:9" hidden="1" x14ac:dyDescent="0.3">
      <c r="A3609">
        <v>8730</v>
      </c>
      <c r="B3609" s="1">
        <v>43800</v>
      </c>
      <c r="C3609">
        <v>395</v>
      </c>
      <c r="D3609">
        <v>182</v>
      </c>
      <c r="E3609">
        <v>-196</v>
      </c>
      <c r="F3609">
        <v>-152</v>
      </c>
      <c r="G3609">
        <v>46</v>
      </c>
      <c r="H3609">
        <f>VLOOKUP(A3609,cash_flow!$B$2:$G$2307,6,)</f>
        <v>4625</v>
      </c>
      <c r="I3609" s="3">
        <f>C3609/H3609</f>
        <v>8.5405405405405407E-2</v>
      </c>
    </row>
    <row r="3610" spans="1:9" hidden="1" x14ac:dyDescent="0.3">
      <c r="A3610">
        <v>94970</v>
      </c>
      <c r="B3610" s="1">
        <v>43070</v>
      </c>
      <c r="C3610">
        <v>-37</v>
      </c>
      <c r="D3610">
        <v>78</v>
      </c>
      <c r="E3610">
        <v>-130</v>
      </c>
      <c r="F3610">
        <v>205</v>
      </c>
      <c r="G3610">
        <v>23</v>
      </c>
      <c r="H3610">
        <f>VLOOKUP(A3610,cash_flow!$B$2:$G$2307,6,)</f>
        <v>509</v>
      </c>
      <c r="I3610" s="3">
        <f>C3610/H3610</f>
        <v>-7.269155206286837E-2</v>
      </c>
    </row>
    <row r="3611" spans="1:9" hidden="1" x14ac:dyDescent="0.3">
      <c r="A3611">
        <v>94970</v>
      </c>
      <c r="B3611" s="1">
        <v>43435</v>
      </c>
      <c r="C3611">
        <v>348</v>
      </c>
      <c r="D3611">
        <v>107</v>
      </c>
      <c r="E3611">
        <v>0</v>
      </c>
      <c r="F3611">
        <v>-228</v>
      </c>
      <c r="G3611">
        <v>122</v>
      </c>
      <c r="H3611">
        <f>VLOOKUP(A3611,cash_flow!$B$2:$G$2307,6,)</f>
        <v>509</v>
      </c>
      <c r="I3611" s="3">
        <f>C3611/H3611</f>
        <v>0.68369351669941059</v>
      </c>
    </row>
    <row r="3612" spans="1:9" hidden="1" x14ac:dyDescent="0.3">
      <c r="A3612">
        <v>4410</v>
      </c>
      <c r="B3612" s="1">
        <v>43800</v>
      </c>
      <c r="C3612">
        <v>45</v>
      </c>
      <c r="D3612">
        <v>-20</v>
      </c>
      <c r="E3612">
        <v>-57</v>
      </c>
      <c r="F3612">
        <v>6</v>
      </c>
      <c r="G3612">
        <v>-5</v>
      </c>
      <c r="H3612">
        <f>VLOOKUP(A3612,cash_flow!$B$2:$G$2307,6,)</f>
        <v>530</v>
      </c>
      <c r="I3612" s="3">
        <f>C3612/H3612</f>
        <v>8.4905660377358486E-2</v>
      </c>
    </row>
    <row r="3613" spans="1:9" x14ac:dyDescent="0.3">
      <c r="A3613">
        <v>36190</v>
      </c>
      <c r="B3613" s="1">
        <v>43891</v>
      </c>
      <c r="C3613">
        <v>24</v>
      </c>
      <c r="D3613">
        <v>0</v>
      </c>
      <c r="E3613">
        <v>165</v>
      </c>
      <c r="F3613">
        <v>-11</v>
      </c>
      <c r="G3613">
        <v>178</v>
      </c>
      <c r="H3613">
        <f>VLOOKUP(A3613,cash_flow!$B$2:$G$2307,6,)</f>
        <v>1473</v>
      </c>
      <c r="I3613" s="3">
        <f>C3613/H3613</f>
        <v>1.6293279022403257E-2</v>
      </c>
    </row>
    <row r="3614" spans="1:9" x14ac:dyDescent="0.3">
      <c r="A3614">
        <v>114090</v>
      </c>
      <c r="B3614" s="1">
        <v>43891</v>
      </c>
      <c r="C3614">
        <v>132</v>
      </c>
      <c r="D3614">
        <v>147</v>
      </c>
      <c r="E3614">
        <v>43</v>
      </c>
      <c r="F3614">
        <v>-51</v>
      </c>
      <c r="G3614">
        <v>130</v>
      </c>
      <c r="H3614">
        <f>VLOOKUP(A3614,cash_flow!$B$2:$G$2307,6,)</f>
        <v>8103</v>
      </c>
      <c r="I3614" s="3">
        <f>C3614/H3614</f>
        <v>1.629026286560533E-2</v>
      </c>
    </row>
    <row r="3615" spans="1:9" hidden="1" x14ac:dyDescent="0.3">
      <c r="A3615">
        <v>94940</v>
      </c>
      <c r="B3615" s="1">
        <v>43070</v>
      </c>
      <c r="C3615">
        <v>10</v>
      </c>
      <c r="D3615">
        <v>9</v>
      </c>
      <c r="E3615">
        <v>-27</v>
      </c>
      <c r="F3615">
        <v>20</v>
      </c>
      <c r="G3615">
        <v>2</v>
      </c>
      <c r="H3615">
        <f>VLOOKUP(A3615,cash_flow!$B$2:$G$2307,6,)</f>
        <v>1009</v>
      </c>
      <c r="I3615" s="3">
        <f>C3615/H3615</f>
        <v>9.9108027750247768E-3</v>
      </c>
    </row>
    <row r="3616" spans="1:9" hidden="1" x14ac:dyDescent="0.3">
      <c r="A3616">
        <v>94940</v>
      </c>
      <c r="B3616" s="1">
        <v>43435</v>
      </c>
      <c r="C3616">
        <v>-13</v>
      </c>
      <c r="D3616">
        <v>13</v>
      </c>
      <c r="E3616">
        <v>-8</v>
      </c>
      <c r="F3616">
        <v>16</v>
      </c>
      <c r="G3616">
        <v>-4</v>
      </c>
      <c r="H3616">
        <f>VLOOKUP(A3616,cash_flow!$B$2:$G$2307,6,)</f>
        <v>1009</v>
      </c>
      <c r="I3616" s="3">
        <f>C3616/H3616</f>
        <v>-1.288404360753221E-2</v>
      </c>
    </row>
    <row r="3617" spans="1:9" hidden="1" x14ac:dyDescent="0.3">
      <c r="A3617">
        <v>3310</v>
      </c>
      <c r="B3617" s="1">
        <v>43800</v>
      </c>
      <c r="C3617">
        <v>58</v>
      </c>
      <c r="D3617">
        <v>18</v>
      </c>
      <c r="E3617">
        <v>-2</v>
      </c>
      <c r="F3617">
        <v>-54</v>
      </c>
      <c r="G3617">
        <v>1</v>
      </c>
      <c r="H3617">
        <f>VLOOKUP(A3617,cash_flow!$B$2:$G$2307,6,)</f>
        <v>685</v>
      </c>
      <c r="I3617" s="3">
        <f>C3617/H3617</f>
        <v>8.4671532846715331E-2</v>
      </c>
    </row>
    <row r="3618" spans="1:9" x14ac:dyDescent="0.3">
      <c r="A3618">
        <v>14680</v>
      </c>
      <c r="B3618" s="1">
        <v>43891</v>
      </c>
      <c r="C3618">
        <v>315</v>
      </c>
      <c r="D3618">
        <v>352</v>
      </c>
      <c r="E3618">
        <v>272</v>
      </c>
      <c r="F3618">
        <v>-427</v>
      </c>
      <c r="G3618">
        <v>166</v>
      </c>
      <c r="H3618">
        <f>VLOOKUP(A3618,cash_flow!$B$2:$G$2307,6,)</f>
        <v>19597</v>
      </c>
      <c r="I3618" s="3">
        <f>C3618/H3618</f>
        <v>1.6073888860539877E-2</v>
      </c>
    </row>
    <row r="3619" spans="1:9" hidden="1" x14ac:dyDescent="0.3">
      <c r="A3619">
        <v>94860</v>
      </c>
      <c r="B3619" s="1">
        <v>43070</v>
      </c>
      <c r="C3619">
        <v>-1</v>
      </c>
      <c r="D3619">
        <v>0</v>
      </c>
      <c r="E3619">
        <v>-17</v>
      </c>
      <c r="F3619">
        <v>22</v>
      </c>
      <c r="G3619">
        <v>4</v>
      </c>
      <c r="H3619">
        <f>VLOOKUP(A3619,cash_flow!$B$2:$G$2307,6,)</f>
        <v>1008</v>
      </c>
      <c r="I3619" s="3">
        <f>C3619/H3619</f>
        <v>-9.9206349206349201E-4</v>
      </c>
    </row>
    <row r="3620" spans="1:9" hidden="1" x14ac:dyDescent="0.3">
      <c r="A3620">
        <v>94860</v>
      </c>
      <c r="B3620" s="1">
        <v>43435</v>
      </c>
      <c r="C3620">
        <v>0</v>
      </c>
      <c r="D3620">
        <v>0</v>
      </c>
      <c r="E3620">
        <v>-12</v>
      </c>
      <c r="F3620">
        <v>-3</v>
      </c>
      <c r="G3620">
        <v>-16</v>
      </c>
      <c r="H3620">
        <f>VLOOKUP(A3620,cash_flow!$B$2:$G$2307,6,)</f>
        <v>1008</v>
      </c>
      <c r="I3620" s="3">
        <f>C3620/H3620</f>
        <v>0</v>
      </c>
    </row>
    <row r="3621" spans="1:9" hidden="1" x14ac:dyDescent="0.3">
      <c r="A3621">
        <v>170790</v>
      </c>
      <c r="B3621" s="1">
        <v>43800</v>
      </c>
      <c r="C3621">
        <v>82</v>
      </c>
      <c r="D3621">
        <v>56</v>
      </c>
      <c r="E3621">
        <v>-17</v>
      </c>
      <c r="F3621">
        <v>-11</v>
      </c>
      <c r="G3621">
        <v>54</v>
      </c>
      <c r="H3621">
        <f>VLOOKUP(A3621,cash_flow!$B$2:$G$2307,6,)</f>
        <v>970</v>
      </c>
      <c r="I3621" s="3">
        <f>C3621/H3621</f>
        <v>8.4536082474226809E-2</v>
      </c>
    </row>
    <row r="3622" spans="1:9" hidden="1" x14ac:dyDescent="0.3">
      <c r="A3622">
        <v>94850</v>
      </c>
      <c r="B3622" s="1">
        <v>43070</v>
      </c>
      <c r="C3622">
        <v>182</v>
      </c>
      <c r="D3622">
        <v>124</v>
      </c>
      <c r="E3622">
        <v>-108</v>
      </c>
      <c r="F3622">
        <v>49</v>
      </c>
      <c r="G3622">
        <v>122</v>
      </c>
      <c r="H3622">
        <f>VLOOKUP(A3622,cash_flow!$B$2:$G$2307,6,)</f>
        <v>739</v>
      </c>
      <c r="I3622" s="3">
        <f>C3622/H3622</f>
        <v>0.2462787550744249</v>
      </c>
    </row>
    <row r="3623" spans="1:9" hidden="1" x14ac:dyDescent="0.3">
      <c r="A3623">
        <v>94850</v>
      </c>
      <c r="B3623" s="1">
        <v>43435</v>
      </c>
      <c r="C3623">
        <v>87</v>
      </c>
      <c r="D3623">
        <v>0</v>
      </c>
      <c r="E3623">
        <v>-263</v>
      </c>
      <c r="F3623">
        <v>-28</v>
      </c>
      <c r="G3623">
        <v>-203</v>
      </c>
      <c r="H3623">
        <f>VLOOKUP(A3623,cash_flow!$B$2:$G$2307,6,)</f>
        <v>739</v>
      </c>
      <c r="I3623" s="3">
        <f>C3623/H3623</f>
        <v>0.11772665764546685</v>
      </c>
    </row>
    <row r="3624" spans="1:9" hidden="1" x14ac:dyDescent="0.3">
      <c r="A3624">
        <v>40910</v>
      </c>
      <c r="B3624" s="1">
        <v>43800</v>
      </c>
      <c r="C3624">
        <v>240</v>
      </c>
      <c r="D3624">
        <v>112</v>
      </c>
      <c r="E3624">
        <v>-11</v>
      </c>
      <c r="F3624">
        <v>-150</v>
      </c>
      <c r="G3624">
        <v>80</v>
      </c>
      <c r="H3624">
        <f>VLOOKUP(A3624,cash_flow!$B$2:$G$2307,6,)</f>
        <v>2840</v>
      </c>
      <c r="I3624" s="3">
        <f>C3624/H3624</f>
        <v>8.4507042253521125E-2</v>
      </c>
    </row>
    <row r="3625" spans="1:9" x14ac:dyDescent="0.3">
      <c r="A3625">
        <v>38500</v>
      </c>
      <c r="B3625" s="1">
        <v>43891</v>
      </c>
      <c r="C3625">
        <v>64</v>
      </c>
      <c r="D3625">
        <v>6</v>
      </c>
      <c r="E3625">
        <v>-113</v>
      </c>
      <c r="F3625">
        <v>117</v>
      </c>
      <c r="G3625">
        <v>68</v>
      </c>
      <c r="H3625">
        <f>VLOOKUP(A3625,cash_flow!$B$2:$G$2307,6,)</f>
        <v>4031</v>
      </c>
      <c r="I3625" s="3">
        <f>C3625/H3625</f>
        <v>1.5876953609526172E-2</v>
      </c>
    </row>
    <row r="3626" spans="1:9" hidden="1" x14ac:dyDescent="0.3">
      <c r="A3626">
        <v>94840</v>
      </c>
      <c r="B3626" s="1">
        <v>43070</v>
      </c>
      <c r="C3626">
        <v>45</v>
      </c>
      <c r="D3626">
        <v>47</v>
      </c>
      <c r="E3626">
        <v>-88</v>
      </c>
      <c r="F3626">
        <v>0</v>
      </c>
      <c r="G3626">
        <v>-41</v>
      </c>
      <c r="H3626">
        <f>VLOOKUP(A3626,cash_flow!$B$2:$G$2307,6,)</f>
        <v>570</v>
      </c>
      <c r="I3626" s="3">
        <f>C3626/H3626</f>
        <v>7.8947368421052627E-2</v>
      </c>
    </row>
    <row r="3627" spans="1:9" hidden="1" x14ac:dyDescent="0.3">
      <c r="A3627">
        <v>94840</v>
      </c>
      <c r="B3627" s="1">
        <v>43435</v>
      </c>
      <c r="C3627">
        <v>96</v>
      </c>
      <c r="D3627">
        <v>73</v>
      </c>
      <c r="E3627">
        <v>-153</v>
      </c>
      <c r="F3627">
        <v>52</v>
      </c>
      <c r="G3627">
        <v>-4</v>
      </c>
      <c r="H3627">
        <f>VLOOKUP(A3627,cash_flow!$B$2:$G$2307,6,)</f>
        <v>570</v>
      </c>
      <c r="I3627" s="3">
        <f>C3627/H3627</f>
        <v>0.16842105263157894</v>
      </c>
    </row>
    <row r="3628" spans="1:9" hidden="1" x14ac:dyDescent="0.3">
      <c r="A3628">
        <v>2960</v>
      </c>
      <c r="B3628" s="1">
        <v>43800</v>
      </c>
      <c r="C3628">
        <v>258</v>
      </c>
      <c r="D3628">
        <v>0</v>
      </c>
      <c r="E3628">
        <v>-24</v>
      </c>
      <c r="F3628">
        <v>-225</v>
      </c>
      <c r="G3628">
        <v>9</v>
      </c>
      <c r="H3628">
        <f>VLOOKUP(A3628,cash_flow!$B$2:$G$2307,6,)</f>
        <v>3075</v>
      </c>
      <c r="I3628" s="3">
        <f>C3628/H3628</f>
        <v>8.3902439024390249E-2</v>
      </c>
    </row>
    <row r="3629" spans="1:9" x14ac:dyDescent="0.3">
      <c r="A3629">
        <v>59120</v>
      </c>
      <c r="B3629" s="1">
        <v>43891</v>
      </c>
      <c r="C3629">
        <v>8</v>
      </c>
      <c r="D3629">
        <v>4</v>
      </c>
      <c r="E3629">
        <v>9</v>
      </c>
      <c r="F3629">
        <v>-1</v>
      </c>
      <c r="G3629">
        <v>16</v>
      </c>
      <c r="H3629">
        <f>VLOOKUP(A3629,cash_flow!$B$2:$G$2307,6,)</f>
        <v>506</v>
      </c>
      <c r="I3629" s="3">
        <f>C3629/H3629</f>
        <v>1.5810276679841896E-2</v>
      </c>
    </row>
    <row r="3630" spans="1:9" x14ac:dyDescent="0.3">
      <c r="A3630">
        <v>91580</v>
      </c>
      <c r="B3630" s="1">
        <v>43891</v>
      </c>
      <c r="C3630">
        <v>27</v>
      </c>
      <c r="D3630">
        <v>4</v>
      </c>
      <c r="E3630">
        <v>-52</v>
      </c>
      <c r="F3630">
        <v>23</v>
      </c>
      <c r="G3630">
        <v>-5</v>
      </c>
      <c r="H3630">
        <f>VLOOKUP(A3630,cash_flow!$B$2:$G$2307,6,)</f>
        <v>1716</v>
      </c>
      <c r="I3630" s="3">
        <f>C3630/H3630</f>
        <v>1.5734265734265736E-2</v>
      </c>
    </row>
    <row r="3631" spans="1:9" hidden="1" x14ac:dyDescent="0.3">
      <c r="A3631">
        <v>94820</v>
      </c>
      <c r="B3631" s="1">
        <v>43070</v>
      </c>
      <c r="C3631">
        <v>193</v>
      </c>
      <c r="D3631">
        <v>146</v>
      </c>
      <c r="E3631">
        <v>4</v>
      </c>
      <c r="F3631">
        <v>-140</v>
      </c>
      <c r="G3631">
        <v>57</v>
      </c>
      <c r="H3631">
        <f>VLOOKUP(A3631,cash_flow!$B$2:$G$2307,6,)</f>
        <v>787</v>
      </c>
      <c r="I3631" s="3">
        <f>C3631/H3631</f>
        <v>0.24523506988564167</v>
      </c>
    </row>
    <row r="3632" spans="1:9" hidden="1" x14ac:dyDescent="0.3">
      <c r="A3632">
        <v>94820</v>
      </c>
      <c r="B3632" s="1">
        <v>43435</v>
      </c>
      <c r="C3632">
        <v>145</v>
      </c>
      <c r="D3632">
        <v>158</v>
      </c>
      <c r="E3632">
        <v>-138</v>
      </c>
      <c r="F3632">
        <v>-44</v>
      </c>
      <c r="G3632">
        <v>-37</v>
      </c>
      <c r="H3632">
        <f>VLOOKUP(A3632,cash_flow!$B$2:$G$2307,6,)</f>
        <v>787</v>
      </c>
      <c r="I3632" s="3">
        <f>C3632/H3632</f>
        <v>0.18424396442185514</v>
      </c>
    </row>
    <row r="3633" spans="1:9" hidden="1" x14ac:dyDescent="0.3">
      <c r="A3633">
        <v>120780</v>
      </c>
      <c r="B3633" s="1">
        <v>43800</v>
      </c>
      <c r="C3633">
        <v>13</v>
      </c>
      <c r="D3633">
        <v>-60</v>
      </c>
      <c r="E3633">
        <v>-12</v>
      </c>
      <c r="F3633">
        <v>-8</v>
      </c>
      <c r="G3633">
        <v>-7</v>
      </c>
      <c r="H3633">
        <f>VLOOKUP(A3633,cash_flow!$B$2:$G$2307,6,)</f>
        <v>155</v>
      </c>
      <c r="I3633" s="3">
        <f>C3633/H3633</f>
        <v>8.387096774193549E-2</v>
      </c>
    </row>
    <row r="3634" spans="1:9" hidden="1" x14ac:dyDescent="0.3">
      <c r="A3634">
        <v>94480</v>
      </c>
      <c r="B3634" s="1">
        <v>43070</v>
      </c>
      <c r="C3634">
        <v>-440</v>
      </c>
      <c r="D3634">
        <v>31</v>
      </c>
      <c r="E3634">
        <v>5</v>
      </c>
      <c r="F3634">
        <v>366</v>
      </c>
      <c r="G3634">
        <v>-70</v>
      </c>
      <c r="H3634">
        <f>VLOOKUP(A3634,cash_flow!$B$2:$G$2307,6,)</f>
        <v>1903</v>
      </c>
      <c r="I3634" s="3">
        <f>C3634/H3634</f>
        <v>-0.23121387283236994</v>
      </c>
    </row>
    <row r="3635" spans="1:9" hidden="1" x14ac:dyDescent="0.3">
      <c r="A3635">
        <v>94480</v>
      </c>
      <c r="B3635" s="1">
        <v>43435</v>
      </c>
      <c r="C3635">
        <v>-69</v>
      </c>
      <c r="D3635">
        <v>48</v>
      </c>
      <c r="E3635">
        <v>-34</v>
      </c>
      <c r="F3635">
        <v>213</v>
      </c>
      <c r="G3635">
        <v>109</v>
      </c>
      <c r="H3635">
        <f>VLOOKUP(A3635,cash_flow!$B$2:$G$2307,6,)</f>
        <v>1903</v>
      </c>
      <c r="I3635" s="3">
        <f>C3635/H3635</f>
        <v>-3.6258539148712562E-2</v>
      </c>
    </row>
    <row r="3636" spans="1:9" hidden="1" x14ac:dyDescent="0.3">
      <c r="A3636">
        <v>3720</v>
      </c>
      <c r="B3636" s="1">
        <v>43800</v>
      </c>
      <c r="C3636">
        <v>54</v>
      </c>
      <c r="D3636">
        <v>-19</v>
      </c>
      <c r="E3636">
        <v>-86</v>
      </c>
      <c r="F3636">
        <v>3</v>
      </c>
      <c r="G3636">
        <v>-29</v>
      </c>
      <c r="H3636">
        <f>VLOOKUP(A3636,cash_flow!$B$2:$G$2307,6,)</f>
        <v>644</v>
      </c>
      <c r="I3636" s="3">
        <f>C3636/H3636</f>
        <v>8.3850931677018639E-2</v>
      </c>
    </row>
    <row r="3637" spans="1:9" x14ac:dyDescent="0.3">
      <c r="A3637">
        <v>33540</v>
      </c>
      <c r="B3637" s="1">
        <v>43891</v>
      </c>
      <c r="C3637">
        <v>16</v>
      </c>
      <c r="D3637">
        <v>53</v>
      </c>
      <c r="E3637">
        <v>39</v>
      </c>
      <c r="F3637">
        <v>-18</v>
      </c>
      <c r="G3637">
        <v>36</v>
      </c>
      <c r="H3637">
        <f>VLOOKUP(A3637,cash_flow!$B$2:$G$2307,6,)</f>
        <v>1017</v>
      </c>
      <c r="I3637" s="3">
        <f>C3637/H3637</f>
        <v>1.5732546705998034E-2</v>
      </c>
    </row>
    <row r="3638" spans="1:9" hidden="1" x14ac:dyDescent="0.3">
      <c r="A3638">
        <v>94360</v>
      </c>
      <c r="B3638" s="1">
        <v>43070</v>
      </c>
      <c r="C3638">
        <v>-19</v>
      </c>
      <c r="D3638">
        <v>-23</v>
      </c>
      <c r="E3638">
        <v>42</v>
      </c>
      <c r="F3638">
        <v>-3</v>
      </c>
      <c r="G3638">
        <v>18</v>
      </c>
      <c r="H3638">
        <f>VLOOKUP(A3638,cash_flow!$B$2:$G$2307,6,)</f>
        <v>930</v>
      </c>
      <c r="I3638" s="3">
        <f>C3638/H3638</f>
        <v>-2.0430107526881722E-2</v>
      </c>
    </row>
    <row r="3639" spans="1:9" hidden="1" x14ac:dyDescent="0.3">
      <c r="A3639">
        <v>94360</v>
      </c>
      <c r="B3639" s="1">
        <v>43435</v>
      </c>
      <c r="C3639">
        <v>29</v>
      </c>
      <c r="D3639">
        <v>26</v>
      </c>
      <c r="E3639">
        <v>-61</v>
      </c>
      <c r="F3639">
        <v>0</v>
      </c>
      <c r="G3639">
        <v>-32</v>
      </c>
      <c r="H3639">
        <f>VLOOKUP(A3639,cash_flow!$B$2:$G$2307,6,)</f>
        <v>930</v>
      </c>
      <c r="I3639" s="3">
        <f>C3639/H3639</f>
        <v>3.118279569892473E-2</v>
      </c>
    </row>
    <row r="3640" spans="1:9" hidden="1" x14ac:dyDescent="0.3">
      <c r="A3640">
        <v>6910</v>
      </c>
      <c r="B3640" s="1">
        <v>43800</v>
      </c>
      <c r="C3640">
        <v>73</v>
      </c>
      <c r="D3640">
        <v>8</v>
      </c>
      <c r="E3640">
        <v>9</v>
      </c>
      <c r="F3640">
        <v>-8</v>
      </c>
      <c r="G3640">
        <v>72</v>
      </c>
      <c r="H3640">
        <f>VLOOKUP(A3640,cash_flow!$B$2:$G$2307,6,)</f>
        <v>875</v>
      </c>
      <c r="I3640" s="3">
        <f>C3640/H3640</f>
        <v>8.3428571428571435E-2</v>
      </c>
    </row>
    <row r="3641" spans="1:9" x14ac:dyDescent="0.3">
      <c r="A3641">
        <v>9190</v>
      </c>
      <c r="B3641" s="1">
        <v>43891</v>
      </c>
      <c r="C3641">
        <v>19</v>
      </c>
      <c r="D3641">
        <v>10</v>
      </c>
      <c r="E3641">
        <v>-2</v>
      </c>
      <c r="F3641">
        <v>12</v>
      </c>
      <c r="G3641">
        <v>30</v>
      </c>
      <c r="H3641">
        <f>VLOOKUP(A3641,cash_flow!$B$2:$G$2307,6,)</f>
        <v>1215</v>
      </c>
      <c r="I3641" s="3">
        <f>C3641/H3641</f>
        <v>1.5637860082304528E-2</v>
      </c>
    </row>
    <row r="3642" spans="1:9" x14ac:dyDescent="0.3">
      <c r="A3642">
        <v>99190</v>
      </c>
      <c r="B3642" s="1">
        <v>43891</v>
      </c>
      <c r="C3642">
        <v>60</v>
      </c>
      <c r="D3642">
        <v>0</v>
      </c>
      <c r="E3642">
        <v>-13</v>
      </c>
      <c r="F3642">
        <v>-13</v>
      </c>
      <c r="G3642">
        <v>45</v>
      </c>
      <c r="H3642">
        <f>VLOOKUP(A3642,cash_flow!$B$2:$G$2307,6,)</f>
        <v>3846</v>
      </c>
      <c r="I3642" s="3">
        <f>C3642/H3642</f>
        <v>1.5600624024960999E-2</v>
      </c>
    </row>
    <row r="3643" spans="1:9" hidden="1" x14ac:dyDescent="0.3">
      <c r="A3643">
        <v>94280</v>
      </c>
      <c r="B3643" s="1">
        <v>43070</v>
      </c>
      <c r="C3643">
        <v>45</v>
      </c>
      <c r="D3643">
        <v>95</v>
      </c>
      <c r="E3643">
        <v>-114</v>
      </c>
      <c r="F3643">
        <v>7</v>
      </c>
      <c r="G3643">
        <v>-62</v>
      </c>
      <c r="H3643">
        <f>VLOOKUP(A3643,cash_flow!$B$2:$G$2307,6,)</f>
        <v>3329</v>
      </c>
      <c r="I3643" s="3">
        <f>C3643/H3643</f>
        <v>1.3517572844698107E-2</v>
      </c>
    </row>
    <row r="3644" spans="1:9" hidden="1" x14ac:dyDescent="0.3">
      <c r="A3644">
        <v>94280</v>
      </c>
      <c r="B3644" s="1">
        <v>43435</v>
      </c>
      <c r="C3644">
        <v>204</v>
      </c>
      <c r="D3644">
        <v>75</v>
      </c>
      <c r="E3644">
        <v>-57</v>
      </c>
      <c r="F3644">
        <v>-142</v>
      </c>
      <c r="G3644">
        <v>5</v>
      </c>
      <c r="H3644">
        <f>VLOOKUP(A3644,cash_flow!$B$2:$G$2307,6,)</f>
        <v>3329</v>
      </c>
      <c r="I3644" s="3">
        <f>C3644/H3644</f>
        <v>6.1279663562631419E-2</v>
      </c>
    </row>
    <row r="3645" spans="1:9" hidden="1" x14ac:dyDescent="0.3">
      <c r="A3645">
        <v>21240</v>
      </c>
      <c r="B3645" s="1">
        <v>43800</v>
      </c>
      <c r="C3645">
        <v>5393</v>
      </c>
      <c r="D3645">
        <v>3322</v>
      </c>
      <c r="E3645">
        <v>-3831</v>
      </c>
      <c r="F3645">
        <v>-1649</v>
      </c>
      <c r="G3645">
        <v>-88</v>
      </c>
      <c r="H3645">
        <f>VLOOKUP(A3645,cash_flow!$B$2:$G$2307,6,)</f>
        <v>64944</v>
      </c>
      <c r="I3645" s="3">
        <f>C3645/H3645</f>
        <v>8.3040773589554071E-2</v>
      </c>
    </row>
    <row r="3646" spans="1:9" hidden="1" x14ac:dyDescent="0.3">
      <c r="A3646">
        <v>94170</v>
      </c>
      <c r="B3646" s="1">
        <v>43070</v>
      </c>
      <c r="C3646">
        <v>3</v>
      </c>
      <c r="D3646">
        <v>-31</v>
      </c>
      <c r="E3646">
        <v>-43</v>
      </c>
      <c r="F3646">
        <v>24</v>
      </c>
      <c r="G3646">
        <v>-24</v>
      </c>
      <c r="H3646">
        <f>VLOOKUP(A3646,cash_flow!$B$2:$G$2307,6,)</f>
        <v>865</v>
      </c>
      <c r="I3646" s="3">
        <f>C3646/H3646</f>
        <v>3.4682080924855491E-3</v>
      </c>
    </row>
    <row r="3647" spans="1:9" hidden="1" x14ac:dyDescent="0.3">
      <c r="A3647">
        <v>94170</v>
      </c>
      <c r="B3647" s="1">
        <v>43435</v>
      </c>
      <c r="C3647">
        <v>-42</v>
      </c>
      <c r="D3647">
        <v>-79</v>
      </c>
      <c r="E3647">
        <v>-1</v>
      </c>
      <c r="F3647">
        <v>76</v>
      </c>
      <c r="G3647">
        <v>33</v>
      </c>
      <c r="H3647">
        <f>VLOOKUP(A3647,cash_flow!$B$2:$G$2307,6,)</f>
        <v>865</v>
      </c>
      <c r="I3647" s="3">
        <f>C3647/H3647</f>
        <v>-4.8554913294797684E-2</v>
      </c>
    </row>
    <row r="3648" spans="1:9" hidden="1" x14ac:dyDescent="0.3">
      <c r="A3648">
        <v>16580</v>
      </c>
      <c r="B3648" s="1">
        <v>43800</v>
      </c>
      <c r="C3648">
        <v>247</v>
      </c>
      <c r="D3648">
        <v>186</v>
      </c>
      <c r="E3648">
        <v>-401</v>
      </c>
      <c r="F3648">
        <v>-52</v>
      </c>
      <c r="G3648">
        <v>-205</v>
      </c>
      <c r="H3648">
        <f>VLOOKUP(A3648,cash_flow!$B$2:$G$2307,6,)</f>
        <v>2985</v>
      </c>
      <c r="I3648" s="3">
        <f>C3648/H3648</f>
        <v>8.2747068676716912E-2</v>
      </c>
    </row>
    <row r="3649" spans="1:9" x14ac:dyDescent="0.3">
      <c r="A3649">
        <v>241770</v>
      </c>
      <c r="B3649" s="1">
        <v>43891</v>
      </c>
      <c r="C3649">
        <v>20</v>
      </c>
      <c r="D3649">
        <v>4</v>
      </c>
      <c r="E3649">
        <v>-39</v>
      </c>
      <c r="F3649">
        <v>-8</v>
      </c>
      <c r="G3649">
        <v>-26</v>
      </c>
      <c r="H3649">
        <f>VLOOKUP(A3649,cash_flow!$B$2:$G$2307,6,)</f>
        <v>1283</v>
      </c>
      <c r="I3649" s="3">
        <f>C3649/H3649</f>
        <v>1.558846453624318E-2</v>
      </c>
    </row>
    <row r="3650" spans="1:9" hidden="1" x14ac:dyDescent="0.3">
      <c r="A3650">
        <v>93920</v>
      </c>
      <c r="B3650" s="1">
        <v>43070</v>
      </c>
      <c r="C3650">
        <v>152</v>
      </c>
      <c r="D3650">
        <v>31</v>
      </c>
      <c r="E3650">
        <v>-83</v>
      </c>
      <c r="F3650">
        <v>-48</v>
      </c>
      <c r="G3650">
        <v>-8</v>
      </c>
      <c r="H3650">
        <f>VLOOKUP(A3650,cash_flow!$B$2:$G$2307,6,)</f>
        <v>1397</v>
      </c>
      <c r="I3650" s="3">
        <f>C3650/H3650</f>
        <v>0.10880458124552612</v>
      </c>
    </row>
    <row r="3651" spans="1:9" hidden="1" x14ac:dyDescent="0.3">
      <c r="A3651">
        <v>93920</v>
      </c>
      <c r="B3651" s="1">
        <v>43435</v>
      </c>
      <c r="C3651">
        <v>73</v>
      </c>
      <c r="D3651">
        <v>50</v>
      </c>
      <c r="E3651">
        <v>-112</v>
      </c>
      <c r="F3651">
        <v>-172</v>
      </c>
      <c r="G3651">
        <v>-213</v>
      </c>
      <c r="H3651">
        <f>VLOOKUP(A3651,cash_flow!$B$2:$G$2307,6,)</f>
        <v>1397</v>
      </c>
      <c r="I3651" s="3">
        <f>C3651/H3651</f>
        <v>5.2254831782390834E-2</v>
      </c>
    </row>
    <row r="3652" spans="1:9" hidden="1" x14ac:dyDescent="0.3">
      <c r="A3652">
        <v>192440</v>
      </c>
      <c r="B3652" s="1">
        <v>43800</v>
      </c>
      <c r="C3652">
        <v>326</v>
      </c>
      <c r="D3652">
        <v>403</v>
      </c>
      <c r="E3652">
        <v>-238</v>
      </c>
      <c r="F3652">
        <v>-101</v>
      </c>
      <c r="G3652">
        <v>-13</v>
      </c>
      <c r="H3652">
        <f>VLOOKUP(A3652,cash_flow!$B$2:$G$2307,6,)</f>
        <v>3941</v>
      </c>
      <c r="I3652" s="3">
        <f>C3652/H3652</f>
        <v>8.2720121796498347E-2</v>
      </c>
    </row>
    <row r="3653" spans="1:9" x14ac:dyDescent="0.3">
      <c r="A3653">
        <v>8600</v>
      </c>
      <c r="B3653" s="1">
        <v>43891</v>
      </c>
      <c r="C3653">
        <v>13</v>
      </c>
      <c r="D3653">
        <v>-2</v>
      </c>
      <c r="E3653">
        <v>-50</v>
      </c>
      <c r="F3653">
        <v>50</v>
      </c>
      <c r="G3653">
        <v>12</v>
      </c>
      <c r="H3653">
        <f>VLOOKUP(A3653,cash_flow!$B$2:$G$2307,6,)</f>
        <v>834</v>
      </c>
      <c r="I3653" s="3">
        <f>C3653/H3653</f>
        <v>1.5587529976019185E-2</v>
      </c>
    </row>
    <row r="3654" spans="1:9" x14ac:dyDescent="0.3">
      <c r="A3654">
        <v>84370</v>
      </c>
      <c r="B3654" s="1">
        <v>43891</v>
      </c>
      <c r="C3654">
        <v>120</v>
      </c>
      <c r="D3654">
        <v>22</v>
      </c>
      <c r="E3654">
        <v>-124</v>
      </c>
      <c r="F3654">
        <v>-3</v>
      </c>
      <c r="G3654">
        <v>-6</v>
      </c>
      <c r="H3654">
        <f>VLOOKUP(A3654,cash_flow!$B$2:$G$2307,6,)</f>
        <v>7723</v>
      </c>
      <c r="I3654" s="3">
        <f>C3654/H3654</f>
        <v>1.5538003366567396E-2</v>
      </c>
    </row>
    <row r="3655" spans="1:9" hidden="1" x14ac:dyDescent="0.3">
      <c r="A3655">
        <v>93640</v>
      </c>
      <c r="B3655" s="1">
        <v>43070</v>
      </c>
      <c r="C3655">
        <v>-37</v>
      </c>
      <c r="D3655">
        <v>-41</v>
      </c>
      <c r="E3655">
        <v>3</v>
      </c>
      <c r="F3655">
        <v>15</v>
      </c>
      <c r="G3655">
        <v>-19</v>
      </c>
      <c r="H3655">
        <f>VLOOKUP(A3655,cash_flow!$B$2:$G$2307,6,)</f>
        <v>317</v>
      </c>
      <c r="I3655" s="3">
        <f>C3655/H3655</f>
        <v>-0.1167192429022082</v>
      </c>
    </row>
    <row r="3656" spans="1:9" hidden="1" x14ac:dyDescent="0.3">
      <c r="A3656">
        <v>93640</v>
      </c>
      <c r="B3656" s="1">
        <v>43435</v>
      </c>
      <c r="C3656">
        <v>-22</v>
      </c>
      <c r="D3656">
        <v>-36</v>
      </c>
      <c r="E3656">
        <v>14</v>
      </c>
      <c r="F3656">
        <v>64</v>
      </c>
      <c r="G3656">
        <v>56</v>
      </c>
      <c r="H3656">
        <f>VLOOKUP(A3656,cash_flow!$B$2:$G$2307,6,)</f>
        <v>317</v>
      </c>
      <c r="I3656" s="3">
        <f>C3656/H3656</f>
        <v>-6.9400630914826497E-2</v>
      </c>
    </row>
    <row r="3657" spans="1:9" hidden="1" x14ac:dyDescent="0.3">
      <c r="A3657">
        <v>35250</v>
      </c>
      <c r="B3657" s="1">
        <v>43800</v>
      </c>
      <c r="C3657">
        <v>4079</v>
      </c>
      <c r="D3657">
        <v>3347</v>
      </c>
      <c r="E3657">
        <v>-2113</v>
      </c>
      <c r="F3657">
        <v>-1848</v>
      </c>
      <c r="G3657">
        <v>118</v>
      </c>
      <c r="H3657">
        <f>VLOOKUP(A3657,cash_flow!$B$2:$G$2307,6,)</f>
        <v>49313</v>
      </c>
      <c r="I3657" s="3">
        <f>C3657/H3657</f>
        <v>8.271652505424533E-2</v>
      </c>
    </row>
    <row r="3658" spans="1:9" x14ac:dyDescent="0.3">
      <c r="A3658">
        <v>256150</v>
      </c>
      <c r="B3658" s="1">
        <v>43891</v>
      </c>
      <c r="C3658">
        <v>14</v>
      </c>
      <c r="D3658">
        <v>18</v>
      </c>
      <c r="E3658">
        <v>-8</v>
      </c>
      <c r="F3658">
        <v>-10</v>
      </c>
      <c r="G3658">
        <v>-4</v>
      </c>
      <c r="H3658">
        <f>VLOOKUP(A3658,cash_flow!$B$2:$G$2307,6,)</f>
        <v>918</v>
      </c>
      <c r="I3658" s="3">
        <f>C3658/H3658</f>
        <v>1.5250544662309368E-2</v>
      </c>
    </row>
    <row r="3659" spans="1:9" hidden="1" x14ac:dyDescent="0.3">
      <c r="A3659">
        <v>93520</v>
      </c>
      <c r="B3659" s="1">
        <v>43070</v>
      </c>
      <c r="C3659">
        <v>105</v>
      </c>
      <c r="D3659">
        <v>91</v>
      </c>
      <c r="E3659">
        <v>9</v>
      </c>
      <c r="F3659">
        <v>-38</v>
      </c>
      <c r="G3659">
        <v>76</v>
      </c>
      <c r="H3659">
        <f>VLOOKUP(A3659,cash_flow!$B$2:$G$2307,6,)</f>
        <v>686</v>
      </c>
      <c r="I3659" s="3">
        <f>C3659/H3659</f>
        <v>0.15306122448979592</v>
      </c>
    </row>
    <row r="3660" spans="1:9" hidden="1" x14ac:dyDescent="0.3">
      <c r="A3660">
        <v>93520</v>
      </c>
      <c r="B3660" s="1">
        <v>43435</v>
      </c>
      <c r="C3660">
        <v>69</v>
      </c>
      <c r="D3660">
        <v>93</v>
      </c>
      <c r="E3660">
        <v>0</v>
      </c>
      <c r="F3660">
        <v>-31</v>
      </c>
      <c r="G3660">
        <v>37</v>
      </c>
      <c r="H3660">
        <f>VLOOKUP(A3660,cash_flow!$B$2:$G$2307,6,)</f>
        <v>686</v>
      </c>
      <c r="I3660" s="3">
        <f>C3660/H3660</f>
        <v>0.10058309037900874</v>
      </c>
    </row>
    <row r="3661" spans="1:9" hidden="1" x14ac:dyDescent="0.3">
      <c r="A3661">
        <v>289010</v>
      </c>
      <c r="B3661" s="1">
        <v>43800</v>
      </c>
      <c r="C3661">
        <v>85</v>
      </c>
      <c r="D3661">
        <v>50</v>
      </c>
      <c r="E3661">
        <v>-300</v>
      </c>
      <c r="F3661">
        <v>165</v>
      </c>
      <c r="G3661">
        <v>-50</v>
      </c>
      <c r="H3661">
        <f>VLOOKUP(A3661,cash_flow!$B$2:$G$2307,6,)</f>
        <v>1028</v>
      </c>
      <c r="I3661" s="3">
        <f>C3661/H3661</f>
        <v>8.2684824902723733E-2</v>
      </c>
    </row>
    <row r="3662" spans="1:9" x14ac:dyDescent="0.3">
      <c r="A3662">
        <v>42370</v>
      </c>
      <c r="B3662" s="1">
        <v>43891</v>
      </c>
      <c r="C3662">
        <v>33</v>
      </c>
      <c r="D3662">
        <v>75</v>
      </c>
      <c r="E3662">
        <v>-26</v>
      </c>
      <c r="F3662">
        <v>-40</v>
      </c>
      <c r="G3662">
        <v>-32</v>
      </c>
      <c r="H3662">
        <f>VLOOKUP(A3662,cash_flow!$B$2:$G$2307,6,)</f>
        <v>2168</v>
      </c>
      <c r="I3662" s="3">
        <f>C3662/H3662</f>
        <v>1.522140221402214E-2</v>
      </c>
    </row>
    <row r="3663" spans="1:9" hidden="1" x14ac:dyDescent="0.3">
      <c r="A3663">
        <v>93510</v>
      </c>
      <c r="B3663" s="1">
        <v>43070</v>
      </c>
      <c r="C3663">
        <v>-5</v>
      </c>
      <c r="D3663">
        <v>5</v>
      </c>
      <c r="E3663">
        <v>-1</v>
      </c>
      <c r="F3663">
        <v>0</v>
      </c>
      <c r="G3663">
        <v>-6</v>
      </c>
      <c r="H3663">
        <f>VLOOKUP(A3663,cash_flow!$B$2:$G$2307,6,)</f>
        <v>43</v>
      </c>
      <c r="I3663" s="3">
        <f>C3663/H3663</f>
        <v>-0.11627906976744186</v>
      </c>
    </row>
    <row r="3664" spans="1:9" hidden="1" x14ac:dyDescent="0.3">
      <c r="A3664">
        <v>93510</v>
      </c>
      <c r="B3664" s="1">
        <v>43435</v>
      </c>
      <c r="C3664">
        <v>2</v>
      </c>
      <c r="D3664">
        <v>1</v>
      </c>
      <c r="E3664">
        <v>0</v>
      </c>
      <c r="F3664">
        <v>-4</v>
      </c>
      <c r="G3664">
        <v>-1</v>
      </c>
      <c r="H3664">
        <f>VLOOKUP(A3664,cash_flow!$B$2:$G$2307,6,)</f>
        <v>43</v>
      </c>
      <c r="I3664" s="3">
        <f>C3664/H3664</f>
        <v>4.6511627906976744E-2</v>
      </c>
    </row>
    <row r="3665" spans="1:9" hidden="1" x14ac:dyDescent="0.3">
      <c r="A3665">
        <v>36540</v>
      </c>
      <c r="B3665" s="1">
        <v>43800</v>
      </c>
      <c r="C3665">
        <v>795</v>
      </c>
      <c r="D3665">
        <v>0</v>
      </c>
      <c r="E3665">
        <v>-445</v>
      </c>
      <c r="F3665">
        <v>-60</v>
      </c>
      <c r="G3665">
        <v>291</v>
      </c>
      <c r="H3665">
        <f>VLOOKUP(A3665,cash_flow!$B$2:$G$2307,6,)</f>
        <v>9654</v>
      </c>
      <c r="I3665" s="3">
        <f>C3665/H3665</f>
        <v>8.2349285270354261E-2</v>
      </c>
    </row>
    <row r="3666" spans="1:9" x14ac:dyDescent="0.3">
      <c r="A3666">
        <v>39860</v>
      </c>
      <c r="B3666" s="1">
        <v>43891</v>
      </c>
      <c r="C3666">
        <v>47</v>
      </c>
      <c r="D3666">
        <v>14</v>
      </c>
      <c r="E3666">
        <v>-3</v>
      </c>
      <c r="F3666">
        <v>0</v>
      </c>
      <c r="G3666">
        <v>42</v>
      </c>
      <c r="H3666">
        <f>VLOOKUP(A3666,cash_flow!$B$2:$G$2307,6,)</f>
        <v>3091</v>
      </c>
      <c r="I3666" s="3">
        <f>C3666/H3666</f>
        <v>1.5205435134260757E-2</v>
      </c>
    </row>
    <row r="3667" spans="1:9" hidden="1" x14ac:dyDescent="0.3">
      <c r="A3667">
        <v>93370</v>
      </c>
      <c r="B3667" s="1">
        <v>43070</v>
      </c>
      <c r="C3667">
        <v>519</v>
      </c>
      <c r="D3667">
        <v>282</v>
      </c>
      <c r="E3667">
        <v>-316</v>
      </c>
      <c r="F3667">
        <v>-42</v>
      </c>
      <c r="G3667">
        <v>145</v>
      </c>
      <c r="H3667">
        <f>VLOOKUP(A3667,cash_flow!$B$2:$G$2307,6,)</f>
        <v>8344</v>
      </c>
      <c r="I3667" s="3">
        <f>C3667/H3667</f>
        <v>6.2200383509108344E-2</v>
      </c>
    </row>
    <row r="3668" spans="1:9" hidden="1" x14ac:dyDescent="0.3">
      <c r="A3668">
        <v>93370</v>
      </c>
      <c r="B3668" s="1">
        <v>43435</v>
      </c>
      <c r="C3668">
        <v>307</v>
      </c>
      <c r="D3668">
        <v>281</v>
      </c>
      <c r="E3668">
        <v>-1182</v>
      </c>
      <c r="F3668">
        <v>850</v>
      </c>
      <c r="G3668">
        <v>-20</v>
      </c>
      <c r="H3668">
        <f>VLOOKUP(A3668,cash_flow!$B$2:$G$2307,6,)</f>
        <v>8344</v>
      </c>
      <c r="I3668" s="3">
        <f>C3668/H3668</f>
        <v>3.6792905081495686E-2</v>
      </c>
    </row>
    <row r="3669" spans="1:9" hidden="1" x14ac:dyDescent="0.3">
      <c r="A3669">
        <v>39420</v>
      </c>
      <c r="B3669" s="1">
        <v>43800</v>
      </c>
      <c r="C3669">
        <v>46</v>
      </c>
      <c r="D3669">
        <v>38</v>
      </c>
      <c r="E3669">
        <v>-30</v>
      </c>
      <c r="F3669">
        <v>-32</v>
      </c>
      <c r="G3669">
        <v>-17</v>
      </c>
      <c r="H3669">
        <f>VLOOKUP(A3669,cash_flow!$B$2:$G$2307,6,)</f>
        <v>559</v>
      </c>
      <c r="I3669" s="3">
        <f>C3669/H3669</f>
        <v>8.2289803220035776E-2</v>
      </c>
    </row>
    <row r="3670" spans="1:9" x14ac:dyDescent="0.3">
      <c r="A3670">
        <v>9460</v>
      </c>
      <c r="B3670" s="1">
        <v>43891</v>
      </c>
      <c r="C3670">
        <v>18</v>
      </c>
      <c r="D3670">
        <v>26</v>
      </c>
      <c r="E3670">
        <v>-6</v>
      </c>
      <c r="F3670">
        <v>68</v>
      </c>
      <c r="G3670">
        <v>83</v>
      </c>
      <c r="H3670">
        <f>VLOOKUP(A3670,cash_flow!$B$2:$G$2307,6,)</f>
        <v>1184</v>
      </c>
      <c r="I3670" s="3">
        <f>C3670/H3670</f>
        <v>1.5202702702702704E-2</v>
      </c>
    </row>
    <row r="3671" spans="1:9" hidden="1" x14ac:dyDescent="0.3">
      <c r="A3671">
        <v>93320</v>
      </c>
      <c r="B3671" s="1">
        <v>43070</v>
      </c>
      <c r="C3671">
        <v>102</v>
      </c>
      <c r="D3671">
        <v>67</v>
      </c>
      <c r="E3671">
        <v>-27</v>
      </c>
      <c r="F3671">
        <v>-33</v>
      </c>
      <c r="G3671">
        <v>32</v>
      </c>
      <c r="H3671">
        <f>VLOOKUP(A3671,cash_flow!$B$2:$G$2307,6,)</f>
        <v>3177</v>
      </c>
      <c r="I3671" s="3">
        <f>C3671/H3671</f>
        <v>3.2105760151085933E-2</v>
      </c>
    </row>
    <row r="3672" spans="1:9" hidden="1" x14ac:dyDescent="0.3">
      <c r="A3672">
        <v>93320</v>
      </c>
      <c r="B3672" s="1">
        <v>43435</v>
      </c>
      <c r="C3672">
        <v>126</v>
      </c>
      <c r="D3672">
        <v>125</v>
      </c>
      <c r="E3672">
        <v>-141</v>
      </c>
      <c r="F3672">
        <v>0</v>
      </c>
      <c r="G3672">
        <v>-10</v>
      </c>
      <c r="H3672">
        <f>VLOOKUP(A3672,cash_flow!$B$2:$G$2307,6,)</f>
        <v>3177</v>
      </c>
      <c r="I3672" s="3">
        <f>C3672/H3672</f>
        <v>3.9660056657223795E-2</v>
      </c>
    </row>
    <row r="3673" spans="1:9" hidden="1" x14ac:dyDescent="0.3">
      <c r="A3673">
        <v>33100</v>
      </c>
      <c r="B3673" s="1">
        <v>43800</v>
      </c>
      <c r="C3673">
        <v>73</v>
      </c>
      <c r="D3673">
        <v>56</v>
      </c>
      <c r="E3673">
        <v>35</v>
      </c>
      <c r="F3673">
        <v>-13</v>
      </c>
      <c r="G3673">
        <v>95</v>
      </c>
      <c r="H3673">
        <f>VLOOKUP(A3673,cash_flow!$B$2:$G$2307,6,)</f>
        <v>888</v>
      </c>
      <c r="I3673" s="3">
        <f>C3673/H3673</f>
        <v>8.2207207207207214E-2</v>
      </c>
    </row>
    <row r="3674" spans="1:9" x14ac:dyDescent="0.3">
      <c r="A3674">
        <v>2150</v>
      </c>
      <c r="B3674" s="1">
        <v>43891</v>
      </c>
      <c r="C3674">
        <v>43</v>
      </c>
      <c r="D3674">
        <v>78</v>
      </c>
      <c r="E3674">
        <v>11</v>
      </c>
      <c r="F3674">
        <v>-87</v>
      </c>
      <c r="G3674">
        <v>-16</v>
      </c>
      <c r="H3674">
        <f>VLOOKUP(A3674,cash_flow!$B$2:$G$2307,6,)</f>
        <v>2843</v>
      </c>
      <c r="I3674" s="3">
        <f>C3674/H3674</f>
        <v>1.5124868097080548E-2</v>
      </c>
    </row>
    <row r="3675" spans="1:9" x14ac:dyDescent="0.3">
      <c r="A3675">
        <v>14970</v>
      </c>
      <c r="B3675" s="1">
        <v>43891</v>
      </c>
      <c r="C3675">
        <v>20</v>
      </c>
      <c r="D3675">
        <v>11</v>
      </c>
      <c r="E3675">
        <v>7</v>
      </c>
      <c r="F3675">
        <v>18</v>
      </c>
      <c r="G3675">
        <v>49</v>
      </c>
      <c r="H3675">
        <f>VLOOKUP(A3675,cash_flow!$B$2:$G$2307,6,)</f>
        <v>1328</v>
      </c>
      <c r="I3675" s="3">
        <f>C3675/H3675</f>
        <v>1.5060240963855422E-2</v>
      </c>
    </row>
    <row r="3676" spans="1:9" hidden="1" x14ac:dyDescent="0.3">
      <c r="A3676">
        <v>93230</v>
      </c>
      <c r="B3676" s="1">
        <v>43070</v>
      </c>
      <c r="C3676">
        <v>-197</v>
      </c>
      <c r="D3676">
        <v>7</v>
      </c>
      <c r="E3676">
        <v>-459</v>
      </c>
      <c r="F3676">
        <v>682</v>
      </c>
      <c r="G3676">
        <v>26</v>
      </c>
      <c r="H3676">
        <f>VLOOKUP(A3676,cash_flow!$B$2:$G$2307,6,)</f>
        <v>1378</v>
      </c>
      <c r="I3676" s="3">
        <f>C3676/H3676</f>
        <v>-0.14296081277213352</v>
      </c>
    </row>
    <row r="3677" spans="1:9" hidden="1" x14ac:dyDescent="0.3">
      <c r="A3677">
        <v>93230</v>
      </c>
      <c r="B3677" s="1">
        <v>43435</v>
      </c>
      <c r="C3677">
        <v>-76</v>
      </c>
      <c r="D3677">
        <v>-67</v>
      </c>
      <c r="E3677">
        <v>123</v>
      </c>
      <c r="F3677">
        <v>-102</v>
      </c>
      <c r="G3677">
        <v>-55</v>
      </c>
      <c r="H3677">
        <f>VLOOKUP(A3677,cash_flow!$B$2:$G$2307,6,)</f>
        <v>1378</v>
      </c>
      <c r="I3677" s="3">
        <f>C3677/H3677</f>
        <v>-5.5152394775036286E-2</v>
      </c>
    </row>
    <row r="3678" spans="1:9" hidden="1" x14ac:dyDescent="0.3">
      <c r="A3678">
        <v>28100</v>
      </c>
      <c r="B3678" s="1">
        <v>43800</v>
      </c>
      <c r="C3678">
        <v>160</v>
      </c>
      <c r="D3678">
        <v>190</v>
      </c>
      <c r="E3678">
        <v>-368</v>
      </c>
      <c r="F3678">
        <v>337</v>
      </c>
      <c r="G3678">
        <v>130</v>
      </c>
      <c r="H3678">
        <f>VLOOKUP(A3678,cash_flow!$B$2:$G$2307,6,)</f>
        <v>1961</v>
      </c>
      <c r="I3678" s="3">
        <f>C3678/H3678</f>
        <v>8.1591024987251404E-2</v>
      </c>
    </row>
    <row r="3679" spans="1:9" x14ac:dyDescent="0.3">
      <c r="A3679">
        <v>11150</v>
      </c>
      <c r="B3679" s="1">
        <v>43891</v>
      </c>
      <c r="C3679">
        <v>21</v>
      </c>
      <c r="D3679">
        <v>10</v>
      </c>
      <c r="E3679">
        <v>-13</v>
      </c>
      <c r="F3679">
        <v>-4</v>
      </c>
      <c r="G3679">
        <v>3</v>
      </c>
      <c r="H3679">
        <f>VLOOKUP(A3679,cash_flow!$B$2:$G$2307,6,)</f>
        <v>1396</v>
      </c>
      <c r="I3679" s="3">
        <f>C3679/H3679</f>
        <v>1.5042979942693409E-2</v>
      </c>
    </row>
    <row r="3680" spans="1:9" hidden="1" x14ac:dyDescent="0.3">
      <c r="A3680">
        <v>93190</v>
      </c>
      <c r="B3680" s="1">
        <v>43070</v>
      </c>
      <c r="C3680">
        <v>62</v>
      </c>
      <c r="D3680">
        <v>0</v>
      </c>
      <c r="E3680">
        <v>524</v>
      </c>
      <c r="F3680">
        <v>-27</v>
      </c>
      <c r="G3680">
        <v>558</v>
      </c>
      <c r="H3680">
        <f>VLOOKUP(A3680,cash_flow!$B$2:$G$2307,6,)</f>
        <v>887</v>
      </c>
      <c r="I3680" s="3">
        <f>C3680/H3680</f>
        <v>6.9898534385569339E-2</v>
      </c>
    </row>
    <row r="3681" spans="1:9" hidden="1" x14ac:dyDescent="0.3">
      <c r="A3681">
        <v>93190</v>
      </c>
      <c r="B3681" s="1">
        <v>43435</v>
      </c>
      <c r="C3681">
        <v>63</v>
      </c>
      <c r="D3681">
        <v>145</v>
      </c>
      <c r="E3681">
        <v>-283</v>
      </c>
      <c r="F3681">
        <v>-64</v>
      </c>
      <c r="G3681">
        <v>-284</v>
      </c>
      <c r="H3681">
        <f>VLOOKUP(A3681,cash_flow!$B$2:$G$2307,6,)</f>
        <v>887</v>
      </c>
      <c r="I3681" s="3">
        <f>C3681/H3681</f>
        <v>7.1025930101465615E-2</v>
      </c>
    </row>
    <row r="3682" spans="1:9" hidden="1" x14ac:dyDescent="0.3">
      <c r="A3682">
        <v>214390</v>
      </c>
      <c r="B3682" s="1">
        <v>43800</v>
      </c>
      <c r="C3682">
        <v>237</v>
      </c>
      <c r="D3682">
        <v>53</v>
      </c>
      <c r="E3682">
        <v>-281</v>
      </c>
      <c r="F3682">
        <v>61</v>
      </c>
      <c r="G3682">
        <v>18</v>
      </c>
      <c r="H3682">
        <f>VLOOKUP(A3682,cash_flow!$B$2:$G$2307,6,)</f>
        <v>2905</v>
      </c>
      <c r="I3682" s="3">
        <f>C3682/H3682</f>
        <v>8.158347676419965E-2</v>
      </c>
    </row>
    <row r="3683" spans="1:9" hidden="1" x14ac:dyDescent="0.3">
      <c r="A3683">
        <v>93050</v>
      </c>
      <c r="B3683" s="1">
        <v>43070</v>
      </c>
      <c r="C3683">
        <v>1195</v>
      </c>
      <c r="D3683">
        <v>700</v>
      </c>
      <c r="E3683">
        <v>-287</v>
      </c>
      <c r="F3683">
        <v>-850</v>
      </c>
      <c r="G3683">
        <v>-13</v>
      </c>
      <c r="H3683">
        <f>VLOOKUP(A3683,cash_flow!$B$2:$G$2307,6,)</f>
        <v>3904</v>
      </c>
      <c r="I3683" s="3">
        <f>C3683/H3683</f>
        <v>0.30609631147540983</v>
      </c>
    </row>
    <row r="3684" spans="1:9" hidden="1" x14ac:dyDescent="0.3">
      <c r="A3684">
        <v>93050</v>
      </c>
      <c r="B3684" s="1">
        <v>43435</v>
      </c>
      <c r="C3684">
        <v>1247</v>
      </c>
      <c r="D3684">
        <v>813</v>
      </c>
      <c r="E3684">
        <v>1390</v>
      </c>
      <c r="F3684">
        <v>-535</v>
      </c>
      <c r="G3684">
        <v>2090</v>
      </c>
      <c r="H3684">
        <f>VLOOKUP(A3684,cash_flow!$B$2:$G$2307,6,)</f>
        <v>3904</v>
      </c>
      <c r="I3684" s="3">
        <f>C3684/H3684</f>
        <v>0.31941598360655737</v>
      </c>
    </row>
    <row r="3685" spans="1:9" hidden="1" x14ac:dyDescent="0.3">
      <c r="A3685">
        <v>10130</v>
      </c>
      <c r="B3685" s="1">
        <v>43800</v>
      </c>
      <c r="C3685">
        <v>6927</v>
      </c>
      <c r="D3685">
        <v>6386</v>
      </c>
      <c r="E3685">
        <v>-4739</v>
      </c>
      <c r="F3685">
        <v>-1909</v>
      </c>
      <c r="G3685">
        <v>334</v>
      </c>
      <c r="H3685">
        <f>VLOOKUP(A3685,cash_flow!$B$2:$G$2307,6,)</f>
        <v>85009</v>
      </c>
      <c r="I3685" s="3">
        <f>C3685/H3685</f>
        <v>8.1485489771671235E-2</v>
      </c>
    </row>
    <row r="3686" spans="1:9" x14ac:dyDescent="0.3">
      <c r="A3686">
        <v>239610</v>
      </c>
      <c r="B3686" s="1">
        <v>43891</v>
      </c>
      <c r="C3686">
        <v>42</v>
      </c>
      <c r="D3686">
        <v>52</v>
      </c>
      <c r="E3686">
        <v>-56</v>
      </c>
      <c r="F3686">
        <v>-3</v>
      </c>
      <c r="G3686">
        <v>-17</v>
      </c>
      <c r="H3686">
        <f>VLOOKUP(A3686,cash_flow!$B$2:$G$2307,6,)</f>
        <v>2802</v>
      </c>
      <c r="I3686" s="3">
        <f>C3686/H3686</f>
        <v>1.4989293361884369E-2</v>
      </c>
    </row>
    <row r="3687" spans="1:9" hidden="1" x14ac:dyDescent="0.3">
      <c r="A3687">
        <v>92870</v>
      </c>
      <c r="B3687" s="1">
        <v>43070</v>
      </c>
      <c r="C3687">
        <v>80</v>
      </c>
      <c r="D3687">
        <v>82</v>
      </c>
      <c r="E3687">
        <v>-48</v>
      </c>
      <c r="F3687">
        <v>-56</v>
      </c>
      <c r="G3687">
        <v>-23</v>
      </c>
      <c r="H3687">
        <f>VLOOKUP(A3687,cash_flow!$B$2:$G$2307,6,)</f>
        <v>1100</v>
      </c>
      <c r="I3687" s="3">
        <f>C3687/H3687</f>
        <v>7.2727272727272724E-2</v>
      </c>
    </row>
    <row r="3688" spans="1:9" hidden="1" x14ac:dyDescent="0.3">
      <c r="A3688">
        <v>92870</v>
      </c>
      <c r="B3688" s="1">
        <v>43435</v>
      </c>
      <c r="C3688">
        <v>69</v>
      </c>
      <c r="D3688">
        <v>37</v>
      </c>
      <c r="E3688">
        <v>-129</v>
      </c>
      <c r="F3688">
        <v>128</v>
      </c>
      <c r="G3688">
        <v>68</v>
      </c>
      <c r="H3688">
        <f>VLOOKUP(A3688,cash_flow!$B$2:$G$2307,6,)</f>
        <v>1100</v>
      </c>
      <c r="I3688" s="3">
        <f>C3688/H3688</f>
        <v>6.2727272727272729E-2</v>
      </c>
    </row>
    <row r="3689" spans="1:9" hidden="1" x14ac:dyDescent="0.3">
      <c r="A3689">
        <v>6140</v>
      </c>
      <c r="B3689" s="1">
        <v>43800</v>
      </c>
      <c r="C3689">
        <v>60</v>
      </c>
      <c r="D3689">
        <v>49</v>
      </c>
      <c r="E3689">
        <v>-109</v>
      </c>
      <c r="F3689">
        <v>41</v>
      </c>
      <c r="G3689">
        <v>-8</v>
      </c>
      <c r="H3689">
        <f>VLOOKUP(A3689,cash_flow!$B$2:$G$2307,6,)</f>
        <v>740</v>
      </c>
      <c r="I3689" s="3">
        <f>C3689/H3689</f>
        <v>8.1081081081081086E-2</v>
      </c>
    </row>
    <row r="3690" spans="1:9" x14ac:dyDescent="0.3">
      <c r="A3690">
        <v>70300</v>
      </c>
      <c r="B3690" s="1">
        <v>43891</v>
      </c>
      <c r="C3690">
        <v>6</v>
      </c>
      <c r="D3690">
        <v>0</v>
      </c>
      <c r="E3690">
        <v>0</v>
      </c>
      <c r="F3690">
        <v>-1</v>
      </c>
      <c r="G3690">
        <v>5</v>
      </c>
      <c r="H3690">
        <f>VLOOKUP(A3690,cash_flow!$B$2:$G$2307,6,)</f>
        <v>401</v>
      </c>
      <c r="I3690" s="3">
        <f>C3690/H3690</f>
        <v>1.4962593516209476E-2</v>
      </c>
    </row>
    <row r="3691" spans="1:9" hidden="1" x14ac:dyDescent="0.3">
      <c r="A3691">
        <v>92780</v>
      </c>
      <c r="B3691" s="1">
        <v>43070</v>
      </c>
      <c r="C3691">
        <v>181</v>
      </c>
      <c r="D3691">
        <v>94</v>
      </c>
      <c r="E3691">
        <v>-265</v>
      </c>
      <c r="F3691">
        <v>105</v>
      </c>
      <c r="G3691">
        <v>15</v>
      </c>
      <c r="H3691">
        <f>VLOOKUP(A3691,cash_flow!$B$2:$G$2307,6,)</f>
        <v>697</v>
      </c>
      <c r="I3691" s="3">
        <f>C3691/H3691</f>
        <v>0.25968436154949787</v>
      </c>
    </row>
    <row r="3692" spans="1:9" hidden="1" x14ac:dyDescent="0.3">
      <c r="A3692">
        <v>92780</v>
      </c>
      <c r="B3692" s="1">
        <v>43435</v>
      </c>
      <c r="C3692">
        <v>186</v>
      </c>
      <c r="D3692">
        <v>117</v>
      </c>
      <c r="E3692">
        <v>-234</v>
      </c>
      <c r="F3692">
        <v>44</v>
      </c>
      <c r="G3692">
        <v>-2</v>
      </c>
      <c r="H3692">
        <f>VLOOKUP(A3692,cash_flow!$B$2:$G$2307,6,)</f>
        <v>697</v>
      </c>
      <c r="I3692" s="3">
        <f>C3692/H3692</f>
        <v>0.26685796269727402</v>
      </c>
    </row>
    <row r="3693" spans="1:9" hidden="1" x14ac:dyDescent="0.3">
      <c r="A3693">
        <v>308170</v>
      </c>
      <c r="B3693" s="1">
        <v>43800</v>
      </c>
      <c r="C3693">
        <v>201</v>
      </c>
      <c r="D3693">
        <v>51</v>
      </c>
      <c r="E3693">
        <v>-103</v>
      </c>
      <c r="F3693">
        <v>-93</v>
      </c>
      <c r="G3693">
        <v>5</v>
      </c>
      <c r="H3693">
        <f>VLOOKUP(A3693,cash_flow!$B$2:$G$2307,6,)</f>
        <v>2480</v>
      </c>
      <c r="I3693" s="3">
        <f>C3693/H3693</f>
        <v>8.1048387096774199E-2</v>
      </c>
    </row>
    <row r="3694" spans="1:9" x14ac:dyDescent="0.3">
      <c r="A3694">
        <v>66900</v>
      </c>
      <c r="B3694" s="1">
        <v>43891</v>
      </c>
      <c r="C3694">
        <v>11</v>
      </c>
      <c r="D3694">
        <v>23</v>
      </c>
      <c r="E3694">
        <v>-24</v>
      </c>
      <c r="F3694">
        <v>39</v>
      </c>
      <c r="G3694">
        <v>26</v>
      </c>
      <c r="H3694">
        <f>VLOOKUP(A3694,cash_flow!$B$2:$G$2307,6,)</f>
        <v>738</v>
      </c>
      <c r="I3694" s="3">
        <f>C3694/H3694</f>
        <v>1.4905149051490514E-2</v>
      </c>
    </row>
    <row r="3695" spans="1:9" hidden="1" x14ac:dyDescent="0.3">
      <c r="A3695">
        <v>92730</v>
      </c>
      <c r="B3695" s="1">
        <v>43070</v>
      </c>
      <c r="C3695">
        <v>106</v>
      </c>
      <c r="D3695">
        <v>116</v>
      </c>
      <c r="E3695">
        <v>-113</v>
      </c>
      <c r="F3695">
        <v>-25</v>
      </c>
      <c r="G3695">
        <v>-34</v>
      </c>
      <c r="H3695">
        <f>VLOOKUP(A3695,cash_flow!$B$2:$G$2307,6,)</f>
        <v>2540</v>
      </c>
      <c r="I3695" s="3">
        <f>C3695/H3695</f>
        <v>4.1732283464566929E-2</v>
      </c>
    </row>
    <row r="3696" spans="1:9" hidden="1" x14ac:dyDescent="0.3">
      <c r="A3696">
        <v>92730</v>
      </c>
      <c r="B3696" s="1">
        <v>43435</v>
      </c>
      <c r="C3696">
        <v>162</v>
      </c>
      <c r="D3696">
        <v>154</v>
      </c>
      <c r="E3696">
        <v>-89</v>
      </c>
      <c r="F3696">
        <v>-32</v>
      </c>
      <c r="G3696">
        <v>42</v>
      </c>
      <c r="H3696">
        <f>VLOOKUP(A3696,cash_flow!$B$2:$G$2307,6,)</f>
        <v>2540</v>
      </c>
      <c r="I3696" s="3">
        <f>C3696/H3696</f>
        <v>6.3779527559055124E-2</v>
      </c>
    </row>
    <row r="3697" spans="1:9" hidden="1" x14ac:dyDescent="0.3">
      <c r="A3697">
        <v>93320</v>
      </c>
      <c r="B3697" s="1">
        <v>43800</v>
      </c>
      <c r="C3697">
        <v>256</v>
      </c>
      <c r="D3697">
        <v>157</v>
      </c>
      <c r="E3697">
        <v>-171</v>
      </c>
      <c r="F3697">
        <v>-85</v>
      </c>
      <c r="G3697">
        <v>0</v>
      </c>
      <c r="H3697">
        <f>VLOOKUP(A3697,cash_flow!$B$2:$G$2307,6,)</f>
        <v>3177</v>
      </c>
      <c r="I3697" s="3">
        <f>C3697/H3697</f>
        <v>8.0579162732137236E-2</v>
      </c>
    </row>
    <row r="3698" spans="1:9" x14ac:dyDescent="0.3">
      <c r="A3698">
        <v>6140</v>
      </c>
      <c r="B3698" s="1">
        <v>43891</v>
      </c>
      <c r="C3698">
        <v>11</v>
      </c>
      <c r="D3698">
        <v>15</v>
      </c>
      <c r="E3698">
        <v>-13</v>
      </c>
      <c r="F3698">
        <v>-1</v>
      </c>
      <c r="G3698">
        <v>-2</v>
      </c>
      <c r="H3698">
        <f>VLOOKUP(A3698,cash_flow!$B$2:$G$2307,6,)</f>
        <v>740</v>
      </c>
      <c r="I3698" s="3">
        <f>C3698/H3698</f>
        <v>1.4864864864864866E-2</v>
      </c>
    </row>
    <row r="3699" spans="1:9" hidden="1" x14ac:dyDescent="0.3">
      <c r="A3699">
        <v>92600</v>
      </c>
      <c r="B3699" s="1">
        <v>43070</v>
      </c>
      <c r="C3699">
        <v>-98</v>
      </c>
      <c r="D3699">
        <v>0</v>
      </c>
      <c r="E3699">
        <v>80</v>
      </c>
      <c r="F3699">
        <v>14</v>
      </c>
      <c r="G3699">
        <v>-5</v>
      </c>
      <c r="H3699">
        <f>VLOOKUP(A3699,cash_flow!$B$2:$G$2307,6,)</f>
        <v>607</v>
      </c>
      <c r="I3699" s="3">
        <f>C3699/H3699</f>
        <v>-0.16144975288303129</v>
      </c>
    </row>
    <row r="3700" spans="1:9" hidden="1" x14ac:dyDescent="0.3">
      <c r="A3700">
        <v>92600</v>
      </c>
      <c r="B3700" s="1">
        <v>43435</v>
      </c>
      <c r="C3700">
        <v>-112</v>
      </c>
      <c r="D3700">
        <v>0</v>
      </c>
      <c r="E3700">
        <v>73</v>
      </c>
      <c r="F3700">
        <v>91</v>
      </c>
      <c r="G3700">
        <v>52</v>
      </c>
      <c r="H3700">
        <f>VLOOKUP(A3700,cash_flow!$B$2:$G$2307,6,)</f>
        <v>607</v>
      </c>
      <c r="I3700" s="3">
        <f>C3700/H3700</f>
        <v>-0.18451400329489293</v>
      </c>
    </row>
    <row r="3701" spans="1:9" hidden="1" x14ac:dyDescent="0.3">
      <c r="A3701">
        <v>269620</v>
      </c>
      <c r="B3701" s="1">
        <v>43800</v>
      </c>
      <c r="C3701">
        <v>39</v>
      </c>
      <c r="D3701">
        <v>20</v>
      </c>
      <c r="E3701">
        <v>-96</v>
      </c>
      <c r="F3701">
        <v>88</v>
      </c>
      <c r="G3701">
        <v>31</v>
      </c>
      <c r="H3701">
        <f>VLOOKUP(A3701,cash_flow!$B$2:$G$2307,6,)</f>
        <v>484</v>
      </c>
      <c r="I3701" s="3">
        <f>C3701/H3701</f>
        <v>8.057851239669421E-2</v>
      </c>
    </row>
    <row r="3702" spans="1:9" x14ac:dyDescent="0.3">
      <c r="A3702">
        <v>3410</v>
      </c>
      <c r="B3702" s="1">
        <v>43891</v>
      </c>
      <c r="C3702">
        <v>419</v>
      </c>
      <c r="D3702">
        <v>196</v>
      </c>
      <c r="E3702">
        <v>-358</v>
      </c>
      <c r="F3702">
        <v>-167</v>
      </c>
      <c r="G3702">
        <v>-106</v>
      </c>
      <c r="H3702">
        <f>VLOOKUP(A3702,cash_flow!$B$2:$G$2307,6,)</f>
        <v>28216</v>
      </c>
      <c r="I3702" s="3">
        <f>C3702/H3702</f>
        <v>1.4849730649277006E-2</v>
      </c>
    </row>
    <row r="3703" spans="1:9" hidden="1" x14ac:dyDescent="0.3">
      <c r="A3703">
        <v>92590</v>
      </c>
      <c r="B3703" s="1">
        <v>43070</v>
      </c>
      <c r="C3703">
        <v>13</v>
      </c>
      <c r="D3703">
        <v>6</v>
      </c>
      <c r="E3703">
        <v>-18</v>
      </c>
      <c r="F3703">
        <v>0</v>
      </c>
      <c r="G3703">
        <v>-5</v>
      </c>
      <c r="H3703">
        <f>VLOOKUP(A3703,cash_flow!$B$2:$G$2307,6,)</f>
        <v>97</v>
      </c>
      <c r="I3703" s="3">
        <f>C3703/H3703</f>
        <v>0.13402061855670103</v>
      </c>
    </row>
    <row r="3704" spans="1:9" hidden="1" x14ac:dyDescent="0.3">
      <c r="A3704">
        <v>92590</v>
      </c>
      <c r="B3704" s="1">
        <v>43435</v>
      </c>
      <c r="C3704">
        <v>8</v>
      </c>
      <c r="D3704">
        <v>6</v>
      </c>
      <c r="E3704">
        <v>-4</v>
      </c>
      <c r="F3704">
        <v>0</v>
      </c>
      <c r="G3704">
        <v>4</v>
      </c>
      <c r="H3704">
        <f>VLOOKUP(A3704,cash_flow!$B$2:$G$2307,6,)</f>
        <v>97</v>
      </c>
      <c r="I3704" s="3">
        <f>C3704/H3704</f>
        <v>8.247422680412371E-2</v>
      </c>
    </row>
    <row r="3705" spans="1:9" hidden="1" x14ac:dyDescent="0.3">
      <c r="A3705">
        <v>159580</v>
      </c>
      <c r="B3705" s="1">
        <v>43800</v>
      </c>
      <c r="C3705">
        <v>112</v>
      </c>
      <c r="D3705">
        <v>93</v>
      </c>
      <c r="E3705">
        <v>-49</v>
      </c>
      <c r="F3705">
        <v>-162</v>
      </c>
      <c r="G3705">
        <v>-100</v>
      </c>
      <c r="H3705">
        <f>VLOOKUP(A3705,cash_flow!$B$2:$G$2307,6,)</f>
        <v>1392</v>
      </c>
      <c r="I3705" s="3">
        <f>C3705/H3705</f>
        <v>8.0459770114942528E-2</v>
      </c>
    </row>
    <row r="3706" spans="1:9" x14ac:dyDescent="0.3">
      <c r="A3706">
        <v>267850</v>
      </c>
      <c r="B3706" s="1">
        <v>43891</v>
      </c>
      <c r="C3706">
        <v>37</v>
      </c>
      <c r="D3706">
        <v>0</v>
      </c>
      <c r="E3706">
        <v>-7</v>
      </c>
      <c r="F3706">
        <v>-11</v>
      </c>
      <c r="G3706">
        <v>19</v>
      </c>
      <c r="H3706">
        <f>VLOOKUP(A3706,cash_flow!$B$2:$G$2307,6,)</f>
        <v>2509</v>
      </c>
      <c r="I3706" s="3">
        <f>C3706/H3706</f>
        <v>1.4746911119968115E-2</v>
      </c>
    </row>
    <row r="3707" spans="1:9" x14ac:dyDescent="0.3">
      <c r="A3707">
        <v>69080</v>
      </c>
      <c r="B3707" s="1">
        <v>43891</v>
      </c>
      <c r="C3707">
        <v>187</v>
      </c>
      <c r="D3707">
        <v>0</v>
      </c>
      <c r="E3707">
        <v>-255</v>
      </c>
      <c r="F3707">
        <v>-10</v>
      </c>
      <c r="G3707">
        <v>-72</v>
      </c>
      <c r="H3707">
        <f>VLOOKUP(A3707,cash_flow!$B$2:$G$2307,6,)</f>
        <v>12747</v>
      </c>
      <c r="I3707" s="3">
        <f>C3707/H3707</f>
        <v>1.4670118459245313E-2</v>
      </c>
    </row>
    <row r="3708" spans="1:9" hidden="1" x14ac:dyDescent="0.3">
      <c r="A3708">
        <v>92460</v>
      </c>
      <c r="B3708" s="1">
        <v>43070</v>
      </c>
      <c r="C3708">
        <v>38</v>
      </c>
      <c r="D3708">
        <v>19</v>
      </c>
      <c r="E3708">
        <v>-73</v>
      </c>
      <c r="F3708">
        <v>35</v>
      </c>
      <c r="G3708">
        <v>-1</v>
      </c>
      <c r="H3708">
        <f>VLOOKUP(A3708,cash_flow!$B$2:$G$2307,6,)</f>
        <v>642</v>
      </c>
      <c r="I3708" s="3">
        <f>C3708/H3708</f>
        <v>5.9190031152647975E-2</v>
      </c>
    </row>
    <row r="3709" spans="1:9" hidden="1" x14ac:dyDescent="0.3">
      <c r="A3709">
        <v>92460</v>
      </c>
      <c r="B3709" s="1">
        <v>43435</v>
      </c>
      <c r="C3709">
        <v>6</v>
      </c>
      <c r="D3709">
        <v>25</v>
      </c>
      <c r="E3709">
        <v>-36</v>
      </c>
      <c r="F3709">
        <v>20</v>
      </c>
      <c r="G3709">
        <v>-10</v>
      </c>
      <c r="H3709">
        <f>VLOOKUP(A3709,cash_flow!$B$2:$G$2307,6,)</f>
        <v>642</v>
      </c>
      <c r="I3709" s="3">
        <f>C3709/H3709</f>
        <v>9.3457943925233638E-3</v>
      </c>
    </row>
    <row r="3710" spans="1:9" hidden="1" x14ac:dyDescent="0.3">
      <c r="A3710">
        <v>195500</v>
      </c>
      <c r="B3710" s="1">
        <v>43800</v>
      </c>
      <c r="C3710">
        <v>83</v>
      </c>
      <c r="D3710">
        <v>29</v>
      </c>
      <c r="E3710">
        <v>-35</v>
      </c>
      <c r="F3710">
        <v>42</v>
      </c>
      <c r="G3710">
        <v>90</v>
      </c>
      <c r="H3710">
        <f>VLOOKUP(A3710,cash_flow!$B$2:$G$2307,6,)</f>
        <v>1033</v>
      </c>
      <c r="I3710" s="3">
        <f>C3710/H3710</f>
        <v>8.0348499515972893E-2</v>
      </c>
    </row>
    <row r="3711" spans="1:9" x14ac:dyDescent="0.3">
      <c r="A3711">
        <v>53800</v>
      </c>
      <c r="B3711" s="1">
        <v>43891</v>
      </c>
      <c r="C3711">
        <v>85</v>
      </c>
      <c r="D3711">
        <v>33</v>
      </c>
      <c r="E3711">
        <v>-109</v>
      </c>
      <c r="F3711">
        <v>-1</v>
      </c>
      <c r="G3711">
        <v>-24</v>
      </c>
      <c r="H3711">
        <f>VLOOKUP(A3711,cash_flow!$B$2:$G$2307,6,)</f>
        <v>5858</v>
      </c>
      <c r="I3711" s="3">
        <f>C3711/H3711</f>
        <v>1.4510071696824854E-2</v>
      </c>
    </row>
    <row r="3712" spans="1:9" hidden="1" x14ac:dyDescent="0.3">
      <c r="A3712">
        <v>92300</v>
      </c>
      <c r="B3712" s="1">
        <v>43070</v>
      </c>
      <c r="C3712">
        <v>114</v>
      </c>
      <c r="D3712">
        <v>43</v>
      </c>
      <c r="E3712">
        <v>-153</v>
      </c>
      <c r="F3712">
        <v>95</v>
      </c>
      <c r="G3712">
        <v>54</v>
      </c>
      <c r="H3712">
        <f>VLOOKUP(A3712,cash_flow!$B$2:$G$2307,6,)</f>
        <v>502</v>
      </c>
      <c r="I3712" s="3">
        <f>C3712/H3712</f>
        <v>0.22709163346613545</v>
      </c>
    </row>
    <row r="3713" spans="1:9" hidden="1" x14ac:dyDescent="0.3">
      <c r="A3713">
        <v>92300</v>
      </c>
      <c r="B3713" s="1">
        <v>43435</v>
      </c>
      <c r="C3713">
        <v>95</v>
      </c>
      <c r="D3713">
        <v>62</v>
      </c>
      <c r="E3713">
        <v>-212</v>
      </c>
      <c r="F3713">
        <v>52</v>
      </c>
      <c r="G3713">
        <v>-64</v>
      </c>
      <c r="H3713">
        <f>VLOOKUP(A3713,cash_flow!$B$2:$G$2307,6,)</f>
        <v>502</v>
      </c>
      <c r="I3713" s="3">
        <f>C3713/H3713</f>
        <v>0.18924302788844621</v>
      </c>
    </row>
    <row r="3714" spans="1:9" hidden="1" x14ac:dyDescent="0.3">
      <c r="A3714">
        <v>111110</v>
      </c>
      <c r="B3714" s="1">
        <v>43800</v>
      </c>
      <c r="C3714">
        <v>54</v>
      </c>
      <c r="D3714">
        <v>27</v>
      </c>
      <c r="E3714">
        <v>22</v>
      </c>
      <c r="F3714">
        <v>-40</v>
      </c>
      <c r="G3714">
        <v>38</v>
      </c>
      <c r="H3714">
        <f>VLOOKUP(A3714,cash_flow!$B$2:$G$2307,6,)</f>
        <v>673</v>
      </c>
      <c r="I3714" s="3">
        <f>C3714/H3714</f>
        <v>8.0237741456166425E-2</v>
      </c>
    </row>
    <row r="3715" spans="1:9" x14ac:dyDescent="0.3">
      <c r="A3715">
        <v>54670</v>
      </c>
      <c r="B3715" s="1">
        <v>43891</v>
      </c>
      <c r="C3715">
        <v>26</v>
      </c>
      <c r="D3715">
        <v>36</v>
      </c>
      <c r="E3715">
        <v>-24</v>
      </c>
      <c r="F3715">
        <v>-3</v>
      </c>
      <c r="G3715">
        <v>-1</v>
      </c>
      <c r="H3715">
        <f>VLOOKUP(A3715,cash_flow!$B$2:$G$2307,6,)</f>
        <v>1794</v>
      </c>
      <c r="I3715" s="3">
        <f>C3715/H3715</f>
        <v>1.4492753623188406E-2</v>
      </c>
    </row>
    <row r="3716" spans="1:9" x14ac:dyDescent="0.3">
      <c r="A3716">
        <v>136480</v>
      </c>
      <c r="B3716" s="1">
        <v>43891</v>
      </c>
      <c r="C3716">
        <v>43</v>
      </c>
      <c r="D3716">
        <v>-165</v>
      </c>
      <c r="E3716">
        <v>232</v>
      </c>
      <c r="F3716">
        <v>24</v>
      </c>
      <c r="G3716">
        <v>299</v>
      </c>
      <c r="H3716">
        <f>VLOOKUP(A3716,cash_flow!$B$2:$G$2307,6,)</f>
        <v>2984</v>
      </c>
      <c r="I3716" s="3">
        <f>C3716/H3716</f>
        <v>1.4410187667560321E-2</v>
      </c>
    </row>
    <row r="3717" spans="1:9" hidden="1" x14ac:dyDescent="0.3">
      <c r="A3717">
        <v>92230</v>
      </c>
      <c r="B3717" s="1">
        <v>43070</v>
      </c>
      <c r="C3717">
        <v>622</v>
      </c>
      <c r="D3717">
        <v>584</v>
      </c>
      <c r="E3717">
        <v>-282</v>
      </c>
      <c r="F3717">
        <v>-582</v>
      </c>
      <c r="G3717">
        <v>-245</v>
      </c>
      <c r="H3717">
        <f>VLOOKUP(A3717,cash_flow!$B$2:$G$2307,6,)</f>
        <v>1804</v>
      </c>
      <c r="I3717" s="3">
        <f>C3717/H3717</f>
        <v>0.34478935698447893</v>
      </c>
    </row>
    <row r="3718" spans="1:9" hidden="1" x14ac:dyDescent="0.3">
      <c r="A3718">
        <v>92230</v>
      </c>
      <c r="B3718" s="1">
        <v>43435</v>
      </c>
      <c r="C3718">
        <v>434</v>
      </c>
      <c r="D3718">
        <v>147</v>
      </c>
      <c r="E3718">
        <v>-1164</v>
      </c>
      <c r="F3718">
        <v>343</v>
      </c>
      <c r="G3718">
        <v>-387</v>
      </c>
      <c r="H3718">
        <f>VLOOKUP(A3718,cash_flow!$B$2:$G$2307,6,)</f>
        <v>1804</v>
      </c>
      <c r="I3718" s="3">
        <f>C3718/H3718</f>
        <v>0.24057649667405764</v>
      </c>
    </row>
    <row r="3719" spans="1:9" hidden="1" x14ac:dyDescent="0.3">
      <c r="A3719">
        <v>88910</v>
      </c>
      <c r="B3719" s="1">
        <v>43800</v>
      </c>
      <c r="C3719">
        <v>70</v>
      </c>
      <c r="D3719">
        <v>26</v>
      </c>
      <c r="E3719">
        <v>-25</v>
      </c>
      <c r="F3719">
        <v>-27</v>
      </c>
      <c r="G3719">
        <v>18</v>
      </c>
      <c r="H3719">
        <f>VLOOKUP(A3719,cash_flow!$B$2:$G$2307,6,)</f>
        <v>876</v>
      </c>
      <c r="I3719" s="3">
        <f>C3719/H3719</f>
        <v>7.9908675799086754E-2</v>
      </c>
    </row>
    <row r="3720" spans="1:9" x14ac:dyDescent="0.3">
      <c r="A3720">
        <v>72770</v>
      </c>
      <c r="B3720" s="1">
        <v>43891</v>
      </c>
      <c r="C3720">
        <v>8</v>
      </c>
      <c r="D3720">
        <v>13</v>
      </c>
      <c r="E3720">
        <v>8</v>
      </c>
      <c r="F3720">
        <v>3</v>
      </c>
      <c r="G3720">
        <v>15</v>
      </c>
      <c r="H3720">
        <f>VLOOKUP(A3720,cash_flow!$B$2:$G$2307,6,)</f>
        <v>557</v>
      </c>
      <c r="I3720" s="3">
        <f>C3720/H3720</f>
        <v>1.4362657091561939E-2</v>
      </c>
    </row>
    <row r="3721" spans="1:9" hidden="1" x14ac:dyDescent="0.3">
      <c r="A3721">
        <v>92220</v>
      </c>
      <c r="B3721" s="1">
        <v>43070</v>
      </c>
      <c r="C3721">
        <v>124</v>
      </c>
      <c r="D3721">
        <v>14</v>
      </c>
      <c r="E3721">
        <v>28</v>
      </c>
      <c r="F3721">
        <v>-220</v>
      </c>
      <c r="G3721">
        <v>-70</v>
      </c>
      <c r="H3721">
        <f>VLOOKUP(A3721,cash_flow!$B$2:$G$2307,6,)</f>
        <v>939</v>
      </c>
      <c r="I3721" s="3">
        <f>C3721/H3721</f>
        <v>0.13205537806176784</v>
      </c>
    </row>
    <row r="3722" spans="1:9" hidden="1" x14ac:dyDescent="0.3">
      <c r="A3722">
        <v>92220</v>
      </c>
      <c r="B3722" s="1">
        <v>43435</v>
      </c>
      <c r="C3722">
        <v>280</v>
      </c>
      <c r="D3722">
        <v>18</v>
      </c>
      <c r="E3722">
        <v>-97</v>
      </c>
      <c r="F3722">
        <v>-96</v>
      </c>
      <c r="G3722">
        <v>87</v>
      </c>
      <c r="H3722">
        <f>VLOOKUP(A3722,cash_flow!$B$2:$G$2307,6,)</f>
        <v>939</v>
      </c>
      <c r="I3722" s="3">
        <f>C3722/H3722</f>
        <v>0.29818956336528224</v>
      </c>
    </row>
    <row r="3723" spans="1:9" hidden="1" x14ac:dyDescent="0.3">
      <c r="A3723">
        <v>192820</v>
      </c>
      <c r="B3723" s="1">
        <v>43800</v>
      </c>
      <c r="C3723">
        <v>746</v>
      </c>
      <c r="D3723">
        <v>183</v>
      </c>
      <c r="E3723">
        <v>-959</v>
      </c>
      <c r="F3723">
        <v>629</v>
      </c>
      <c r="G3723">
        <v>414</v>
      </c>
      <c r="H3723">
        <f>VLOOKUP(A3723,cash_flow!$B$2:$G$2307,6,)</f>
        <v>9336</v>
      </c>
      <c r="I3723" s="3">
        <f>C3723/H3723</f>
        <v>7.9905741216795195E-2</v>
      </c>
    </row>
    <row r="3724" spans="1:9" x14ac:dyDescent="0.3">
      <c r="A3724">
        <v>39420</v>
      </c>
      <c r="B3724" s="1">
        <v>43891</v>
      </c>
      <c r="C3724">
        <v>8</v>
      </c>
      <c r="D3724">
        <v>0</v>
      </c>
      <c r="E3724">
        <v>2</v>
      </c>
      <c r="F3724">
        <v>-1</v>
      </c>
      <c r="G3724">
        <v>9</v>
      </c>
      <c r="H3724">
        <f>VLOOKUP(A3724,cash_flow!$B$2:$G$2307,6,)</f>
        <v>559</v>
      </c>
      <c r="I3724" s="3">
        <f>C3724/H3724</f>
        <v>1.4311270125223614E-2</v>
      </c>
    </row>
    <row r="3725" spans="1:9" hidden="1" x14ac:dyDescent="0.3">
      <c r="A3725" s="4">
        <v>92200</v>
      </c>
      <c r="B3725" s="5">
        <v>43070</v>
      </c>
      <c r="C3725" s="4">
        <v>278</v>
      </c>
      <c r="D3725" s="4">
        <v>0</v>
      </c>
      <c r="E3725" s="4">
        <v>-1313</v>
      </c>
      <c r="F3725" s="4">
        <v>972</v>
      </c>
      <c r="G3725" s="4">
        <v>-62</v>
      </c>
      <c r="H3725" s="4">
        <f>VLOOKUP(A3725,cash_flow!$B$2:$G$2307,6,)</f>
        <v>688</v>
      </c>
      <c r="I3725" s="6">
        <f>C3725/H3725</f>
        <v>0.40406976744186046</v>
      </c>
    </row>
    <row r="3726" spans="1:9" hidden="1" x14ac:dyDescent="0.3">
      <c r="A3726" s="4">
        <v>92200</v>
      </c>
      <c r="B3726" s="5">
        <v>43435</v>
      </c>
      <c r="C3726" s="4">
        <v>334</v>
      </c>
      <c r="D3726" s="4">
        <v>0</v>
      </c>
      <c r="E3726" s="4">
        <v>-164</v>
      </c>
      <c r="F3726" s="4">
        <v>-79</v>
      </c>
      <c r="G3726" s="4">
        <v>98</v>
      </c>
      <c r="H3726" s="4">
        <f>VLOOKUP(A3726,cash_flow!$B$2:$G$2307,6,)</f>
        <v>688</v>
      </c>
      <c r="I3726" s="6">
        <f>C3726/H3726</f>
        <v>0.48546511627906974</v>
      </c>
    </row>
    <row r="3727" spans="1:9" hidden="1" x14ac:dyDescent="0.3">
      <c r="A3727">
        <v>36420</v>
      </c>
      <c r="B3727" s="1">
        <v>43800</v>
      </c>
      <c r="C3727">
        <v>398</v>
      </c>
      <c r="D3727">
        <v>106</v>
      </c>
      <c r="E3727">
        <v>-1012</v>
      </c>
      <c r="F3727">
        <v>-162</v>
      </c>
      <c r="G3727">
        <v>-776</v>
      </c>
      <c r="H3727">
        <f>VLOOKUP(A3727,cash_flow!$B$2:$G$2307,6,)</f>
        <v>4981</v>
      </c>
      <c r="I3727" s="3">
        <f>C3727/H3727</f>
        <v>7.9903633808472194E-2</v>
      </c>
    </row>
    <row r="3728" spans="1:9" hidden="1" x14ac:dyDescent="0.3">
      <c r="A3728">
        <v>92190</v>
      </c>
      <c r="B3728" s="1">
        <v>43070</v>
      </c>
      <c r="C3728">
        <v>414</v>
      </c>
      <c r="D3728">
        <v>130</v>
      </c>
      <c r="E3728">
        <v>-445</v>
      </c>
      <c r="F3728">
        <v>94</v>
      </c>
      <c r="G3728">
        <v>58</v>
      </c>
      <c r="H3728">
        <f>VLOOKUP(A3728,cash_flow!$B$2:$G$2307,6,)</f>
        <v>9881</v>
      </c>
      <c r="I3728" s="3">
        <f>C3728/H3728</f>
        <v>4.1898593259791519E-2</v>
      </c>
    </row>
    <row r="3729" spans="1:9" hidden="1" x14ac:dyDescent="0.3">
      <c r="A3729">
        <v>92190</v>
      </c>
      <c r="B3729" s="1">
        <v>43435</v>
      </c>
      <c r="C3729">
        <v>486</v>
      </c>
      <c r="D3729">
        <v>36</v>
      </c>
      <c r="E3729">
        <v>-560</v>
      </c>
      <c r="F3729">
        <v>38</v>
      </c>
      <c r="G3729">
        <v>-34</v>
      </c>
      <c r="H3729">
        <f>VLOOKUP(A3729,cash_flow!$B$2:$G$2307,6,)</f>
        <v>9881</v>
      </c>
      <c r="I3729" s="3">
        <f>C3729/H3729</f>
        <v>4.9185305131059606E-2</v>
      </c>
    </row>
    <row r="3730" spans="1:9" hidden="1" x14ac:dyDescent="0.3">
      <c r="A3730">
        <v>270660</v>
      </c>
      <c r="B3730" s="1">
        <v>43800</v>
      </c>
      <c r="C3730">
        <v>30</v>
      </c>
      <c r="D3730">
        <v>15</v>
      </c>
      <c r="E3730">
        <v>-3</v>
      </c>
      <c r="F3730">
        <v>-5</v>
      </c>
      <c r="G3730">
        <v>21</v>
      </c>
      <c r="H3730">
        <f>VLOOKUP(A3730,cash_flow!$B$2:$G$2307,6,)</f>
        <v>376</v>
      </c>
      <c r="I3730" s="3">
        <f>C3730/H3730</f>
        <v>7.9787234042553196E-2</v>
      </c>
    </row>
    <row r="3731" spans="1:9" x14ac:dyDescent="0.3">
      <c r="A3731">
        <v>119610</v>
      </c>
      <c r="B3731" s="1">
        <v>43891</v>
      </c>
      <c r="C3731">
        <v>37</v>
      </c>
      <c r="D3731">
        <v>50</v>
      </c>
      <c r="E3731">
        <v>-63</v>
      </c>
      <c r="F3731">
        <v>-25</v>
      </c>
      <c r="G3731">
        <v>-52</v>
      </c>
      <c r="H3731">
        <f>VLOOKUP(A3731,cash_flow!$B$2:$G$2307,6,)</f>
        <v>2610</v>
      </c>
      <c r="I3731" s="3">
        <f>C3731/H3731</f>
        <v>1.4176245210727969E-2</v>
      </c>
    </row>
    <row r="3732" spans="1:9" x14ac:dyDescent="0.3">
      <c r="A3732">
        <v>92730</v>
      </c>
      <c r="B3732" s="1">
        <v>43891</v>
      </c>
      <c r="C3732">
        <v>36</v>
      </c>
      <c r="D3732">
        <v>54</v>
      </c>
      <c r="E3732">
        <v>-23</v>
      </c>
      <c r="F3732">
        <v>-1</v>
      </c>
      <c r="G3732">
        <v>14</v>
      </c>
      <c r="H3732">
        <f>VLOOKUP(A3732,cash_flow!$B$2:$G$2307,6,)</f>
        <v>2540</v>
      </c>
      <c r="I3732" s="3">
        <f>C3732/H3732</f>
        <v>1.4173228346456693E-2</v>
      </c>
    </row>
    <row r="3733" spans="1:9" hidden="1" x14ac:dyDescent="0.3">
      <c r="A3733">
        <v>92130</v>
      </c>
      <c r="B3733" s="1">
        <v>43070</v>
      </c>
      <c r="C3733">
        <v>119</v>
      </c>
      <c r="D3733">
        <v>109</v>
      </c>
      <c r="E3733">
        <v>-76</v>
      </c>
      <c r="F3733">
        <v>-64</v>
      </c>
      <c r="G3733">
        <v>-21</v>
      </c>
      <c r="H3733">
        <f>VLOOKUP(A3733,cash_flow!$B$2:$G$2307,6,)</f>
        <v>2939</v>
      </c>
      <c r="I3733" s="3">
        <f>C3733/H3733</f>
        <v>4.0489962572303508E-2</v>
      </c>
    </row>
    <row r="3734" spans="1:9" hidden="1" x14ac:dyDescent="0.3">
      <c r="A3734">
        <v>92130</v>
      </c>
      <c r="B3734" s="1">
        <v>43435</v>
      </c>
      <c r="C3734">
        <v>134</v>
      </c>
      <c r="D3734">
        <v>125</v>
      </c>
      <c r="E3734">
        <v>-68</v>
      </c>
      <c r="F3734">
        <v>-64</v>
      </c>
      <c r="G3734">
        <v>2</v>
      </c>
      <c r="H3734">
        <f>VLOOKUP(A3734,cash_flow!$B$2:$G$2307,6,)</f>
        <v>2939</v>
      </c>
      <c r="I3734" s="3">
        <f>C3734/H3734</f>
        <v>4.559373936713168E-2</v>
      </c>
    </row>
    <row r="3735" spans="1:9" hidden="1" x14ac:dyDescent="0.3">
      <c r="A3735">
        <v>136540</v>
      </c>
      <c r="B3735" s="1">
        <v>43800</v>
      </c>
      <c r="C3735">
        <v>172</v>
      </c>
      <c r="D3735">
        <v>150</v>
      </c>
      <c r="E3735">
        <v>16</v>
      </c>
      <c r="F3735">
        <v>-35</v>
      </c>
      <c r="G3735">
        <v>153</v>
      </c>
      <c r="H3735">
        <f>VLOOKUP(A3735,cash_flow!$B$2:$G$2307,6,)</f>
        <v>2156</v>
      </c>
      <c r="I3735" s="3">
        <f>C3735/H3735</f>
        <v>7.9777365491651209E-2</v>
      </c>
    </row>
    <row r="3736" spans="1:9" hidden="1" x14ac:dyDescent="0.3">
      <c r="A3736">
        <v>92070</v>
      </c>
      <c r="B3736" s="1">
        <v>43070</v>
      </c>
      <c r="C3736">
        <v>208</v>
      </c>
      <c r="D3736">
        <v>132</v>
      </c>
      <c r="E3736">
        <v>-120</v>
      </c>
      <c r="F3736">
        <v>-60</v>
      </c>
      <c r="G3736">
        <v>29</v>
      </c>
      <c r="H3736">
        <f>VLOOKUP(A3736,cash_flow!$B$2:$G$2307,6,)</f>
        <v>1647</v>
      </c>
      <c r="I3736" s="3">
        <f>C3736/H3736</f>
        <v>0.12629022465088038</v>
      </c>
    </row>
    <row r="3737" spans="1:9" hidden="1" x14ac:dyDescent="0.3">
      <c r="A3737">
        <v>92070</v>
      </c>
      <c r="B3737" s="1">
        <v>43435</v>
      </c>
      <c r="C3737">
        <v>81</v>
      </c>
      <c r="D3737">
        <v>141</v>
      </c>
      <c r="E3737">
        <v>-127</v>
      </c>
      <c r="F3737">
        <v>19</v>
      </c>
      <c r="G3737">
        <v>-27</v>
      </c>
      <c r="H3737">
        <f>VLOOKUP(A3737,cash_flow!$B$2:$G$2307,6,)</f>
        <v>1647</v>
      </c>
      <c r="I3737" s="3">
        <f>C3737/H3737</f>
        <v>4.9180327868852458E-2</v>
      </c>
    </row>
    <row r="3738" spans="1:9" hidden="1" x14ac:dyDescent="0.3">
      <c r="A3738">
        <v>60230</v>
      </c>
      <c r="B3738" s="1">
        <v>43800</v>
      </c>
      <c r="C3738">
        <v>86</v>
      </c>
      <c r="D3738">
        <v>-10</v>
      </c>
      <c r="E3738">
        <v>-90</v>
      </c>
      <c r="F3738">
        <v>160</v>
      </c>
      <c r="G3738">
        <v>156</v>
      </c>
      <c r="H3738">
        <f>VLOOKUP(A3738,cash_flow!$B$2:$G$2307,6,)</f>
        <v>1078</v>
      </c>
      <c r="I3738" s="3">
        <f>C3738/H3738</f>
        <v>7.9777365491651209E-2</v>
      </c>
    </row>
    <row r="3739" spans="1:9" x14ac:dyDescent="0.3">
      <c r="A3739">
        <v>1680</v>
      </c>
      <c r="B3739" s="1">
        <v>43891</v>
      </c>
      <c r="C3739">
        <v>130</v>
      </c>
      <c r="D3739">
        <v>533</v>
      </c>
      <c r="E3739">
        <v>571</v>
      </c>
      <c r="F3739">
        <v>1882</v>
      </c>
      <c r="G3739">
        <v>2671</v>
      </c>
      <c r="H3739">
        <f>VLOOKUP(A3739,cash_flow!$B$2:$G$2307,6,)</f>
        <v>9182</v>
      </c>
      <c r="I3739" s="3">
        <f>C3739/H3739</f>
        <v>1.4158135482465693E-2</v>
      </c>
    </row>
    <row r="3740" spans="1:9" hidden="1" x14ac:dyDescent="0.3">
      <c r="A3740">
        <v>92040</v>
      </c>
      <c r="B3740" s="1">
        <v>43070</v>
      </c>
      <c r="C3740">
        <v>119</v>
      </c>
      <c r="D3740">
        <v>-36</v>
      </c>
      <c r="E3740">
        <v>-319</v>
      </c>
      <c r="F3740">
        <v>206</v>
      </c>
      <c r="G3740">
        <v>3</v>
      </c>
      <c r="H3740">
        <f>VLOOKUP(A3740,cash_flow!$B$2:$G$2307,6,)</f>
        <v>7827</v>
      </c>
      <c r="I3740" s="3">
        <f>C3740/H3740</f>
        <v>1.5203781781014437E-2</v>
      </c>
    </row>
    <row r="3741" spans="1:9" hidden="1" x14ac:dyDescent="0.3">
      <c r="A3741">
        <v>92040</v>
      </c>
      <c r="B3741" s="1">
        <v>43435</v>
      </c>
      <c r="C3741">
        <v>28</v>
      </c>
      <c r="D3741">
        <v>414</v>
      </c>
      <c r="E3741">
        <v>-112</v>
      </c>
      <c r="F3741">
        <v>73</v>
      </c>
      <c r="G3741">
        <v>-12</v>
      </c>
      <c r="H3741">
        <f>VLOOKUP(A3741,cash_flow!$B$2:$G$2307,6,)</f>
        <v>7827</v>
      </c>
      <c r="I3741" s="3">
        <f>C3741/H3741</f>
        <v>3.5773604190622206E-3</v>
      </c>
    </row>
    <row r="3742" spans="1:9" hidden="1" x14ac:dyDescent="0.3">
      <c r="A3742">
        <v>33180</v>
      </c>
      <c r="B3742" s="1">
        <v>43800</v>
      </c>
      <c r="C3742">
        <v>244</v>
      </c>
      <c r="D3742">
        <v>-117</v>
      </c>
      <c r="E3742">
        <v>-1119</v>
      </c>
      <c r="F3742">
        <v>1046</v>
      </c>
      <c r="G3742">
        <v>198</v>
      </c>
      <c r="H3742">
        <f>VLOOKUP(A3742,cash_flow!$B$2:$G$2307,6,)</f>
        <v>3070</v>
      </c>
      <c r="I3742" s="3">
        <f>C3742/H3742</f>
        <v>7.9478827361563517E-2</v>
      </c>
    </row>
    <row r="3743" spans="1:9" x14ac:dyDescent="0.3">
      <c r="A3743">
        <v>102940</v>
      </c>
      <c r="B3743" s="1">
        <v>43891</v>
      </c>
      <c r="C3743">
        <v>52</v>
      </c>
      <c r="D3743">
        <v>-29</v>
      </c>
      <c r="E3743">
        <v>36</v>
      </c>
      <c r="F3743">
        <v>-61</v>
      </c>
      <c r="G3743">
        <v>29</v>
      </c>
      <c r="H3743">
        <f>VLOOKUP(A3743,cash_flow!$B$2:$G$2307,6,)</f>
        <v>3686</v>
      </c>
      <c r="I3743" s="3">
        <f>C3743/H3743</f>
        <v>1.410743353228432E-2</v>
      </c>
    </row>
    <row r="3744" spans="1:9" x14ac:dyDescent="0.3">
      <c r="A3744">
        <v>20000</v>
      </c>
      <c r="B3744" s="1">
        <v>43891</v>
      </c>
      <c r="C3744">
        <v>108</v>
      </c>
      <c r="D3744">
        <v>0</v>
      </c>
      <c r="E3744">
        <v>-262</v>
      </c>
      <c r="F3744">
        <v>47</v>
      </c>
      <c r="G3744">
        <v>-107</v>
      </c>
      <c r="H3744">
        <f>VLOOKUP(A3744,cash_flow!$B$2:$G$2307,6,)</f>
        <v>7660</v>
      </c>
      <c r="I3744" s="3">
        <f>C3744/H3744</f>
        <v>1.4099216710182768E-2</v>
      </c>
    </row>
    <row r="3745" spans="1:9" hidden="1" x14ac:dyDescent="0.3">
      <c r="A3745">
        <v>91990</v>
      </c>
      <c r="B3745" s="1">
        <v>43070</v>
      </c>
      <c r="C3745">
        <v>-1943</v>
      </c>
      <c r="D3745">
        <v>1574</v>
      </c>
      <c r="E3745">
        <v>-5210</v>
      </c>
      <c r="F3745">
        <v>8653</v>
      </c>
      <c r="G3745">
        <v>1555</v>
      </c>
      <c r="H3745">
        <f>VLOOKUP(A3745,cash_flow!$B$2:$G$2307,6,)</f>
        <v>164124</v>
      </c>
      <c r="I3745" s="3">
        <f>C3745/H3745</f>
        <v>-1.1838609831590749E-2</v>
      </c>
    </row>
    <row r="3746" spans="1:9" hidden="1" x14ac:dyDescent="0.3">
      <c r="A3746">
        <v>91990</v>
      </c>
      <c r="B3746" s="1">
        <v>43435</v>
      </c>
      <c r="C3746">
        <v>-1842</v>
      </c>
      <c r="D3746">
        <v>114</v>
      </c>
      <c r="E3746">
        <v>2530</v>
      </c>
      <c r="F3746">
        <v>-831</v>
      </c>
      <c r="G3746">
        <v>-110</v>
      </c>
      <c r="H3746">
        <f>VLOOKUP(A3746,cash_flow!$B$2:$G$2307,6,)</f>
        <v>164124</v>
      </c>
      <c r="I3746" s="3">
        <f>C3746/H3746</f>
        <v>-1.1223221466695913E-2</v>
      </c>
    </row>
    <row r="3747" spans="1:9" hidden="1" x14ac:dyDescent="0.3">
      <c r="A3747">
        <v>3830</v>
      </c>
      <c r="B3747" s="1">
        <v>43800</v>
      </c>
      <c r="C3747">
        <v>92</v>
      </c>
      <c r="D3747">
        <v>225</v>
      </c>
      <c r="E3747">
        <v>60</v>
      </c>
      <c r="F3747">
        <v>-155</v>
      </c>
      <c r="G3747">
        <v>-3</v>
      </c>
      <c r="H3747">
        <f>VLOOKUP(A3747,cash_flow!$B$2:$G$2307,6,)</f>
        <v>1158</v>
      </c>
      <c r="I3747" s="3">
        <f>C3747/H3747</f>
        <v>7.9447322970639028E-2</v>
      </c>
    </row>
    <row r="3748" spans="1:9" x14ac:dyDescent="0.3">
      <c r="A3748">
        <v>36810</v>
      </c>
      <c r="B3748" s="1">
        <v>43891</v>
      </c>
      <c r="C3748">
        <v>69</v>
      </c>
      <c r="D3748">
        <v>68</v>
      </c>
      <c r="E3748">
        <v>-33</v>
      </c>
      <c r="F3748">
        <v>-1</v>
      </c>
      <c r="G3748">
        <v>37</v>
      </c>
      <c r="H3748">
        <f>VLOOKUP(A3748,cash_flow!$B$2:$G$2307,6,)</f>
        <v>4907</v>
      </c>
      <c r="I3748" s="3">
        <f>C3748/H3748</f>
        <v>1.4061544732015489E-2</v>
      </c>
    </row>
    <row r="3749" spans="1:9" hidden="1" x14ac:dyDescent="0.3">
      <c r="A3749">
        <v>91970</v>
      </c>
      <c r="B3749" s="1">
        <v>43070</v>
      </c>
      <c r="C3749">
        <v>-56</v>
      </c>
      <c r="D3749">
        <v>-81</v>
      </c>
      <c r="E3749">
        <v>17</v>
      </c>
      <c r="F3749">
        <v>3</v>
      </c>
      <c r="G3749">
        <v>-36</v>
      </c>
      <c r="H3749">
        <f>VLOOKUP(A3749,cash_flow!$B$2:$G$2307,6,)</f>
        <v>598</v>
      </c>
      <c r="I3749" s="3">
        <f>C3749/H3749</f>
        <v>-9.3645484949832769E-2</v>
      </c>
    </row>
    <row r="3750" spans="1:9" hidden="1" x14ac:dyDescent="0.3">
      <c r="A3750">
        <v>91970</v>
      </c>
      <c r="B3750" s="1">
        <v>43435</v>
      </c>
      <c r="C3750">
        <v>23</v>
      </c>
      <c r="D3750">
        <v>11</v>
      </c>
      <c r="E3750">
        <v>-203</v>
      </c>
      <c r="F3750">
        <v>266</v>
      </c>
      <c r="G3750">
        <v>86</v>
      </c>
      <c r="H3750">
        <f>VLOOKUP(A3750,cash_flow!$B$2:$G$2307,6,)</f>
        <v>598</v>
      </c>
      <c r="I3750" s="3">
        <f>C3750/H3750</f>
        <v>3.8461538461538464E-2</v>
      </c>
    </row>
    <row r="3751" spans="1:9" hidden="1" x14ac:dyDescent="0.3">
      <c r="A3751">
        <v>47820</v>
      </c>
      <c r="B3751" s="1">
        <v>43800</v>
      </c>
      <c r="C3751">
        <v>115</v>
      </c>
      <c r="D3751">
        <v>89</v>
      </c>
      <c r="E3751">
        <v>-222</v>
      </c>
      <c r="F3751">
        <v>165</v>
      </c>
      <c r="G3751">
        <v>58</v>
      </c>
      <c r="H3751">
        <f>VLOOKUP(A3751,cash_flow!$B$2:$G$2307,6,)</f>
        <v>1449</v>
      </c>
      <c r="I3751" s="3">
        <f>C3751/H3751</f>
        <v>7.9365079365079361E-2</v>
      </c>
    </row>
    <row r="3752" spans="1:9" hidden="1" x14ac:dyDescent="0.3">
      <c r="A3752">
        <v>91810</v>
      </c>
      <c r="B3752" s="1">
        <v>43070</v>
      </c>
      <c r="C3752">
        <v>1091</v>
      </c>
      <c r="D3752">
        <v>397</v>
      </c>
      <c r="E3752">
        <v>-171</v>
      </c>
      <c r="F3752">
        <v>0</v>
      </c>
      <c r="G3752">
        <v>915</v>
      </c>
      <c r="H3752">
        <f>VLOOKUP(A3752,cash_flow!$B$2:$G$2307,6,)</f>
        <v>1372</v>
      </c>
      <c r="I3752" s="3">
        <f>C3752/H3752</f>
        <v>0.79518950437317781</v>
      </c>
    </row>
    <row r="3753" spans="1:9" hidden="1" x14ac:dyDescent="0.3">
      <c r="A3753">
        <v>91810</v>
      </c>
      <c r="B3753" s="1">
        <v>43435</v>
      </c>
      <c r="C3753">
        <v>314</v>
      </c>
      <c r="D3753">
        <v>379</v>
      </c>
      <c r="E3753">
        <v>-736</v>
      </c>
      <c r="F3753">
        <v>1518</v>
      </c>
      <c r="G3753">
        <v>1118</v>
      </c>
      <c r="H3753">
        <f>VLOOKUP(A3753,cash_flow!$B$2:$G$2307,6,)</f>
        <v>1372</v>
      </c>
      <c r="I3753" s="3">
        <f>C3753/H3753</f>
        <v>0.22886297376093295</v>
      </c>
    </row>
    <row r="3754" spans="1:9" hidden="1" x14ac:dyDescent="0.3">
      <c r="A3754">
        <v>290520</v>
      </c>
      <c r="B3754" s="1">
        <v>43800</v>
      </c>
      <c r="C3754">
        <v>149</v>
      </c>
      <c r="D3754">
        <v>147</v>
      </c>
      <c r="E3754">
        <v>-16</v>
      </c>
      <c r="F3754">
        <v>46</v>
      </c>
      <c r="G3754">
        <v>175</v>
      </c>
      <c r="H3754">
        <f>VLOOKUP(A3754,cash_flow!$B$2:$G$2307,6,)</f>
        <v>1878</v>
      </c>
      <c r="I3754" s="3">
        <f>C3754/H3754</f>
        <v>7.933972310969116E-2</v>
      </c>
    </row>
    <row r="3755" spans="1:9" x14ac:dyDescent="0.3">
      <c r="A3755">
        <v>58400</v>
      </c>
      <c r="B3755" s="1">
        <v>43891</v>
      </c>
      <c r="C3755">
        <v>31</v>
      </c>
      <c r="D3755">
        <v>0</v>
      </c>
      <c r="E3755">
        <v>67</v>
      </c>
      <c r="F3755">
        <v>-28</v>
      </c>
      <c r="G3755">
        <v>69</v>
      </c>
      <c r="H3755">
        <f>VLOOKUP(A3755,cash_flow!$B$2:$G$2307,6,)</f>
        <v>2205</v>
      </c>
      <c r="I3755" s="3">
        <f>C3755/H3755</f>
        <v>1.4058956916099773E-2</v>
      </c>
    </row>
    <row r="3756" spans="1:9" x14ac:dyDescent="0.3">
      <c r="A3756">
        <v>36570</v>
      </c>
      <c r="B3756" s="1">
        <v>43891</v>
      </c>
      <c r="C3756">
        <v>2583</v>
      </c>
      <c r="D3756">
        <v>1954</v>
      </c>
      <c r="E3756">
        <v>-2802</v>
      </c>
      <c r="F3756">
        <v>-61</v>
      </c>
      <c r="G3756">
        <v>-175</v>
      </c>
      <c r="H3756">
        <f>VLOOKUP(A3756,cash_flow!$B$2:$G$2307,6,)</f>
        <v>184414</v>
      </c>
      <c r="I3756" s="3">
        <f>C3756/H3756</f>
        <v>1.4006528788486775E-2</v>
      </c>
    </row>
    <row r="3757" spans="1:9" hidden="1" x14ac:dyDescent="0.3">
      <c r="A3757">
        <v>91700</v>
      </c>
      <c r="B3757" s="1">
        <v>43070</v>
      </c>
      <c r="C3757">
        <v>230</v>
      </c>
      <c r="D3757">
        <v>30</v>
      </c>
      <c r="E3757">
        <v>-512</v>
      </c>
      <c r="F3757">
        <v>197</v>
      </c>
      <c r="G3757">
        <v>-102</v>
      </c>
      <c r="H3757">
        <f>VLOOKUP(A3757,cash_flow!$B$2:$G$2307,6,)</f>
        <v>5930</v>
      </c>
      <c r="I3757" s="3">
        <f>C3757/H3757</f>
        <v>3.87858347386172E-2</v>
      </c>
    </row>
    <row r="3758" spans="1:9" hidden="1" x14ac:dyDescent="0.3">
      <c r="A3758">
        <v>91700</v>
      </c>
      <c r="B3758" s="1">
        <v>43435</v>
      </c>
      <c r="C3758">
        <v>904</v>
      </c>
      <c r="D3758">
        <v>112</v>
      </c>
      <c r="E3758">
        <v>-338</v>
      </c>
      <c r="F3758">
        <v>-481</v>
      </c>
      <c r="G3758">
        <v>87</v>
      </c>
      <c r="H3758">
        <f>VLOOKUP(A3758,cash_flow!$B$2:$G$2307,6,)</f>
        <v>5930</v>
      </c>
      <c r="I3758" s="3">
        <f>C3758/H3758</f>
        <v>0.15244519392917369</v>
      </c>
    </row>
    <row r="3759" spans="1:9" hidden="1" x14ac:dyDescent="0.3">
      <c r="A3759">
        <v>34950</v>
      </c>
      <c r="B3759" s="1">
        <v>43800</v>
      </c>
      <c r="C3759">
        <v>323</v>
      </c>
      <c r="D3759">
        <v>0</v>
      </c>
      <c r="E3759">
        <v>-261</v>
      </c>
      <c r="F3759">
        <v>-41</v>
      </c>
      <c r="G3759">
        <v>21</v>
      </c>
      <c r="H3759">
        <f>VLOOKUP(A3759,cash_flow!$B$2:$G$2307,6,)</f>
        <v>4077</v>
      </c>
      <c r="I3759" s="3">
        <f>C3759/H3759</f>
        <v>7.9224920284522937E-2</v>
      </c>
    </row>
    <row r="3760" spans="1:9" hidden="1" x14ac:dyDescent="0.3">
      <c r="A3760">
        <v>91590</v>
      </c>
      <c r="B3760" s="1">
        <v>43070</v>
      </c>
      <c r="C3760">
        <v>-42</v>
      </c>
      <c r="D3760">
        <v>84</v>
      </c>
      <c r="E3760">
        <v>34</v>
      </c>
      <c r="F3760">
        <v>-13</v>
      </c>
      <c r="G3760">
        <v>-21</v>
      </c>
      <c r="H3760">
        <f>VLOOKUP(A3760,cash_flow!$B$2:$G$2307,6,)</f>
        <v>1826</v>
      </c>
      <c r="I3760" s="3">
        <f>C3760/H3760</f>
        <v>-2.3001095290251915E-2</v>
      </c>
    </row>
    <row r="3761" spans="1:9" hidden="1" x14ac:dyDescent="0.3">
      <c r="A3761">
        <v>91590</v>
      </c>
      <c r="B3761" s="1">
        <v>43435</v>
      </c>
      <c r="C3761">
        <v>7</v>
      </c>
      <c r="D3761">
        <v>4</v>
      </c>
      <c r="E3761">
        <v>5</v>
      </c>
      <c r="F3761">
        <v>-12</v>
      </c>
      <c r="G3761">
        <v>0</v>
      </c>
      <c r="H3761">
        <f>VLOOKUP(A3761,cash_flow!$B$2:$G$2307,6,)</f>
        <v>1826</v>
      </c>
      <c r="I3761" s="3">
        <f>C3761/H3761</f>
        <v>3.8335158817086527E-3</v>
      </c>
    </row>
    <row r="3762" spans="1:9" hidden="1" x14ac:dyDescent="0.3">
      <c r="A3762">
        <v>275630</v>
      </c>
      <c r="B3762" s="1">
        <v>43800</v>
      </c>
      <c r="C3762">
        <v>25</v>
      </c>
      <c r="D3762">
        <v>11</v>
      </c>
      <c r="E3762">
        <v>-2</v>
      </c>
      <c r="F3762">
        <v>-11</v>
      </c>
      <c r="G3762">
        <v>12</v>
      </c>
      <c r="H3762">
        <f>VLOOKUP(A3762,cash_flow!$B$2:$G$2307,6,)</f>
        <v>316</v>
      </c>
      <c r="I3762" s="3">
        <f>C3762/H3762</f>
        <v>7.9113924050632917E-2</v>
      </c>
    </row>
    <row r="3763" spans="1:9" x14ac:dyDescent="0.3">
      <c r="A3763">
        <v>85810</v>
      </c>
      <c r="B3763" s="1">
        <v>43891</v>
      </c>
      <c r="C3763">
        <v>5</v>
      </c>
      <c r="D3763">
        <v>18</v>
      </c>
      <c r="E3763">
        <v>42</v>
      </c>
      <c r="F3763">
        <v>-6</v>
      </c>
      <c r="G3763">
        <v>47</v>
      </c>
      <c r="H3763">
        <f>VLOOKUP(A3763,cash_flow!$B$2:$G$2307,6,)</f>
        <v>358</v>
      </c>
      <c r="I3763" s="3">
        <f>C3763/H3763</f>
        <v>1.3966480446927373E-2</v>
      </c>
    </row>
    <row r="3764" spans="1:9" hidden="1" x14ac:dyDescent="0.3">
      <c r="A3764">
        <v>91580</v>
      </c>
      <c r="B3764" s="1">
        <v>43070</v>
      </c>
      <c r="C3764">
        <v>131</v>
      </c>
      <c r="D3764">
        <v>24</v>
      </c>
      <c r="E3764">
        <v>-57</v>
      </c>
      <c r="F3764">
        <v>-50</v>
      </c>
      <c r="G3764">
        <v>26</v>
      </c>
      <c r="H3764">
        <f>VLOOKUP(A3764,cash_flow!$B$2:$G$2307,6,)</f>
        <v>1716</v>
      </c>
      <c r="I3764" s="3">
        <f>C3764/H3764</f>
        <v>7.6340326340326337E-2</v>
      </c>
    </row>
    <row r="3765" spans="1:9" hidden="1" x14ac:dyDescent="0.3">
      <c r="A3765">
        <v>91580</v>
      </c>
      <c r="B3765" s="1">
        <v>43435</v>
      </c>
      <c r="C3765">
        <v>252</v>
      </c>
      <c r="D3765">
        <v>84</v>
      </c>
      <c r="E3765">
        <v>-312</v>
      </c>
      <c r="F3765">
        <v>186</v>
      </c>
      <c r="G3765">
        <v>122</v>
      </c>
      <c r="H3765">
        <f>VLOOKUP(A3765,cash_flow!$B$2:$G$2307,6,)</f>
        <v>1716</v>
      </c>
      <c r="I3765" s="3">
        <f>C3765/H3765</f>
        <v>0.14685314685314685</v>
      </c>
    </row>
    <row r="3766" spans="1:9" hidden="1" x14ac:dyDescent="0.3">
      <c r="A3766">
        <v>123840</v>
      </c>
      <c r="B3766" s="1">
        <v>43800</v>
      </c>
      <c r="C3766">
        <v>29</v>
      </c>
      <c r="D3766">
        <v>-316</v>
      </c>
      <c r="E3766">
        <v>-373</v>
      </c>
      <c r="F3766">
        <v>-58</v>
      </c>
      <c r="G3766">
        <v>-401</v>
      </c>
      <c r="H3766">
        <f>VLOOKUP(A3766,cash_flow!$B$2:$G$2307,6,)</f>
        <v>367</v>
      </c>
      <c r="I3766" s="3">
        <f>C3766/H3766</f>
        <v>7.901907356948229E-2</v>
      </c>
    </row>
    <row r="3767" spans="1:9" x14ac:dyDescent="0.3">
      <c r="A3767">
        <v>41460</v>
      </c>
      <c r="B3767" s="1">
        <v>43891</v>
      </c>
      <c r="C3767">
        <v>18</v>
      </c>
      <c r="D3767">
        <v>7</v>
      </c>
      <c r="E3767">
        <v>-11</v>
      </c>
      <c r="F3767">
        <v>-13</v>
      </c>
      <c r="G3767">
        <v>2</v>
      </c>
      <c r="H3767">
        <f>VLOOKUP(A3767,cash_flow!$B$2:$G$2307,6,)</f>
        <v>1294</v>
      </c>
      <c r="I3767" s="3">
        <f>C3767/H3767</f>
        <v>1.3910355486862442E-2</v>
      </c>
    </row>
    <row r="3768" spans="1:9" x14ac:dyDescent="0.3">
      <c r="A3768">
        <v>67000</v>
      </c>
      <c r="B3768" s="1">
        <v>43891</v>
      </c>
      <c r="C3768">
        <v>37</v>
      </c>
      <c r="D3768">
        <v>57</v>
      </c>
      <c r="E3768">
        <v>-84</v>
      </c>
      <c r="F3768">
        <v>97</v>
      </c>
      <c r="G3768">
        <v>50</v>
      </c>
      <c r="H3768">
        <f>VLOOKUP(A3768,cash_flow!$B$2:$G$2307,6,)</f>
        <v>2668</v>
      </c>
      <c r="I3768" s="3">
        <f>C3768/H3768</f>
        <v>1.3868065967016492E-2</v>
      </c>
    </row>
    <row r="3769" spans="1:9" hidden="1" x14ac:dyDescent="0.3">
      <c r="A3769">
        <v>91440</v>
      </c>
      <c r="B3769" s="1">
        <v>43070</v>
      </c>
      <c r="C3769">
        <v>19</v>
      </c>
      <c r="D3769">
        <v>6</v>
      </c>
      <c r="E3769">
        <v>-26</v>
      </c>
      <c r="F3769">
        <v>-5</v>
      </c>
      <c r="G3769">
        <v>-12</v>
      </c>
      <c r="H3769">
        <f>VLOOKUP(A3769,cash_flow!$B$2:$G$2307,6,)</f>
        <v>433</v>
      </c>
      <c r="I3769" s="3">
        <f>C3769/H3769</f>
        <v>4.3879907621247112E-2</v>
      </c>
    </row>
    <row r="3770" spans="1:9" hidden="1" x14ac:dyDescent="0.3">
      <c r="A3770">
        <v>91440</v>
      </c>
      <c r="B3770" s="1">
        <v>43435</v>
      </c>
      <c r="C3770">
        <v>-46</v>
      </c>
      <c r="D3770">
        <v>-128</v>
      </c>
      <c r="E3770">
        <v>-23</v>
      </c>
      <c r="F3770">
        <v>84</v>
      </c>
      <c r="G3770">
        <v>15</v>
      </c>
      <c r="H3770">
        <f>VLOOKUP(A3770,cash_flow!$B$2:$G$2307,6,)</f>
        <v>433</v>
      </c>
      <c r="I3770" s="3">
        <f>C3770/H3770</f>
        <v>-0.10623556581986143</v>
      </c>
    </row>
    <row r="3771" spans="1:9" hidden="1" x14ac:dyDescent="0.3">
      <c r="A3771">
        <v>11320</v>
      </c>
      <c r="B3771" s="1">
        <v>43800</v>
      </c>
      <c r="C3771">
        <v>113</v>
      </c>
      <c r="D3771">
        <v>42</v>
      </c>
      <c r="E3771">
        <v>-251</v>
      </c>
      <c r="F3771">
        <v>82</v>
      </c>
      <c r="G3771">
        <v>-53</v>
      </c>
      <c r="H3771">
        <f>VLOOKUP(A3771,cash_flow!$B$2:$G$2307,6,)</f>
        <v>1432</v>
      </c>
      <c r="I3771" s="3">
        <f>C3771/H3771</f>
        <v>7.8910614525139658E-2</v>
      </c>
    </row>
    <row r="3772" spans="1:9" x14ac:dyDescent="0.3">
      <c r="A3772">
        <v>46890</v>
      </c>
      <c r="B3772" s="1">
        <v>43891</v>
      </c>
      <c r="C3772">
        <v>139</v>
      </c>
      <c r="D3772">
        <v>61</v>
      </c>
      <c r="E3772">
        <v>-311</v>
      </c>
      <c r="F3772">
        <v>29</v>
      </c>
      <c r="G3772">
        <v>-130</v>
      </c>
      <c r="H3772">
        <f>VLOOKUP(A3772,cash_flow!$B$2:$G$2307,6,)</f>
        <v>10029</v>
      </c>
      <c r="I3772" s="3">
        <f>C3772/H3772</f>
        <v>1.3859806560973178E-2</v>
      </c>
    </row>
    <row r="3773" spans="1:9" hidden="1" x14ac:dyDescent="0.3">
      <c r="A3773">
        <v>91340</v>
      </c>
      <c r="B3773" s="1">
        <v>43070</v>
      </c>
      <c r="C3773">
        <v>98</v>
      </c>
      <c r="D3773">
        <v>43</v>
      </c>
      <c r="E3773">
        <v>-311</v>
      </c>
      <c r="F3773">
        <v>162</v>
      </c>
      <c r="G3773">
        <v>-63</v>
      </c>
      <c r="H3773">
        <f>VLOOKUP(A3773,cash_flow!$B$2:$G$2307,6,)</f>
        <v>665</v>
      </c>
      <c r="I3773" s="3">
        <f>C3773/H3773</f>
        <v>0.14736842105263157</v>
      </c>
    </row>
    <row r="3774" spans="1:9" hidden="1" x14ac:dyDescent="0.3">
      <c r="A3774">
        <v>91340</v>
      </c>
      <c r="B3774" s="1">
        <v>43435</v>
      </c>
      <c r="C3774">
        <v>181</v>
      </c>
      <c r="D3774">
        <v>84</v>
      </c>
      <c r="E3774">
        <v>72</v>
      </c>
      <c r="F3774">
        <v>-278</v>
      </c>
      <c r="G3774">
        <v>-23</v>
      </c>
      <c r="H3774">
        <f>VLOOKUP(A3774,cash_flow!$B$2:$G$2307,6,)</f>
        <v>665</v>
      </c>
      <c r="I3774" s="3">
        <f>C3774/H3774</f>
        <v>0.27218045112781952</v>
      </c>
    </row>
    <row r="3775" spans="1:9" hidden="1" x14ac:dyDescent="0.3">
      <c r="A3775">
        <v>251370</v>
      </c>
      <c r="B3775" s="1">
        <v>43800</v>
      </c>
      <c r="C3775">
        <v>137</v>
      </c>
      <c r="D3775">
        <v>174</v>
      </c>
      <c r="E3775">
        <v>-144</v>
      </c>
      <c r="F3775">
        <v>144</v>
      </c>
      <c r="G3775">
        <v>141</v>
      </c>
      <c r="H3775">
        <f>VLOOKUP(A3775,cash_flow!$B$2:$G$2307,6,)</f>
        <v>1744</v>
      </c>
      <c r="I3775" s="3">
        <f>C3775/H3775</f>
        <v>7.8555045871559634E-2</v>
      </c>
    </row>
    <row r="3776" spans="1:9" hidden="1" x14ac:dyDescent="0.3">
      <c r="A3776">
        <v>91120</v>
      </c>
      <c r="B3776" s="1">
        <v>43070</v>
      </c>
      <c r="C3776">
        <v>124</v>
      </c>
      <c r="D3776">
        <v>59</v>
      </c>
      <c r="E3776">
        <v>-353</v>
      </c>
      <c r="F3776">
        <v>74</v>
      </c>
      <c r="G3776">
        <v>-158</v>
      </c>
      <c r="H3776">
        <f>VLOOKUP(A3776,cash_flow!$B$2:$G$2307,6,)</f>
        <v>2377</v>
      </c>
      <c r="I3776" s="3">
        <f>C3776/H3776</f>
        <v>5.2166596550273454E-2</v>
      </c>
    </row>
    <row r="3777" spans="1:9" hidden="1" x14ac:dyDescent="0.3">
      <c r="A3777">
        <v>91120</v>
      </c>
      <c r="B3777" s="1">
        <v>43435</v>
      </c>
      <c r="C3777">
        <v>229</v>
      </c>
      <c r="D3777">
        <v>237</v>
      </c>
      <c r="E3777">
        <v>-472</v>
      </c>
      <c r="F3777">
        <v>107</v>
      </c>
      <c r="G3777">
        <v>-133</v>
      </c>
      <c r="H3777">
        <f>VLOOKUP(A3777,cash_flow!$B$2:$G$2307,6,)</f>
        <v>2377</v>
      </c>
      <c r="I3777" s="3">
        <f>C3777/H3777</f>
        <v>9.633992427429533E-2</v>
      </c>
    </row>
    <row r="3778" spans="1:9" hidden="1" x14ac:dyDescent="0.3">
      <c r="A3778">
        <v>13000</v>
      </c>
      <c r="B3778" s="1">
        <v>43800</v>
      </c>
      <c r="C3778">
        <v>42</v>
      </c>
      <c r="D3778">
        <v>8</v>
      </c>
      <c r="E3778">
        <v>-110</v>
      </c>
      <c r="F3778">
        <v>0</v>
      </c>
      <c r="G3778">
        <v>-68</v>
      </c>
      <c r="H3778">
        <f>VLOOKUP(A3778,cash_flow!$B$2:$G$2307,6,)</f>
        <v>537</v>
      </c>
      <c r="I3778" s="3">
        <f>C3778/H3778</f>
        <v>7.8212290502793297E-2</v>
      </c>
    </row>
    <row r="3779" spans="1:9" x14ac:dyDescent="0.3">
      <c r="A3779">
        <v>39830</v>
      </c>
      <c r="B3779" s="1">
        <v>43891</v>
      </c>
      <c r="C3779">
        <v>14</v>
      </c>
      <c r="D3779">
        <v>0</v>
      </c>
      <c r="E3779">
        <v>-36</v>
      </c>
      <c r="F3779">
        <v>10</v>
      </c>
      <c r="G3779">
        <v>-12</v>
      </c>
      <c r="H3779">
        <f>VLOOKUP(A3779,cash_flow!$B$2:$G$2307,6,)</f>
        <v>1014</v>
      </c>
      <c r="I3779" s="3">
        <f>C3779/H3779</f>
        <v>1.3806706114398421E-2</v>
      </c>
    </row>
    <row r="3780" spans="1:9" hidden="1" x14ac:dyDescent="0.3">
      <c r="A3780">
        <v>91090</v>
      </c>
      <c r="B3780" s="1">
        <v>43070</v>
      </c>
      <c r="C3780">
        <v>205</v>
      </c>
      <c r="D3780">
        <v>-77</v>
      </c>
      <c r="E3780">
        <v>-40</v>
      </c>
      <c r="F3780">
        <v>-59</v>
      </c>
      <c r="G3780">
        <v>103</v>
      </c>
      <c r="H3780">
        <f>VLOOKUP(A3780,cash_flow!$B$2:$G$2307,6,)</f>
        <v>1656</v>
      </c>
      <c r="I3780" s="3">
        <f>C3780/H3780</f>
        <v>0.12379227053140096</v>
      </c>
    </row>
    <row r="3781" spans="1:9" hidden="1" x14ac:dyDescent="0.3">
      <c r="A3781">
        <v>91090</v>
      </c>
      <c r="B3781" s="1">
        <v>43435</v>
      </c>
      <c r="C3781">
        <v>27</v>
      </c>
      <c r="D3781">
        <v>-169</v>
      </c>
      <c r="E3781">
        <v>-30</v>
      </c>
      <c r="F3781">
        <v>-67</v>
      </c>
      <c r="G3781">
        <v>-69</v>
      </c>
      <c r="H3781">
        <f>VLOOKUP(A3781,cash_flow!$B$2:$G$2307,6,)</f>
        <v>1656</v>
      </c>
      <c r="I3781" s="3">
        <f>C3781/H3781</f>
        <v>1.6304347826086956E-2</v>
      </c>
    </row>
    <row r="3782" spans="1:9" hidden="1" x14ac:dyDescent="0.3">
      <c r="A3782">
        <v>15590</v>
      </c>
      <c r="B3782" s="1">
        <v>43800</v>
      </c>
      <c r="C3782">
        <v>109</v>
      </c>
      <c r="D3782">
        <v>32</v>
      </c>
      <c r="E3782">
        <v>-36</v>
      </c>
      <c r="F3782">
        <v>-69</v>
      </c>
      <c r="G3782">
        <v>4</v>
      </c>
      <c r="H3782">
        <f>VLOOKUP(A3782,cash_flow!$B$2:$G$2307,6,)</f>
        <v>1397</v>
      </c>
      <c r="I3782" s="3">
        <f>C3782/H3782</f>
        <v>7.8024337866857557E-2</v>
      </c>
    </row>
    <row r="3783" spans="1:9" x14ac:dyDescent="0.3">
      <c r="A3783">
        <v>69620</v>
      </c>
      <c r="B3783" s="1">
        <v>43891</v>
      </c>
      <c r="C3783">
        <v>188</v>
      </c>
      <c r="D3783">
        <v>30</v>
      </c>
      <c r="E3783">
        <v>-37</v>
      </c>
      <c r="F3783">
        <v>297</v>
      </c>
      <c r="G3783">
        <v>452</v>
      </c>
      <c r="H3783">
        <f>VLOOKUP(A3783,cash_flow!$B$2:$G$2307,6,)</f>
        <v>13730</v>
      </c>
      <c r="I3783" s="3">
        <f>C3783/H3783</f>
        <v>1.3692643845593591E-2</v>
      </c>
    </row>
    <row r="3784" spans="1:9" x14ac:dyDescent="0.3">
      <c r="A3784">
        <v>141070</v>
      </c>
      <c r="B3784" s="1">
        <v>43891</v>
      </c>
      <c r="C3784">
        <v>6</v>
      </c>
      <c r="D3784">
        <v>0</v>
      </c>
      <c r="E3784">
        <v>2</v>
      </c>
      <c r="F3784">
        <v>-23</v>
      </c>
      <c r="G3784">
        <v>-14</v>
      </c>
      <c r="H3784">
        <f>VLOOKUP(A3784,cash_flow!$B$2:$G$2307,6,)</f>
        <v>444</v>
      </c>
      <c r="I3784" s="3">
        <f>C3784/H3784</f>
        <v>1.3513513513513514E-2</v>
      </c>
    </row>
    <row r="3785" spans="1:9" hidden="1" x14ac:dyDescent="0.3">
      <c r="A3785">
        <v>90850</v>
      </c>
      <c r="B3785" s="1">
        <v>43070</v>
      </c>
      <c r="C3785">
        <v>48</v>
      </c>
      <c r="D3785">
        <v>0</v>
      </c>
      <c r="E3785">
        <v>-85</v>
      </c>
      <c r="F3785">
        <v>104</v>
      </c>
      <c r="G3785">
        <v>67</v>
      </c>
      <c r="H3785">
        <f>VLOOKUP(A3785,cash_flow!$B$2:$G$2307,6,)</f>
        <v>1941</v>
      </c>
      <c r="I3785" s="3">
        <f>C3785/H3785</f>
        <v>2.472952086553323E-2</v>
      </c>
    </row>
    <row r="3786" spans="1:9" hidden="1" x14ac:dyDescent="0.3">
      <c r="A3786">
        <v>90850</v>
      </c>
      <c r="B3786" s="1">
        <v>43435</v>
      </c>
      <c r="C3786">
        <v>20</v>
      </c>
      <c r="D3786">
        <v>0</v>
      </c>
      <c r="E3786">
        <v>-53</v>
      </c>
      <c r="F3786">
        <v>3</v>
      </c>
      <c r="G3786">
        <v>-29</v>
      </c>
      <c r="H3786">
        <f>VLOOKUP(A3786,cash_flow!$B$2:$G$2307,6,)</f>
        <v>1941</v>
      </c>
      <c r="I3786" s="3">
        <f>C3786/H3786</f>
        <v>1.0303967027305513E-2</v>
      </c>
    </row>
    <row r="3787" spans="1:9" hidden="1" x14ac:dyDescent="0.3">
      <c r="A3787">
        <v>148140</v>
      </c>
      <c r="B3787" s="1">
        <v>43800</v>
      </c>
      <c r="C3787">
        <v>74</v>
      </c>
      <c r="D3787">
        <v>-2</v>
      </c>
      <c r="E3787">
        <v>-59</v>
      </c>
      <c r="F3787">
        <v>87</v>
      </c>
      <c r="G3787">
        <v>103</v>
      </c>
      <c r="H3787">
        <f>VLOOKUP(A3787,cash_flow!$B$2:$G$2307,6,)</f>
        <v>949</v>
      </c>
      <c r="I3787" s="3">
        <f>C3787/H3787</f>
        <v>7.7976817702845105E-2</v>
      </c>
    </row>
    <row r="3788" spans="1:9" hidden="1" x14ac:dyDescent="0.3">
      <c r="A3788">
        <v>90740</v>
      </c>
      <c r="B3788" s="1">
        <v>43070</v>
      </c>
      <c r="C3788">
        <v>114</v>
      </c>
      <c r="D3788">
        <v>-183</v>
      </c>
      <c r="E3788">
        <v>-105</v>
      </c>
      <c r="F3788">
        <v>22</v>
      </c>
      <c r="G3788">
        <v>44</v>
      </c>
      <c r="H3788">
        <f>VLOOKUP(A3788,cash_flow!$B$2:$G$2307,6,)</f>
        <v>600</v>
      </c>
      <c r="I3788" s="3">
        <f>C3788/H3788</f>
        <v>0.19</v>
      </c>
    </row>
    <row r="3789" spans="1:9" hidden="1" x14ac:dyDescent="0.3">
      <c r="A3789">
        <v>90740</v>
      </c>
      <c r="B3789" s="1">
        <v>43435</v>
      </c>
      <c r="C3789">
        <v>92</v>
      </c>
      <c r="D3789">
        <v>11</v>
      </c>
      <c r="E3789">
        <v>-141</v>
      </c>
      <c r="F3789">
        <v>27</v>
      </c>
      <c r="G3789">
        <v>-24</v>
      </c>
      <c r="H3789">
        <f>VLOOKUP(A3789,cash_flow!$B$2:$G$2307,6,)</f>
        <v>600</v>
      </c>
      <c r="I3789" s="3">
        <f>C3789/H3789</f>
        <v>0.15333333333333332</v>
      </c>
    </row>
    <row r="3790" spans="1:9" hidden="1" x14ac:dyDescent="0.3">
      <c r="A3790">
        <v>48430</v>
      </c>
      <c r="B3790" s="1">
        <v>43800</v>
      </c>
      <c r="C3790">
        <v>113</v>
      </c>
      <c r="D3790">
        <v>23</v>
      </c>
      <c r="E3790">
        <v>-56</v>
      </c>
      <c r="F3790">
        <v>-9</v>
      </c>
      <c r="G3790">
        <v>48</v>
      </c>
      <c r="H3790">
        <f>VLOOKUP(A3790,cash_flow!$B$2:$G$2307,6,)</f>
        <v>1457</v>
      </c>
      <c r="I3790" s="3">
        <f>C3790/H3790</f>
        <v>7.7556623198352784E-2</v>
      </c>
    </row>
    <row r="3791" spans="1:9" x14ac:dyDescent="0.3">
      <c r="A3791">
        <v>3850</v>
      </c>
      <c r="B3791" s="1">
        <v>43891</v>
      </c>
      <c r="C3791">
        <v>110</v>
      </c>
      <c r="D3791">
        <v>83</v>
      </c>
      <c r="E3791">
        <v>-69</v>
      </c>
      <c r="F3791">
        <v>-67</v>
      </c>
      <c r="G3791">
        <v>-25</v>
      </c>
      <c r="H3791">
        <f>VLOOKUP(A3791,cash_flow!$B$2:$G$2307,6,)</f>
        <v>8214</v>
      </c>
      <c r="I3791" s="3">
        <f>C3791/H3791</f>
        <v>1.3391770148526905E-2</v>
      </c>
    </row>
    <row r="3792" spans="1:9" x14ac:dyDescent="0.3">
      <c r="A3792">
        <v>91090</v>
      </c>
      <c r="B3792" s="1">
        <v>43891</v>
      </c>
      <c r="C3792">
        <v>22</v>
      </c>
      <c r="D3792">
        <v>29</v>
      </c>
      <c r="E3792">
        <v>-90</v>
      </c>
      <c r="F3792">
        <v>-13</v>
      </c>
      <c r="G3792">
        <v>-82</v>
      </c>
      <c r="H3792">
        <f>VLOOKUP(A3792,cash_flow!$B$2:$G$2307,6,)</f>
        <v>1656</v>
      </c>
      <c r="I3792" s="3">
        <f>C3792/H3792</f>
        <v>1.3285024154589372E-2</v>
      </c>
    </row>
    <row r="3793" spans="1:9" hidden="1" x14ac:dyDescent="0.3">
      <c r="A3793">
        <v>90710</v>
      </c>
      <c r="B3793" s="1">
        <v>43070</v>
      </c>
      <c r="C3793">
        <v>54</v>
      </c>
      <c r="D3793">
        <v>17</v>
      </c>
      <c r="E3793">
        <v>-365</v>
      </c>
      <c r="F3793">
        <v>364</v>
      </c>
      <c r="G3793">
        <v>53</v>
      </c>
      <c r="H3793">
        <f>VLOOKUP(A3793,cash_flow!$B$2:$G$2307,6,)</f>
        <v>608</v>
      </c>
      <c r="I3793" s="3">
        <f>C3793/H3793</f>
        <v>8.8815789473684209E-2</v>
      </c>
    </row>
    <row r="3794" spans="1:9" hidden="1" x14ac:dyDescent="0.3">
      <c r="A3794">
        <v>90710</v>
      </c>
      <c r="B3794" s="1">
        <v>43435</v>
      </c>
      <c r="C3794">
        <v>-85</v>
      </c>
      <c r="D3794">
        <v>-190</v>
      </c>
      <c r="E3794">
        <v>49</v>
      </c>
      <c r="F3794">
        <v>-34</v>
      </c>
      <c r="G3794">
        <v>-70</v>
      </c>
      <c r="H3794">
        <f>VLOOKUP(A3794,cash_flow!$B$2:$G$2307,6,)</f>
        <v>608</v>
      </c>
      <c r="I3794" s="3">
        <f>C3794/H3794</f>
        <v>-0.13980263157894737</v>
      </c>
    </row>
    <row r="3795" spans="1:9" hidden="1" x14ac:dyDescent="0.3">
      <c r="A3795">
        <v>13720</v>
      </c>
      <c r="B3795" s="1">
        <v>43800</v>
      </c>
      <c r="C3795">
        <v>27</v>
      </c>
      <c r="D3795">
        <v>3</v>
      </c>
      <c r="E3795">
        <v>-87</v>
      </c>
      <c r="F3795">
        <v>46</v>
      </c>
      <c r="G3795">
        <v>-14</v>
      </c>
      <c r="H3795">
        <f>VLOOKUP(A3795,cash_flow!$B$2:$G$2307,6,)</f>
        <v>349</v>
      </c>
      <c r="I3795" s="3">
        <f>C3795/H3795</f>
        <v>7.7363896848137534E-2</v>
      </c>
    </row>
    <row r="3796" spans="1:9" hidden="1" x14ac:dyDescent="0.3">
      <c r="A3796">
        <v>90470</v>
      </c>
      <c r="B3796" s="1">
        <v>43070</v>
      </c>
      <c r="C3796">
        <v>627</v>
      </c>
      <c r="D3796">
        <v>741</v>
      </c>
      <c r="E3796">
        <v>-372</v>
      </c>
      <c r="F3796">
        <v>-175</v>
      </c>
      <c r="G3796">
        <v>60</v>
      </c>
      <c r="H3796">
        <f>VLOOKUP(A3796,cash_flow!$B$2:$G$2307,6,)</f>
        <v>1355</v>
      </c>
      <c r="I3796" s="3">
        <f>C3796/H3796</f>
        <v>0.46273062730627307</v>
      </c>
    </row>
    <row r="3797" spans="1:9" hidden="1" x14ac:dyDescent="0.3">
      <c r="A3797">
        <v>90470</v>
      </c>
      <c r="B3797" s="1">
        <v>43435</v>
      </c>
      <c r="C3797">
        <v>-371</v>
      </c>
      <c r="D3797">
        <v>80</v>
      </c>
      <c r="E3797">
        <v>-51</v>
      </c>
      <c r="F3797">
        <v>-76</v>
      </c>
      <c r="G3797">
        <v>-498</v>
      </c>
      <c r="H3797">
        <f>VLOOKUP(A3797,cash_flow!$B$2:$G$2307,6,)</f>
        <v>1355</v>
      </c>
      <c r="I3797" s="3">
        <f>C3797/H3797</f>
        <v>-0.27380073800738008</v>
      </c>
    </row>
    <row r="3798" spans="1:9" hidden="1" x14ac:dyDescent="0.3">
      <c r="A3798">
        <v>12750</v>
      </c>
      <c r="B3798" s="1">
        <v>43800</v>
      </c>
      <c r="C3798">
        <v>2798</v>
      </c>
      <c r="D3798">
        <v>1466</v>
      </c>
      <c r="E3798">
        <v>-1236</v>
      </c>
      <c r="F3798">
        <v>-1032</v>
      </c>
      <c r="G3798">
        <v>531</v>
      </c>
      <c r="H3798">
        <f>VLOOKUP(A3798,cash_flow!$B$2:$G$2307,6,)</f>
        <v>36213</v>
      </c>
      <c r="I3798" s="3">
        <f>C3798/H3798</f>
        <v>7.7265070554773149E-2</v>
      </c>
    </row>
    <row r="3799" spans="1:9" x14ac:dyDescent="0.3">
      <c r="A3799">
        <v>149980</v>
      </c>
      <c r="B3799" s="1">
        <v>43891</v>
      </c>
      <c r="C3799">
        <v>8</v>
      </c>
      <c r="D3799">
        <v>12</v>
      </c>
      <c r="E3799">
        <v>-5</v>
      </c>
      <c r="F3799">
        <v>-8</v>
      </c>
      <c r="G3799">
        <v>-5</v>
      </c>
      <c r="H3799">
        <f>VLOOKUP(A3799,cash_flow!$B$2:$G$2307,6,)</f>
        <v>605</v>
      </c>
      <c r="I3799" s="3">
        <f>C3799/H3799</f>
        <v>1.3223140495867768E-2</v>
      </c>
    </row>
    <row r="3800" spans="1:9" x14ac:dyDescent="0.3">
      <c r="A3800">
        <v>95340</v>
      </c>
      <c r="B3800" s="1">
        <v>43891</v>
      </c>
      <c r="C3800">
        <v>39</v>
      </c>
      <c r="D3800">
        <v>56</v>
      </c>
      <c r="E3800">
        <v>-26</v>
      </c>
      <c r="F3800">
        <v>275</v>
      </c>
      <c r="G3800">
        <v>280</v>
      </c>
      <c r="H3800">
        <f>VLOOKUP(A3800,cash_flow!$B$2:$G$2307,6,)</f>
        <v>2963</v>
      </c>
      <c r="I3800" s="3">
        <f>C3800/H3800</f>
        <v>1.3162335470806615E-2</v>
      </c>
    </row>
    <row r="3801" spans="1:9" hidden="1" x14ac:dyDescent="0.3">
      <c r="A3801">
        <v>90460</v>
      </c>
      <c r="B3801" s="1">
        <v>43070</v>
      </c>
      <c r="C3801">
        <v>590</v>
      </c>
      <c r="D3801">
        <v>464</v>
      </c>
      <c r="E3801">
        <v>-378</v>
      </c>
      <c r="F3801">
        <v>531</v>
      </c>
      <c r="G3801">
        <v>729</v>
      </c>
      <c r="H3801">
        <f>VLOOKUP(A3801,cash_flow!$B$2:$G$2307,6,)</f>
        <v>7672</v>
      </c>
      <c r="I3801" s="3">
        <f>C3801/H3801</f>
        <v>7.6903023983315957E-2</v>
      </c>
    </row>
    <row r="3802" spans="1:9" hidden="1" x14ac:dyDescent="0.3">
      <c r="A3802">
        <v>90460</v>
      </c>
      <c r="B3802" s="1">
        <v>43435</v>
      </c>
      <c r="C3802">
        <v>1615</v>
      </c>
      <c r="D3802">
        <v>839</v>
      </c>
      <c r="E3802">
        <v>-660</v>
      </c>
      <c r="F3802">
        <v>-1106</v>
      </c>
      <c r="G3802">
        <v>-151</v>
      </c>
      <c r="H3802">
        <f>VLOOKUP(A3802,cash_flow!$B$2:$G$2307,6,)</f>
        <v>7672</v>
      </c>
      <c r="I3802" s="3">
        <f>C3802/H3802</f>
        <v>0.21050573514077164</v>
      </c>
    </row>
    <row r="3803" spans="1:9" hidden="1" x14ac:dyDescent="0.3">
      <c r="A3803">
        <v>100700</v>
      </c>
      <c r="B3803" s="1">
        <v>43800</v>
      </c>
      <c r="C3803">
        <v>135</v>
      </c>
      <c r="D3803">
        <v>0</v>
      </c>
      <c r="E3803">
        <v>-56</v>
      </c>
      <c r="F3803">
        <v>-48</v>
      </c>
      <c r="G3803">
        <v>27</v>
      </c>
      <c r="H3803">
        <f>VLOOKUP(A3803,cash_flow!$B$2:$G$2307,6,)</f>
        <v>1748</v>
      </c>
      <c r="I3803" s="3">
        <f>C3803/H3803</f>
        <v>7.7231121281464532E-2</v>
      </c>
    </row>
    <row r="3804" spans="1:9" hidden="1" x14ac:dyDescent="0.3">
      <c r="A3804">
        <v>90430</v>
      </c>
      <c r="B3804" s="1">
        <v>43070</v>
      </c>
      <c r="C3804">
        <v>5126</v>
      </c>
      <c r="D3804">
        <v>3980</v>
      </c>
      <c r="E3804">
        <v>-4008</v>
      </c>
      <c r="F3804">
        <v>-1109</v>
      </c>
      <c r="G3804">
        <v>-195</v>
      </c>
      <c r="H3804">
        <f>VLOOKUP(A3804,cash_flow!$B$2:$G$2307,6,)</f>
        <v>101718</v>
      </c>
      <c r="I3804" s="3">
        <f>C3804/H3804</f>
        <v>5.0394227177097468E-2</v>
      </c>
    </row>
    <row r="3805" spans="1:9" hidden="1" x14ac:dyDescent="0.3">
      <c r="A3805">
        <v>90430</v>
      </c>
      <c r="B3805" s="1">
        <v>43435</v>
      </c>
      <c r="C3805">
        <v>6467</v>
      </c>
      <c r="D3805">
        <v>3348</v>
      </c>
      <c r="E3805">
        <v>-4139</v>
      </c>
      <c r="F3805">
        <v>-1034</v>
      </c>
      <c r="G3805">
        <v>1313</v>
      </c>
      <c r="H3805">
        <f>VLOOKUP(A3805,cash_flow!$B$2:$G$2307,6,)</f>
        <v>101718</v>
      </c>
      <c r="I3805" s="3">
        <f>C3805/H3805</f>
        <v>6.3577734520930421E-2</v>
      </c>
    </row>
    <row r="3806" spans="1:9" hidden="1" x14ac:dyDescent="0.3">
      <c r="A3806">
        <v>197140</v>
      </c>
      <c r="B3806" s="1">
        <v>43800</v>
      </c>
      <c r="C3806">
        <v>22</v>
      </c>
      <c r="D3806">
        <v>12</v>
      </c>
      <c r="E3806">
        <v>-58</v>
      </c>
      <c r="F3806">
        <v>82</v>
      </c>
      <c r="G3806">
        <v>45</v>
      </c>
      <c r="H3806">
        <f>VLOOKUP(A3806,cash_flow!$B$2:$G$2307,6,)</f>
        <v>285</v>
      </c>
      <c r="I3806" s="3">
        <f>C3806/H3806</f>
        <v>7.7192982456140355E-2</v>
      </c>
    </row>
    <row r="3807" spans="1:9" x14ac:dyDescent="0.3">
      <c r="A3807">
        <v>229640</v>
      </c>
      <c r="B3807" s="1">
        <v>43891</v>
      </c>
      <c r="C3807">
        <v>28</v>
      </c>
      <c r="D3807">
        <v>40</v>
      </c>
      <c r="E3807">
        <v>-12</v>
      </c>
      <c r="F3807">
        <v>-29</v>
      </c>
      <c r="G3807">
        <v>-10</v>
      </c>
      <c r="H3807">
        <f>VLOOKUP(A3807,cash_flow!$B$2:$G$2307,6,)</f>
        <v>2131</v>
      </c>
      <c r="I3807" s="3">
        <f>C3807/H3807</f>
        <v>1.313937118723604E-2</v>
      </c>
    </row>
    <row r="3808" spans="1:9" hidden="1" x14ac:dyDescent="0.3">
      <c r="A3808">
        <v>90410</v>
      </c>
      <c r="B3808" s="1">
        <v>43070</v>
      </c>
      <c r="C3808">
        <v>153</v>
      </c>
      <c r="D3808">
        <v>87</v>
      </c>
      <c r="E3808">
        <v>-13</v>
      </c>
      <c r="F3808">
        <v>-122</v>
      </c>
      <c r="G3808">
        <v>7</v>
      </c>
      <c r="H3808">
        <f>VLOOKUP(A3808,cash_flow!$B$2:$G$2307,6,)</f>
        <v>656</v>
      </c>
      <c r="I3808" s="3">
        <f>C3808/H3808</f>
        <v>0.23323170731707318</v>
      </c>
    </row>
    <row r="3809" spans="1:9" hidden="1" x14ac:dyDescent="0.3">
      <c r="A3809">
        <v>90410</v>
      </c>
      <c r="B3809" s="1">
        <v>43435</v>
      </c>
      <c r="C3809">
        <v>187</v>
      </c>
      <c r="D3809">
        <v>86</v>
      </c>
      <c r="E3809">
        <v>-155</v>
      </c>
      <c r="F3809">
        <v>25</v>
      </c>
      <c r="G3809">
        <v>59</v>
      </c>
      <c r="H3809">
        <f>VLOOKUP(A3809,cash_flow!$B$2:$G$2307,6,)</f>
        <v>656</v>
      </c>
      <c r="I3809" s="3">
        <f>C3809/H3809</f>
        <v>0.28506097560975607</v>
      </c>
    </row>
    <row r="3810" spans="1:9" hidden="1" x14ac:dyDescent="0.3">
      <c r="A3810">
        <v>130500</v>
      </c>
      <c r="B3810" s="1">
        <v>43800</v>
      </c>
      <c r="C3810">
        <v>32</v>
      </c>
      <c r="D3810">
        <v>22</v>
      </c>
      <c r="E3810">
        <v>-25</v>
      </c>
      <c r="F3810">
        <v>-32</v>
      </c>
      <c r="G3810">
        <v>-24</v>
      </c>
      <c r="H3810">
        <f>VLOOKUP(A3810,cash_flow!$B$2:$G$2307,6,)</f>
        <v>415</v>
      </c>
      <c r="I3810" s="3">
        <f>C3810/H3810</f>
        <v>7.7108433734939766E-2</v>
      </c>
    </row>
    <row r="3811" spans="1:9" x14ac:dyDescent="0.3">
      <c r="A3811">
        <v>79000</v>
      </c>
      <c r="B3811" s="1">
        <v>43891</v>
      </c>
      <c r="C3811">
        <v>5</v>
      </c>
      <c r="D3811">
        <v>1</v>
      </c>
      <c r="E3811">
        <v>-23</v>
      </c>
      <c r="F3811">
        <v>0</v>
      </c>
      <c r="G3811">
        <v>-15</v>
      </c>
      <c r="H3811">
        <f>VLOOKUP(A3811,cash_flow!$B$2:$G$2307,6,)</f>
        <v>382</v>
      </c>
      <c r="I3811" s="3">
        <f>C3811/H3811</f>
        <v>1.3089005235602094E-2</v>
      </c>
    </row>
    <row r="3812" spans="1:9" hidden="1" x14ac:dyDescent="0.3">
      <c r="A3812">
        <v>90370</v>
      </c>
      <c r="B3812" s="1">
        <v>43070</v>
      </c>
      <c r="C3812">
        <v>-85</v>
      </c>
      <c r="D3812">
        <v>-379</v>
      </c>
      <c r="E3812">
        <v>-9</v>
      </c>
      <c r="F3812">
        <v>41</v>
      </c>
      <c r="G3812">
        <v>-59</v>
      </c>
      <c r="H3812">
        <f>VLOOKUP(A3812,cash_flow!$B$2:$G$2307,6,)</f>
        <v>911</v>
      </c>
      <c r="I3812" s="3">
        <f>C3812/H3812</f>
        <v>-9.3304061470911082E-2</v>
      </c>
    </row>
    <row r="3813" spans="1:9" hidden="1" x14ac:dyDescent="0.3">
      <c r="A3813">
        <v>90370</v>
      </c>
      <c r="B3813" s="1">
        <v>43435</v>
      </c>
      <c r="C3813">
        <v>-69</v>
      </c>
      <c r="D3813">
        <v>-140</v>
      </c>
      <c r="E3813">
        <v>-543</v>
      </c>
      <c r="F3813">
        <v>682</v>
      </c>
      <c r="G3813">
        <v>70</v>
      </c>
      <c r="H3813">
        <f>VLOOKUP(A3813,cash_flow!$B$2:$G$2307,6,)</f>
        <v>911</v>
      </c>
      <c r="I3813" s="3">
        <f>C3813/H3813</f>
        <v>-7.5740944017563122E-2</v>
      </c>
    </row>
    <row r="3814" spans="1:9" hidden="1" x14ac:dyDescent="0.3">
      <c r="A3814">
        <v>147830</v>
      </c>
      <c r="B3814" s="1">
        <v>43800</v>
      </c>
      <c r="C3814">
        <v>38</v>
      </c>
      <c r="D3814">
        <v>25</v>
      </c>
      <c r="E3814">
        <v>-27</v>
      </c>
      <c r="F3814">
        <v>-10</v>
      </c>
      <c r="G3814">
        <v>1</v>
      </c>
      <c r="H3814">
        <f>VLOOKUP(A3814,cash_flow!$B$2:$G$2307,6,)</f>
        <v>493</v>
      </c>
      <c r="I3814" s="3">
        <f>C3814/H3814</f>
        <v>7.7079107505070993E-2</v>
      </c>
    </row>
    <row r="3815" spans="1:9" x14ac:dyDescent="0.3">
      <c r="A3815">
        <v>1000</v>
      </c>
      <c r="B3815" s="1">
        <v>43891</v>
      </c>
      <c r="C3815">
        <v>7</v>
      </c>
      <c r="D3815">
        <v>2</v>
      </c>
      <c r="E3815">
        <v>0</v>
      </c>
      <c r="F3815">
        <v>-2</v>
      </c>
      <c r="G3815">
        <v>5</v>
      </c>
      <c r="H3815">
        <f>VLOOKUP(A3815,cash_flow!$B$2:$G$2307,6,)</f>
        <v>537</v>
      </c>
      <c r="I3815" s="3">
        <f>C3815/H3815</f>
        <v>1.3035381750465549E-2</v>
      </c>
    </row>
    <row r="3816" spans="1:9" hidden="1" x14ac:dyDescent="0.3">
      <c r="A3816">
        <v>90360</v>
      </c>
      <c r="B3816" s="1">
        <v>43070</v>
      </c>
      <c r="C3816">
        <v>54</v>
      </c>
      <c r="D3816">
        <v>75</v>
      </c>
      <c r="E3816">
        <v>-26</v>
      </c>
      <c r="F3816">
        <v>-29</v>
      </c>
      <c r="G3816">
        <v>-3</v>
      </c>
      <c r="H3816">
        <f>VLOOKUP(A3816,cash_flow!$B$2:$G$2307,6,)</f>
        <v>1394</v>
      </c>
      <c r="I3816" s="3">
        <f>C3816/H3816</f>
        <v>3.8737446197991389E-2</v>
      </c>
    </row>
    <row r="3817" spans="1:9" hidden="1" x14ac:dyDescent="0.3">
      <c r="A3817">
        <v>90360</v>
      </c>
      <c r="B3817" s="1">
        <v>43435</v>
      </c>
      <c r="C3817">
        <v>-94</v>
      </c>
      <c r="D3817">
        <v>-12</v>
      </c>
      <c r="E3817">
        <v>-1</v>
      </c>
      <c r="F3817">
        <v>430</v>
      </c>
      <c r="G3817">
        <v>334</v>
      </c>
      <c r="H3817">
        <f>VLOOKUP(A3817,cash_flow!$B$2:$G$2307,6,)</f>
        <v>1394</v>
      </c>
      <c r="I3817" s="3">
        <f>C3817/H3817</f>
        <v>-6.7431850789096123E-2</v>
      </c>
    </row>
    <row r="3818" spans="1:9" hidden="1" x14ac:dyDescent="0.3">
      <c r="A3818">
        <v>10040</v>
      </c>
      <c r="B3818" s="1">
        <v>43800</v>
      </c>
      <c r="C3818">
        <v>62</v>
      </c>
      <c r="D3818">
        <v>43</v>
      </c>
      <c r="E3818">
        <v>-75</v>
      </c>
      <c r="F3818">
        <v>20</v>
      </c>
      <c r="G3818">
        <v>7</v>
      </c>
      <c r="H3818">
        <f>VLOOKUP(A3818,cash_flow!$B$2:$G$2307,6,)</f>
        <v>807</v>
      </c>
      <c r="I3818" s="3">
        <f>C3818/H3818</f>
        <v>7.6827757125154897E-2</v>
      </c>
    </row>
    <row r="3819" spans="1:9" x14ac:dyDescent="0.3">
      <c r="A3819">
        <v>50760</v>
      </c>
      <c r="B3819" s="1">
        <v>43891</v>
      </c>
      <c r="C3819">
        <v>17</v>
      </c>
      <c r="D3819">
        <v>36</v>
      </c>
      <c r="E3819">
        <v>-11</v>
      </c>
      <c r="F3819">
        <v>-35</v>
      </c>
      <c r="G3819">
        <v>-21</v>
      </c>
      <c r="H3819">
        <f>VLOOKUP(A3819,cash_flow!$B$2:$G$2307,6,)</f>
        <v>1305</v>
      </c>
      <c r="I3819" s="3">
        <f>C3819/H3819</f>
        <v>1.3026819923371647E-2</v>
      </c>
    </row>
    <row r="3820" spans="1:9" hidden="1" x14ac:dyDescent="0.3">
      <c r="A3820">
        <v>90350</v>
      </c>
      <c r="B3820" s="1">
        <v>43070</v>
      </c>
      <c r="C3820">
        <v>333</v>
      </c>
      <c r="D3820">
        <v>294</v>
      </c>
      <c r="E3820">
        <v>-172</v>
      </c>
      <c r="F3820">
        <v>-263</v>
      </c>
      <c r="G3820">
        <v>-91</v>
      </c>
      <c r="H3820">
        <f>VLOOKUP(A3820,cash_flow!$B$2:$G$2307,6,)</f>
        <v>1572</v>
      </c>
      <c r="I3820" s="3">
        <f>C3820/H3820</f>
        <v>0.21183206106870228</v>
      </c>
    </row>
    <row r="3821" spans="1:9" hidden="1" x14ac:dyDescent="0.3">
      <c r="A3821">
        <v>90350</v>
      </c>
      <c r="B3821" s="1">
        <v>43435</v>
      </c>
      <c r="C3821">
        <v>140</v>
      </c>
      <c r="D3821">
        <v>127</v>
      </c>
      <c r="E3821">
        <v>-124</v>
      </c>
      <c r="F3821">
        <v>-29</v>
      </c>
      <c r="G3821">
        <v>-12</v>
      </c>
      <c r="H3821">
        <f>VLOOKUP(A3821,cash_flow!$B$2:$G$2307,6,)</f>
        <v>1572</v>
      </c>
      <c r="I3821" s="3">
        <f>C3821/H3821</f>
        <v>8.9058524173027995E-2</v>
      </c>
    </row>
    <row r="3822" spans="1:9" hidden="1" x14ac:dyDescent="0.3">
      <c r="A3822">
        <v>60260</v>
      </c>
      <c r="B3822" s="1">
        <v>43800</v>
      </c>
      <c r="C3822">
        <v>45</v>
      </c>
      <c r="D3822">
        <v>18</v>
      </c>
      <c r="E3822">
        <v>-113</v>
      </c>
      <c r="F3822">
        <v>91</v>
      </c>
      <c r="G3822">
        <v>24</v>
      </c>
      <c r="H3822">
        <f>VLOOKUP(A3822,cash_flow!$B$2:$G$2307,6,)</f>
        <v>587</v>
      </c>
      <c r="I3822" s="3">
        <f>C3822/H3822</f>
        <v>7.6660988074957415E-2</v>
      </c>
    </row>
    <row r="3823" spans="1:9" x14ac:dyDescent="0.3">
      <c r="A3823">
        <v>30530</v>
      </c>
      <c r="B3823" s="1">
        <v>43891</v>
      </c>
      <c r="C3823">
        <v>47</v>
      </c>
      <c r="D3823">
        <v>164</v>
      </c>
      <c r="E3823">
        <v>-33</v>
      </c>
      <c r="F3823">
        <v>40</v>
      </c>
      <c r="G3823">
        <v>47</v>
      </c>
      <c r="H3823">
        <f>VLOOKUP(A3823,cash_flow!$B$2:$G$2307,6,)</f>
        <v>3638</v>
      </c>
      <c r="I3823" s="3">
        <f>C3823/H3823</f>
        <v>1.2919186366135239E-2</v>
      </c>
    </row>
    <row r="3824" spans="1:9" x14ac:dyDescent="0.3">
      <c r="A3824">
        <v>249420</v>
      </c>
      <c r="B3824" s="1">
        <v>43891</v>
      </c>
      <c r="C3824">
        <v>50</v>
      </c>
      <c r="D3824">
        <v>-12</v>
      </c>
      <c r="E3824">
        <v>-60</v>
      </c>
      <c r="F3824">
        <v>-12</v>
      </c>
      <c r="G3824">
        <v>-20</v>
      </c>
      <c r="H3824">
        <f>VLOOKUP(A3824,cash_flow!$B$2:$G$2307,6,)</f>
        <v>3880</v>
      </c>
      <c r="I3824" s="3">
        <f>C3824/H3824</f>
        <v>1.2886597938144329E-2</v>
      </c>
    </row>
    <row r="3825" spans="1:9" hidden="1" x14ac:dyDescent="0.3">
      <c r="A3825">
        <v>90150</v>
      </c>
      <c r="B3825" s="1">
        <v>43070</v>
      </c>
      <c r="C3825">
        <v>24</v>
      </c>
      <c r="D3825">
        <v>-30</v>
      </c>
      <c r="E3825">
        <v>-61</v>
      </c>
      <c r="F3825">
        <v>14</v>
      </c>
      <c r="G3825">
        <v>-22</v>
      </c>
      <c r="H3825">
        <f>VLOOKUP(A3825,cash_flow!$B$2:$G$2307,6,)</f>
        <v>293</v>
      </c>
      <c r="I3825" s="3">
        <f>C3825/H3825</f>
        <v>8.191126279863481E-2</v>
      </c>
    </row>
    <row r="3826" spans="1:9" hidden="1" x14ac:dyDescent="0.3">
      <c r="A3826">
        <v>90150</v>
      </c>
      <c r="B3826" s="1">
        <v>43435</v>
      </c>
      <c r="C3826">
        <v>-45</v>
      </c>
      <c r="D3826">
        <v>-25</v>
      </c>
      <c r="E3826">
        <v>-15</v>
      </c>
      <c r="F3826">
        <v>0</v>
      </c>
      <c r="G3826">
        <v>-57</v>
      </c>
      <c r="H3826">
        <f>VLOOKUP(A3826,cash_flow!$B$2:$G$2307,6,)</f>
        <v>293</v>
      </c>
      <c r="I3826" s="3">
        <f>C3826/H3826</f>
        <v>-0.15358361774744028</v>
      </c>
    </row>
    <row r="3827" spans="1:9" hidden="1" x14ac:dyDescent="0.3">
      <c r="A3827">
        <v>36200</v>
      </c>
      <c r="B3827" s="1">
        <v>43800</v>
      </c>
      <c r="C3827">
        <v>172</v>
      </c>
      <c r="D3827">
        <v>213</v>
      </c>
      <c r="E3827">
        <v>-100</v>
      </c>
      <c r="F3827">
        <v>-35</v>
      </c>
      <c r="G3827">
        <v>37</v>
      </c>
      <c r="H3827">
        <f>VLOOKUP(A3827,cash_flow!$B$2:$G$2307,6,)</f>
        <v>2248</v>
      </c>
      <c r="I3827" s="3">
        <f>C3827/H3827</f>
        <v>7.6512455516014238E-2</v>
      </c>
    </row>
    <row r="3828" spans="1:9" x14ac:dyDescent="0.3">
      <c r="A3828">
        <v>82920</v>
      </c>
      <c r="B3828" s="1">
        <v>43891</v>
      </c>
      <c r="C3828">
        <v>52</v>
      </c>
      <c r="D3828">
        <v>62</v>
      </c>
      <c r="E3828">
        <v>-15</v>
      </c>
      <c r="F3828">
        <v>-26</v>
      </c>
      <c r="G3828">
        <v>11</v>
      </c>
      <c r="H3828">
        <f>VLOOKUP(A3828,cash_flow!$B$2:$G$2307,6,)</f>
        <v>4039</v>
      </c>
      <c r="I3828" s="3">
        <f>C3828/H3828</f>
        <v>1.2874473879673186E-2</v>
      </c>
    </row>
    <row r="3829" spans="1:9" hidden="1" x14ac:dyDescent="0.3">
      <c r="A3829">
        <v>90080</v>
      </c>
      <c r="B3829" s="1">
        <v>43070</v>
      </c>
      <c r="C3829">
        <v>46</v>
      </c>
      <c r="D3829">
        <v>-79</v>
      </c>
      <c r="E3829">
        <v>-21</v>
      </c>
      <c r="F3829">
        <v>-23</v>
      </c>
      <c r="G3829">
        <v>2</v>
      </c>
      <c r="H3829">
        <f>VLOOKUP(A3829,cash_flow!$B$2:$G$2307,6,)</f>
        <v>656</v>
      </c>
      <c r="I3829" s="3">
        <f>C3829/H3829</f>
        <v>7.0121951219512202E-2</v>
      </c>
    </row>
    <row r="3830" spans="1:9" hidden="1" x14ac:dyDescent="0.3">
      <c r="A3830">
        <v>90080</v>
      </c>
      <c r="B3830" s="1">
        <v>43435</v>
      </c>
      <c r="C3830">
        <v>-126</v>
      </c>
      <c r="D3830">
        <v>-441</v>
      </c>
      <c r="E3830">
        <v>-115</v>
      </c>
      <c r="F3830">
        <v>236</v>
      </c>
      <c r="G3830">
        <v>-5</v>
      </c>
      <c r="H3830">
        <f>VLOOKUP(A3830,cash_flow!$B$2:$G$2307,6,)</f>
        <v>656</v>
      </c>
      <c r="I3830" s="3">
        <f>C3830/H3830</f>
        <v>-0.19207317073170732</v>
      </c>
    </row>
    <row r="3831" spans="1:9" hidden="1" x14ac:dyDescent="0.3">
      <c r="A3831">
        <v>293480</v>
      </c>
      <c r="B3831" s="1">
        <v>43800</v>
      </c>
      <c r="C3831">
        <v>317</v>
      </c>
      <c r="D3831">
        <v>283</v>
      </c>
      <c r="E3831">
        <v>-191</v>
      </c>
      <c r="F3831">
        <v>-147</v>
      </c>
      <c r="G3831">
        <v>-20</v>
      </c>
      <c r="H3831">
        <f>VLOOKUP(A3831,cash_flow!$B$2:$G$2307,6,)</f>
        <v>4147</v>
      </c>
      <c r="I3831" s="3">
        <f>C3831/H3831</f>
        <v>7.6440800578731607E-2</v>
      </c>
    </row>
    <row r="3832" spans="1:9" hidden="1" x14ac:dyDescent="0.3">
      <c r="A3832">
        <v>89980</v>
      </c>
      <c r="B3832" s="1">
        <v>43070</v>
      </c>
      <c r="C3832">
        <v>252</v>
      </c>
      <c r="D3832">
        <v>0</v>
      </c>
      <c r="E3832">
        <v>-186</v>
      </c>
      <c r="F3832">
        <v>52</v>
      </c>
      <c r="G3832">
        <v>117</v>
      </c>
      <c r="H3832">
        <f>VLOOKUP(A3832,cash_flow!$B$2:$G$2307,6,)</f>
        <v>8067</v>
      </c>
      <c r="I3832" s="3">
        <f>C3832/H3832</f>
        <v>3.1238378579397545E-2</v>
      </c>
    </row>
    <row r="3833" spans="1:9" hidden="1" x14ac:dyDescent="0.3">
      <c r="A3833">
        <v>89980</v>
      </c>
      <c r="B3833" s="1">
        <v>43435</v>
      </c>
      <c r="C3833">
        <v>75</v>
      </c>
      <c r="D3833">
        <v>0</v>
      </c>
      <c r="E3833">
        <v>-135</v>
      </c>
      <c r="F3833">
        <v>36</v>
      </c>
      <c r="G3833">
        <v>-23</v>
      </c>
      <c r="H3833">
        <f>VLOOKUP(A3833,cash_flow!$B$2:$G$2307,6,)</f>
        <v>8067</v>
      </c>
      <c r="I3833" s="3">
        <f>C3833/H3833</f>
        <v>9.2971364819635551E-3</v>
      </c>
    </row>
    <row r="3834" spans="1:9" hidden="1" x14ac:dyDescent="0.3">
      <c r="A3834">
        <v>239610</v>
      </c>
      <c r="B3834" s="1">
        <v>43800</v>
      </c>
      <c r="C3834">
        <v>214</v>
      </c>
      <c r="D3834">
        <v>197</v>
      </c>
      <c r="E3834">
        <v>-140</v>
      </c>
      <c r="F3834">
        <v>-15</v>
      </c>
      <c r="G3834">
        <v>58</v>
      </c>
      <c r="H3834">
        <f>VLOOKUP(A3834,cash_flow!$B$2:$G$2307,6,)</f>
        <v>2802</v>
      </c>
      <c r="I3834" s="3">
        <f>C3834/H3834</f>
        <v>7.6374018558172732E-2</v>
      </c>
    </row>
    <row r="3835" spans="1:9" x14ac:dyDescent="0.3">
      <c r="A3835">
        <v>64850</v>
      </c>
      <c r="B3835" s="1">
        <v>43891</v>
      </c>
      <c r="C3835">
        <v>11</v>
      </c>
      <c r="D3835">
        <v>0</v>
      </c>
      <c r="E3835">
        <v>1</v>
      </c>
      <c r="F3835">
        <v>-3</v>
      </c>
      <c r="G3835">
        <v>9</v>
      </c>
      <c r="H3835">
        <f>VLOOKUP(A3835,cash_flow!$B$2:$G$2307,6,)</f>
        <v>857</v>
      </c>
      <c r="I3835" s="3">
        <f>C3835/H3835</f>
        <v>1.2835472578763127E-2</v>
      </c>
    </row>
    <row r="3836" spans="1:9" x14ac:dyDescent="0.3">
      <c r="A3836">
        <v>263860</v>
      </c>
      <c r="B3836" s="1">
        <v>43891</v>
      </c>
      <c r="C3836">
        <v>7</v>
      </c>
      <c r="D3836">
        <v>-4</v>
      </c>
      <c r="E3836">
        <v>-27</v>
      </c>
      <c r="F3836">
        <v>-3</v>
      </c>
      <c r="G3836">
        <v>-22</v>
      </c>
      <c r="H3836">
        <f>VLOOKUP(A3836,cash_flow!$B$2:$G$2307,6,)</f>
        <v>551</v>
      </c>
      <c r="I3836" s="3">
        <f>C3836/H3836</f>
        <v>1.2704174228675136E-2</v>
      </c>
    </row>
    <row r="3837" spans="1:9" hidden="1" x14ac:dyDescent="0.3">
      <c r="A3837">
        <v>89970</v>
      </c>
      <c r="B3837" s="1">
        <v>43070</v>
      </c>
      <c r="C3837">
        <v>62</v>
      </c>
      <c r="D3837">
        <v>0</v>
      </c>
      <c r="E3837">
        <v>-29</v>
      </c>
      <c r="F3837">
        <v>-7</v>
      </c>
      <c r="G3837">
        <v>25</v>
      </c>
      <c r="H3837">
        <f>VLOOKUP(A3837,cash_flow!$B$2:$G$2307,6,)</f>
        <v>3369</v>
      </c>
      <c r="I3837" s="3">
        <f>C3837/H3837</f>
        <v>1.8403086969427131E-2</v>
      </c>
    </row>
    <row r="3838" spans="1:9" hidden="1" x14ac:dyDescent="0.3">
      <c r="A3838">
        <v>89970</v>
      </c>
      <c r="B3838" s="1">
        <v>43435</v>
      </c>
      <c r="C3838">
        <v>220</v>
      </c>
      <c r="D3838">
        <v>0</v>
      </c>
      <c r="E3838">
        <v>-214</v>
      </c>
      <c r="F3838">
        <v>110</v>
      </c>
      <c r="G3838">
        <v>116</v>
      </c>
      <c r="H3838">
        <f>VLOOKUP(A3838,cash_flow!$B$2:$G$2307,6,)</f>
        <v>3369</v>
      </c>
      <c r="I3838" s="3">
        <f>C3838/H3838</f>
        <v>6.5301276343128531E-2</v>
      </c>
    </row>
    <row r="3839" spans="1:9" hidden="1" x14ac:dyDescent="0.3">
      <c r="A3839">
        <v>75130</v>
      </c>
      <c r="B3839" s="1">
        <v>43800</v>
      </c>
      <c r="C3839">
        <v>33</v>
      </c>
      <c r="D3839">
        <v>0</v>
      </c>
      <c r="E3839">
        <v>-28</v>
      </c>
      <c r="F3839">
        <v>-15</v>
      </c>
      <c r="G3839">
        <v>-9</v>
      </c>
      <c r="H3839">
        <f>VLOOKUP(A3839,cash_flow!$B$2:$G$2307,6,)</f>
        <v>433</v>
      </c>
      <c r="I3839" s="3">
        <f>C3839/H3839</f>
        <v>7.6212471131639717E-2</v>
      </c>
    </row>
    <row r="3840" spans="1:9" hidden="1" x14ac:dyDescent="0.3">
      <c r="A3840">
        <v>89890</v>
      </c>
      <c r="B3840" s="1">
        <v>43070</v>
      </c>
      <c r="C3840">
        <v>112</v>
      </c>
      <c r="D3840">
        <v>106</v>
      </c>
      <c r="E3840">
        <v>-9</v>
      </c>
      <c r="F3840">
        <v>-107</v>
      </c>
      <c r="G3840">
        <v>-4</v>
      </c>
      <c r="H3840">
        <f>VLOOKUP(A3840,cash_flow!$B$2:$G$2307,6,)</f>
        <v>1451</v>
      </c>
      <c r="I3840" s="3">
        <f>C3840/H3840</f>
        <v>7.7188146106133698E-2</v>
      </c>
    </row>
    <row r="3841" spans="1:9" hidden="1" x14ac:dyDescent="0.3">
      <c r="A3841">
        <v>89890</v>
      </c>
      <c r="B3841" s="1">
        <v>43435</v>
      </c>
      <c r="C3841">
        <v>-10</v>
      </c>
      <c r="D3841">
        <v>92</v>
      </c>
      <c r="E3841">
        <v>-199</v>
      </c>
      <c r="F3841">
        <v>212</v>
      </c>
      <c r="G3841">
        <v>2</v>
      </c>
      <c r="H3841">
        <f>VLOOKUP(A3841,cash_flow!$B$2:$G$2307,6,)</f>
        <v>1451</v>
      </c>
      <c r="I3841" s="3">
        <f>C3841/H3841</f>
        <v>-6.8917987594762234E-3</v>
      </c>
    </row>
    <row r="3842" spans="1:9" hidden="1" x14ac:dyDescent="0.3">
      <c r="A3842">
        <v>18470</v>
      </c>
      <c r="B3842" s="1">
        <v>43800</v>
      </c>
      <c r="C3842">
        <v>33</v>
      </c>
      <c r="D3842">
        <v>-767</v>
      </c>
      <c r="E3842">
        <v>-68</v>
      </c>
      <c r="F3842">
        <v>55</v>
      </c>
      <c r="G3842">
        <v>20</v>
      </c>
      <c r="H3842">
        <f>VLOOKUP(A3842,cash_flow!$B$2:$G$2307,6,)</f>
        <v>433</v>
      </c>
      <c r="I3842" s="3">
        <f>C3842/H3842</f>
        <v>7.6212471131639717E-2</v>
      </c>
    </row>
    <row r="3843" spans="1:9" x14ac:dyDescent="0.3">
      <c r="A3843">
        <v>14580</v>
      </c>
      <c r="B3843" s="1">
        <v>43891</v>
      </c>
      <c r="C3843">
        <v>14</v>
      </c>
      <c r="D3843">
        <v>31</v>
      </c>
      <c r="E3843">
        <v>-31</v>
      </c>
      <c r="F3843">
        <v>-4</v>
      </c>
      <c r="G3843">
        <v>-21</v>
      </c>
      <c r="H3843">
        <f>VLOOKUP(A3843,cash_flow!$B$2:$G$2307,6,)</f>
        <v>1103</v>
      </c>
      <c r="I3843" s="3">
        <f>C3843/H3843</f>
        <v>1.2692656391659111E-2</v>
      </c>
    </row>
    <row r="3844" spans="1:9" hidden="1" x14ac:dyDescent="0.3">
      <c r="A3844">
        <v>89850</v>
      </c>
      <c r="B3844" s="1">
        <v>43070</v>
      </c>
      <c r="C3844">
        <v>16</v>
      </c>
      <c r="D3844">
        <v>0</v>
      </c>
      <c r="E3844">
        <v>-123</v>
      </c>
      <c r="F3844">
        <v>117</v>
      </c>
      <c r="G3844">
        <v>6</v>
      </c>
      <c r="H3844">
        <f>VLOOKUP(A3844,cash_flow!$B$2:$G$2307,6,)</f>
        <v>643</v>
      </c>
      <c r="I3844" s="3">
        <f>C3844/H3844</f>
        <v>2.4883359253499222E-2</v>
      </c>
    </row>
    <row r="3845" spans="1:9" hidden="1" x14ac:dyDescent="0.3">
      <c r="A3845">
        <v>89850</v>
      </c>
      <c r="B3845" s="1">
        <v>43435</v>
      </c>
      <c r="C3845">
        <v>-80</v>
      </c>
      <c r="D3845">
        <v>14</v>
      </c>
      <c r="E3845">
        <v>275</v>
      </c>
      <c r="F3845">
        <v>95</v>
      </c>
      <c r="G3845">
        <v>290</v>
      </c>
      <c r="H3845">
        <f>VLOOKUP(A3845,cash_flow!$B$2:$G$2307,6,)</f>
        <v>643</v>
      </c>
      <c r="I3845" s="3">
        <f>C3845/H3845</f>
        <v>-0.12441679626749612</v>
      </c>
    </row>
    <row r="3846" spans="1:9" hidden="1" x14ac:dyDescent="0.3">
      <c r="A3846">
        <v>199150</v>
      </c>
      <c r="B3846" s="1">
        <v>43800</v>
      </c>
      <c r="C3846">
        <v>15</v>
      </c>
      <c r="D3846">
        <v>-10</v>
      </c>
      <c r="E3846">
        <v>-4</v>
      </c>
      <c r="F3846">
        <v>-1</v>
      </c>
      <c r="G3846">
        <v>10</v>
      </c>
      <c r="H3846">
        <f>VLOOKUP(A3846,cash_flow!$B$2:$G$2307,6,)</f>
        <v>197</v>
      </c>
      <c r="I3846" s="3">
        <f>C3846/H3846</f>
        <v>7.6142131979695438E-2</v>
      </c>
    </row>
    <row r="3847" spans="1:9" x14ac:dyDescent="0.3">
      <c r="A3847">
        <v>312610</v>
      </c>
      <c r="B3847" s="1">
        <v>43891</v>
      </c>
      <c r="C3847">
        <v>21</v>
      </c>
      <c r="D3847">
        <v>0</v>
      </c>
      <c r="E3847">
        <v>-28</v>
      </c>
      <c r="F3847">
        <v>0</v>
      </c>
      <c r="G3847">
        <v>-6</v>
      </c>
      <c r="H3847">
        <f>VLOOKUP(A3847,cash_flow!$B$2:$G$2307,6,)</f>
        <v>1656</v>
      </c>
      <c r="I3847" s="3">
        <f>C3847/H3847</f>
        <v>1.2681159420289856E-2</v>
      </c>
    </row>
    <row r="3848" spans="1:9" hidden="1" x14ac:dyDescent="0.3">
      <c r="A3848">
        <v>89790</v>
      </c>
      <c r="B3848" s="1">
        <v>43070</v>
      </c>
      <c r="C3848">
        <v>26</v>
      </c>
      <c r="D3848">
        <v>-2</v>
      </c>
      <c r="E3848">
        <v>26</v>
      </c>
      <c r="F3848">
        <v>-24</v>
      </c>
      <c r="G3848">
        <v>27</v>
      </c>
      <c r="H3848">
        <f>VLOOKUP(A3848,cash_flow!$B$2:$G$2307,6,)</f>
        <v>678</v>
      </c>
      <c r="I3848" s="3">
        <f>C3848/H3848</f>
        <v>3.8348082595870206E-2</v>
      </c>
    </row>
    <row r="3849" spans="1:9" hidden="1" x14ac:dyDescent="0.3">
      <c r="A3849">
        <v>89790</v>
      </c>
      <c r="B3849" s="1">
        <v>43435</v>
      </c>
      <c r="C3849">
        <v>11</v>
      </c>
      <c r="D3849">
        <v>24</v>
      </c>
      <c r="E3849">
        <v>12</v>
      </c>
      <c r="F3849">
        <v>13</v>
      </c>
      <c r="G3849">
        <v>35</v>
      </c>
      <c r="H3849">
        <f>VLOOKUP(A3849,cash_flow!$B$2:$G$2307,6,)</f>
        <v>678</v>
      </c>
      <c r="I3849" s="3">
        <f>C3849/H3849</f>
        <v>1.6224188790560472E-2</v>
      </c>
    </row>
    <row r="3850" spans="1:9" hidden="1" x14ac:dyDescent="0.3">
      <c r="A3850">
        <v>200780</v>
      </c>
      <c r="B3850" s="1">
        <v>43800</v>
      </c>
      <c r="C3850">
        <v>133</v>
      </c>
      <c r="D3850">
        <v>59</v>
      </c>
      <c r="E3850">
        <v>-218</v>
      </c>
      <c r="F3850">
        <v>78</v>
      </c>
      <c r="G3850">
        <v>-7</v>
      </c>
      <c r="H3850">
        <f>VLOOKUP(A3850,cash_flow!$B$2:$G$2307,6,)</f>
        <v>1747</v>
      </c>
      <c r="I3850" s="3">
        <f>C3850/H3850</f>
        <v>7.6130509444762448E-2</v>
      </c>
    </row>
    <row r="3851" spans="1:9" x14ac:dyDescent="0.3">
      <c r="A3851">
        <v>54300</v>
      </c>
      <c r="B3851" s="1">
        <v>43891</v>
      </c>
      <c r="C3851">
        <v>5</v>
      </c>
      <c r="D3851">
        <v>-2</v>
      </c>
      <c r="E3851">
        <v>2</v>
      </c>
      <c r="F3851">
        <v>-10</v>
      </c>
      <c r="G3851">
        <v>-3</v>
      </c>
      <c r="H3851">
        <f>VLOOKUP(A3851,cash_flow!$B$2:$G$2307,6,)</f>
        <v>397</v>
      </c>
      <c r="I3851" s="3">
        <f>C3851/H3851</f>
        <v>1.2594458438287154E-2</v>
      </c>
    </row>
    <row r="3852" spans="1:9" hidden="1" x14ac:dyDescent="0.3">
      <c r="A3852">
        <v>89600</v>
      </c>
      <c r="B3852" s="1">
        <v>43070</v>
      </c>
      <c r="C3852">
        <v>147</v>
      </c>
      <c r="D3852">
        <v>267</v>
      </c>
      <c r="E3852">
        <v>-185</v>
      </c>
      <c r="F3852">
        <v>-64</v>
      </c>
      <c r="G3852">
        <v>-103</v>
      </c>
      <c r="H3852">
        <f>VLOOKUP(A3852,cash_flow!$B$2:$G$2307,6,)</f>
        <v>2854</v>
      </c>
      <c r="I3852" s="3">
        <f>C3852/H3852</f>
        <v>5.1506657323055358E-2</v>
      </c>
    </row>
    <row r="3853" spans="1:9" hidden="1" x14ac:dyDescent="0.3">
      <c r="A3853">
        <v>89600</v>
      </c>
      <c r="B3853" s="1">
        <v>43435</v>
      </c>
      <c r="C3853">
        <v>214</v>
      </c>
      <c r="D3853">
        <v>206</v>
      </c>
      <c r="E3853">
        <v>-144</v>
      </c>
      <c r="F3853">
        <v>-90</v>
      </c>
      <c r="G3853">
        <v>-20</v>
      </c>
      <c r="H3853">
        <f>VLOOKUP(A3853,cash_flow!$B$2:$G$2307,6,)</f>
        <v>2854</v>
      </c>
      <c r="I3853" s="3">
        <f>C3853/H3853</f>
        <v>7.4982480728801676E-2</v>
      </c>
    </row>
    <row r="3854" spans="1:9" hidden="1" x14ac:dyDescent="0.3">
      <c r="A3854">
        <v>6390</v>
      </c>
      <c r="B3854" s="1">
        <v>43800</v>
      </c>
      <c r="C3854">
        <v>409</v>
      </c>
      <c r="D3854">
        <v>0</v>
      </c>
      <c r="E3854">
        <v>-198</v>
      </c>
      <c r="F3854">
        <v>-264</v>
      </c>
      <c r="G3854">
        <v>-53</v>
      </c>
      <c r="H3854">
        <f>VLOOKUP(A3854,cash_flow!$B$2:$G$2307,6,)</f>
        <v>5383</v>
      </c>
      <c r="I3854" s="3">
        <f>C3854/H3854</f>
        <v>7.5979936838194317E-2</v>
      </c>
    </row>
    <row r="3855" spans="1:9" x14ac:dyDescent="0.3">
      <c r="A3855">
        <v>23900</v>
      </c>
      <c r="B3855" s="1">
        <v>43891</v>
      </c>
      <c r="C3855">
        <v>38</v>
      </c>
      <c r="D3855">
        <v>21</v>
      </c>
      <c r="E3855">
        <v>0</v>
      </c>
      <c r="F3855">
        <v>-34</v>
      </c>
      <c r="G3855">
        <v>4</v>
      </c>
      <c r="H3855">
        <f>VLOOKUP(A3855,cash_flow!$B$2:$G$2307,6,)</f>
        <v>3018</v>
      </c>
      <c r="I3855" s="3">
        <f>C3855/H3855</f>
        <v>1.2591119946984758E-2</v>
      </c>
    </row>
    <row r="3856" spans="1:9" hidden="1" x14ac:dyDescent="0.3">
      <c r="A3856">
        <v>89590</v>
      </c>
      <c r="B3856" s="1">
        <v>43070</v>
      </c>
      <c r="C3856">
        <v>1446</v>
      </c>
      <c r="D3856">
        <v>778</v>
      </c>
      <c r="E3856">
        <v>-2234</v>
      </c>
      <c r="F3856">
        <v>202</v>
      </c>
      <c r="G3856">
        <v>-647</v>
      </c>
      <c r="H3856">
        <f>VLOOKUP(A3856,cash_flow!$B$2:$G$2307,6,)</f>
        <v>3993</v>
      </c>
      <c r="I3856" s="3">
        <f>C3856/H3856</f>
        <v>0.36213373403456051</v>
      </c>
    </row>
    <row r="3857" spans="1:9" hidden="1" x14ac:dyDescent="0.3">
      <c r="A3857">
        <v>89590</v>
      </c>
      <c r="B3857" s="1">
        <v>43435</v>
      </c>
      <c r="C3857">
        <v>1215</v>
      </c>
      <c r="D3857">
        <v>709</v>
      </c>
      <c r="E3857">
        <v>-63</v>
      </c>
      <c r="F3857">
        <v>47</v>
      </c>
      <c r="G3857">
        <v>1192</v>
      </c>
      <c r="H3857">
        <f>VLOOKUP(A3857,cash_flow!$B$2:$G$2307,6,)</f>
        <v>3993</v>
      </c>
      <c r="I3857" s="3">
        <f>C3857/H3857</f>
        <v>0.30428249436513899</v>
      </c>
    </row>
    <row r="3858" spans="1:9" hidden="1" x14ac:dyDescent="0.3">
      <c r="A3858">
        <v>234080</v>
      </c>
      <c r="B3858" s="1">
        <v>43800</v>
      </c>
      <c r="C3858">
        <v>243</v>
      </c>
      <c r="D3858">
        <v>219</v>
      </c>
      <c r="E3858">
        <v>-84</v>
      </c>
      <c r="F3858">
        <v>-188</v>
      </c>
      <c r="G3858">
        <v>-29</v>
      </c>
      <c r="H3858">
        <f>VLOOKUP(A3858,cash_flow!$B$2:$G$2307,6,)</f>
        <v>3207</v>
      </c>
      <c r="I3858" s="3">
        <f>C3858/H3858</f>
        <v>7.5771749298409727E-2</v>
      </c>
    </row>
    <row r="3859" spans="1:9" x14ac:dyDescent="0.3">
      <c r="A3859">
        <v>206640</v>
      </c>
      <c r="B3859" s="1">
        <v>43891</v>
      </c>
      <c r="C3859">
        <v>66</v>
      </c>
      <c r="D3859">
        <v>24</v>
      </c>
      <c r="E3859">
        <v>-13</v>
      </c>
      <c r="F3859">
        <v>-7</v>
      </c>
      <c r="G3859">
        <v>47</v>
      </c>
      <c r="H3859">
        <f>VLOOKUP(A3859,cash_flow!$B$2:$G$2307,6,)</f>
        <v>5271</v>
      </c>
      <c r="I3859" s="3">
        <f>C3859/H3859</f>
        <v>1.2521343198634035E-2</v>
      </c>
    </row>
    <row r="3860" spans="1:9" x14ac:dyDescent="0.3">
      <c r="A3860">
        <v>63760</v>
      </c>
      <c r="B3860" s="1">
        <v>43891</v>
      </c>
      <c r="C3860">
        <v>7</v>
      </c>
      <c r="D3860">
        <v>25</v>
      </c>
      <c r="E3860">
        <v>-101</v>
      </c>
      <c r="F3860">
        <v>3</v>
      </c>
      <c r="G3860">
        <v>-84</v>
      </c>
      <c r="H3860">
        <f>VLOOKUP(A3860,cash_flow!$B$2:$G$2307,6,)</f>
        <v>562</v>
      </c>
      <c r="I3860" s="3">
        <f>C3860/H3860</f>
        <v>1.2455516014234875E-2</v>
      </c>
    </row>
    <row r="3861" spans="1:9" hidden="1" x14ac:dyDescent="0.3">
      <c r="A3861">
        <v>89530</v>
      </c>
      <c r="B3861" s="1">
        <v>43070</v>
      </c>
      <c r="C3861">
        <v>164</v>
      </c>
      <c r="D3861">
        <v>0</v>
      </c>
      <c r="E3861">
        <v>17</v>
      </c>
      <c r="F3861">
        <v>-162</v>
      </c>
      <c r="G3861">
        <v>19</v>
      </c>
      <c r="H3861">
        <f>VLOOKUP(A3861,cash_flow!$B$2:$G$2307,6,)</f>
        <v>521</v>
      </c>
      <c r="I3861" s="3">
        <f>C3861/H3861</f>
        <v>0.31477927063339733</v>
      </c>
    </row>
    <row r="3862" spans="1:9" hidden="1" x14ac:dyDescent="0.3">
      <c r="A3862">
        <v>89530</v>
      </c>
      <c r="B3862" s="1">
        <v>43435</v>
      </c>
      <c r="C3862">
        <v>181</v>
      </c>
      <c r="D3862">
        <v>0</v>
      </c>
      <c r="E3862">
        <v>-183</v>
      </c>
      <c r="F3862">
        <v>17</v>
      </c>
      <c r="G3862">
        <v>15</v>
      </c>
      <c r="H3862">
        <f>VLOOKUP(A3862,cash_flow!$B$2:$G$2307,6,)</f>
        <v>521</v>
      </c>
      <c r="I3862" s="3">
        <f>C3862/H3862</f>
        <v>0.34740882917466409</v>
      </c>
    </row>
    <row r="3863" spans="1:9" hidden="1" x14ac:dyDescent="0.3">
      <c r="A3863">
        <v>36010</v>
      </c>
      <c r="B3863" s="1">
        <v>43800</v>
      </c>
      <c r="C3863">
        <v>60</v>
      </c>
      <c r="D3863">
        <v>-51</v>
      </c>
      <c r="E3863">
        <v>15</v>
      </c>
      <c r="F3863">
        <v>0</v>
      </c>
      <c r="G3863">
        <v>74</v>
      </c>
      <c r="H3863">
        <f>VLOOKUP(A3863,cash_flow!$B$2:$G$2307,6,)</f>
        <v>792</v>
      </c>
      <c r="I3863" s="3">
        <f>C3863/H3863</f>
        <v>7.575757575757576E-2</v>
      </c>
    </row>
    <row r="3864" spans="1:9" x14ac:dyDescent="0.3">
      <c r="A3864">
        <v>7630</v>
      </c>
      <c r="B3864" s="1">
        <v>43891</v>
      </c>
      <c r="C3864">
        <v>6</v>
      </c>
      <c r="D3864">
        <v>-17</v>
      </c>
      <c r="E3864">
        <v>-3</v>
      </c>
      <c r="F3864">
        <v>0</v>
      </c>
      <c r="G3864">
        <v>3</v>
      </c>
      <c r="H3864">
        <f>VLOOKUP(A3864,cash_flow!$B$2:$G$2307,6,)</f>
        <v>482</v>
      </c>
      <c r="I3864" s="3">
        <f>C3864/H3864</f>
        <v>1.2448132780082987E-2</v>
      </c>
    </row>
    <row r="3865" spans="1:9" hidden="1" x14ac:dyDescent="0.3">
      <c r="A3865">
        <v>89470</v>
      </c>
      <c r="B3865" s="1">
        <v>43070</v>
      </c>
      <c r="C3865">
        <v>77</v>
      </c>
      <c r="D3865">
        <v>0</v>
      </c>
      <c r="E3865">
        <v>-208</v>
      </c>
      <c r="F3865">
        <v>54</v>
      </c>
      <c r="G3865">
        <v>-85</v>
      </c>
      <c r="H3865">
        <f>VLOOKUP(A3865,cash_flow!$B$2:$G$2307,6,)</f>
        <v>1585</v>
      </c>
      <c r="I3865" s="3">
        <f>C3865/H3865</f>
        <v>4.8580441640378551E-2</v>
      </c>
    </row>
    <row r="3866" spans="1:9" hidden="1" x14ac:dyDescent="0.3">
      <c r="A3866">
        <v>89470</v>
      </c>
      <c r="B3866" s="1">
        <v>43435</v>
      </c>
      <c r="C3866">
        <v>82</v>
      </c>
      <c r="D3866">
        <v>0</v>
      </c>
      <c r="E3866">
        <v>-78</v>
      </c>
      <c r="F3866">
        <v>-59</v>
      </c>
      <c r="G3866">
        <v>-57</v>
      </c>
      <c r="H3866">
        <f>VLOOKUP(A3866,cash_flow!$B$2:$G$2307,6,)</f>
        <v>1585</v>
      </c>
      <c r="I3866" s="3">
        <f>C3866/H3866</f>
        <v>5.1735015772870666E-2</v>
      </c>
    </row>
    <row r="3867" spans="1:9" hidden="1" x14ac:dyDescent="0.3">
      <c r="A3867">
        <v>17900</v>
      </c>
      <c r="B3867" s="1">
        <v>43800</v>
      </c>
      <c r="C3867">
        <v>100</v>
      </c>
      <c r="D3867">
        <v>34</v>
      </c>
      <c r="E3867">
        <v>43</v>
      </c>
      <c r="F3867">
        <v>-58</v>
      </c>
      <c r="G3867">
        <v>86</v>
      </c>
      <c r="H3867">
        <f>VLOOKUP(A3867,cash_flow!$B$2:$G$2307,6,)</f>
        <v>1321</v>
      </c>
      <c r="I3867" s="3">
        <f>C3867/H3867</f>
        <v>7.5700227100681305E-2</v>
      </c>
    </row>
    <row r="3868" spans="1:9" hidden="1" x14ac:dyDescent="0.3">
      <c r="A3868">
        <v>89230</v>
      </c>
      <c r="B3868" s="1">
        <v>43070</v>
      </c>
      <c r="C3868">
        <v>11</v>
      </c>
      <c r="D3868">
        <v>-184</v>
      </c>
      <c r="E3868">
        <v>-11</v>
      </c>
      <c r="F3868">
        <v>-1</v>
      </c>
      <c r="G3868">
        <v>0</v>
      </c>
      <c r="H3868">
        <f>VLOOKUP(A3868,cash_flow!$B$2:$G$2307,6,)</f>
        <v>857</v>
      </c>
      <c r="I3868" s="3">
        <f>C3868/H3868</f>
        <v>1.2835472578763127E-2</v>
      </c>
    </row>
    <row r="3869" spans="1:9" hidden="1" x14ac:dyDescent="0.3">
      <c r="A3869">
        <v>89230</v>
      </c>
      <c r="B3869" s="1">
        <v>43435</v>
      </c>
      <c r="C3869">
        <v>44</v>
      </c>
      <c r="D3869">
        <v>183</v>
      </c>
      <c r="E3869">
        <v>-26</v>
      </c>
      <c r="F3869">
        <v>12</v>
      </c>
      <c r="G3869">
        <v>30</v>
      </c>
      <c r="H3869">
        <f>VLOOKUP(A3869,cash_flow!$B$2:$G$2307,6,)</f>
        <v>857</v>
      </c>
      <c r="I3869" s="3">
        <f>C3869/H3869</f>
        <v>5.1341890315052506E-2</v>
      </c>
    </row>
    <row r="3870" spans="1:9" hidden="1" x14ac:dyDescent="0.3">
      <c r="A3870">
        <v>92730</v>
      </c>
      <c r="B3870" s="1">
        <v>43800</v>
      </c>
      <c r="C3870">
        <v>192</v>
      </c>
      <c r="D3870">
        <v>192</v>
      </c>
      <c r="E3870">
        <v>-532</v>
      </c>
      <c r="F3870">
        <v>310</v>
      </c>
      <c r="G3870">
        <v>-29</v>
      </c>
      <c r="H3870">
        <f>VLOOKUP(A3870,cash_flow!$B$2:$G$2307,6,)</f>
        <v>2540</v>
      </c>
      <c r="I3870" s="3">
        <f>C3870/H3870</f>
        <v>7.5590551181102361E-2</v>
      </c>
    </row>
    <row r="3871" spans="1:9" x14ac:dyDescent="0.3">
      <c r="A3871">
        <v>25320</v>
      </c>
      <c r="B3871" s="1">
        <v>43891</v>
      </c>
      <c r="C3871">
        <v>55</v>
      </c>
      <c r="D3871">
        <v>32</v>
      </c>
      <c r="E3871">
        <v>-27</v>
      </c>
      <c r="F3871">
        <v>-28</v>
      </c>
      <c r="G3871">
        <v>2</v>
      </c>
      <c r="H3871">
        <f>VLOOKUP(A3871,cash_flow!$B$2:$G$2307,6,)</f>
        <v>4419</v>
      </c>
      <c r="I3871" s="3">
        <f>C3871/H3871</f>
        <v>1.2446254808780267E-2</v>
      </c>
    </row>
    <row r="3872" spans="1:9" hidden="1" x14ac:dyDescent="0.3">
      <c r="A3872">
        <v>89150</v>
      </c>
      <c r="B3872" s="1">
        <v>43070</v>
      </c>
      <c r="C3872">
        <v>5</v>
      </c>
      <c r="D3872">
        <v>20</v>
      </c>
      <c r="E3872">
        <v>0</v>
      </c>
      <c r="F3872">
        <v>-10</v>
      </c>
      <c r="G3872">
        <v>-5</v>
      </c>
      <c r="H3872">
        <f>VLOOKUP(A3872,cash_flow!$B$2:$G$2307,6,)</f>
        <v>698</v>
      </c>
      <c r="I3872" s="3">
        <f>C3872/H3872</f>
        <v>7.1633237822349575E-3</v>
      </c>
    </row>
    <row r="3873" spans="1:9" hidden="1" x14ac:dyDescent="0.3">
      <c r="A3873">
        <v>89150</v>
      </c>
      <c r="B3873" s="1">
        <v>43435</v>
      </c>
      <c r="C3873">
        <v>18</v>
      </c>
      <c r="D3873">
        <v>0</v>
      </c>
      <c r="E3873">
        <v>-33</v>
      </c>
      <c r="F3873">
        <v>-27</v>
      </c>
      <c r="G3873">
        <v>-41</v>
      </c>
      <c r="H3873">
        <f>VLOOKUP(A3873,cash_flow!$B$2:$G$2307,6,)</f>
        <v>698</v>
      </c>
      <c r="I3873" s="3">
        <f>C3873/H3873</f>
        <v>2.5787965616045846E-2</v>
      </c>
    </row>
    <row r="3874" spans="1:9" hidden="1" x14ac:dyDescent="0.3">
      <c r="A3874">
        <v>214270</v>
      </c>
      <c r="B3874" s="1">
        <v>43800</v>
      </c>
      <c r="C3874">
        <v>88</v>
      </c>
      <c r="D3874">
        <v>86</v>
      </c>
      <c r="E3874">
        <v>-34</v>
      </c>
      <c r="F3874">
        <v>-64</v>
      </c>
      <c r="G3874">
        <v>-3</v>
      </c>
      <c r="H3874">
        <f>VLOOKUP(A3874,cash_flow!$B$2:$G$2307,6,)</f>
        <v>1170</v>
      </c>
      <c r="I3874" s="3">
        <f>C3874/H3874</f>
        <v>7.521367521367521E-2</v>
      </c>
    </row>
    <row r="3875" spans="1:9" x14ac:dyDescent="0.3">
      <c r="A3875">
        <v>58470</v>
      </c>
      <c r="B3875" s="1">
        <v>43891</v>
      </c>
      <c r="C3875">
        <v>257</v>
      </c>
      <c r="D3875">
        <v>176</v>
      </c>
      <c r="E3875">
        <v>-179</v>
      </c>
      <c r="F3875">
        <v>0</v>
      </c>
      <c r="G3875">
        <v>88</v>
      </c>
      <c r="H3875">
        <f>VLOOKUP(A3875,cash_flow!$B$2:$G$2307,6,)</f>
        <v>20775</v>
      </c>
      <c r="I3875" s="3">
        <f>C3875/H3875</f>
        <v>1.2370637785800241E-2</v>
      </c>
    </row>
    <row r="3876" spans="1:9" hidden="1" x14ac:dyDescent="0.3">
      <c r="A3876">
        <v>89140</v>
      </c>
      <c r="B3876" s="1">
        <v>43070</v>
      </c>
      <c r="C3876">
        <v>51</v>
      </c>
      <c r="D3876">
        <v>0</v>
      </c>
      <c r="E3876">
        <v>131</v>
      </c>
      <c r="F3876">
        <v>-46</v>
      </c>
      <c r="G3876">
        <v>133</v>
      </c>
      <c r="H3876">
        <f>VLOOKUP(A3876,cash_flow!$B$2:$G$2307,6,)</f>
        <v>883</v>
      </c>
      <c r="I3876" s="3">
        <f>C3876/H3876</f>
        <v>5.7757644394110984E-2</v>
      </c>
    </row>
    <row r="3877" spans="1:9" hidden="1" x14ac:dyDescent="0.3">
      <c r="A3877">
        <v>89140</v>
      </c>
      <c r="B3877" s="1">
        <v>43435</v>
      </c>
      <c r="C3877">
        <v>96</v>
      </c>
      <c r="D3877">
        <v>0</v>
      </c>
      <c r="E3877">
        <v>58</v>
      </c>
      <c r="F3877">
        <v>-17</v>
      </c>
      <c r="G3877">
        <v>137</v>
      </c>
      <c r="H3877">
        <f>VLOOKUP(A3877,cash_flow!$B$2:$G$2307,6,)</f>
        <v>883</v>
      </c>
      <c r="I3877" s="3">
        <f>C3877/H3877</f>
        <v>0.1087202718006795</v>
      </c>
    </row>
    <row r="3878" spans="1:9" hidden="1" x14ac:dyDescent="0.3">
      <c r="A3878">
        <v>520</v>
      </c>
      <c r="B3878" s="1">
        <v>43800</v>
      </c>
      <c r="C3878">
        <v>106</v>
      </c>
      <c r="D3878">
        <v>8</v>
      </c>
      <c r="E3878">
        <v>-261</v>
      </c>
      <c r="F3878">
        <v>291</v>
      </c>
      <c r="G3878">
        <v>137</v>
      </c>
      <c r="H3878">
        <f>VLOOKUP(A3878,cash_flow!$B$2:$G$2307,6,)</f>
        <v>1414</v>
      </c>
      <c r="I3878" s="3">
        <f>C3878/H3878</f>
        <v>7.4964639321074958E-2</v>
      </c>
    </row>
    <row r="3879" spans="1:9" x14ac:dyDescent="0.3">
      <c r="A3879">
        <v>80720</v>
      </c>
      <c r="B3879" s="1">
        <v>43891</v>
      </c>
      <c r="C3879">
        <v>12</v>
      </c>
      <c r="D3879">
        <v>-29</v>
      </c>
      <c r="E3879">
        <v>-13</v>
      </c>
      <c r="F3879">
        <v>-3</v>
      </c>
      <c r="G3879">
        <v>-4</v>
      </c>
      <c r="H3879">
        <f>VLOOKUP(A3879,cash_flow!$B$2:$G$2307,6,)</f>
        <v>974</v>
      </c>
      <c r="I3879" s="3">
        <f>C3879/H3879</f>
        <v>1.2320328542094456E-2</v>
      </c>
    </row>
    <row r="3880" spans="1:9" x14ac:dyDescent="0.3">
      <c r="A3880">
        <v>237750</v>
      </c>
      <c r="B3880" s="1">
        <v>43891</v>
      </c>
      <c r="C3880">
        <v>5</v>
      </c>
      <c r="D3880">
        <v>13</v>
      </c>
      <c r="E3880">
        <v>11</v>
      </c>
      <c r="F3880">
        <v>0</v>
      </c>
      <c r="G3880">
        <v>16</v>
      </c>
      <c r="H3880">
        <f>VLOOKUP(A3880,cash_flow!$B$2:$G$2307,6,)</f>
        <v>406</v>
      </c>
      <c r="I3880" s="3">
        <f>C3880/H3880</f>
        <v>1.2315270935960592E-2</v>
      </c>
    </row>
    <row r="3881" spans="1:9" hidden="1" x14ac:dyDescent="0.3">
      <c r="A3881">
        <v>89030</v>
      </c>
      <c r="B3881" s="1">
        <v>43070</v>
      </c>
      <c r="C3881">
        <v>262</v>
      </c>
      <c r="D3881">
        <v>394</v>
      </c>
      <c r="E3881">
        <v>-492</v>
      </c>
      <c r="F3881">
        <v>279</v>
      </c>
      <c r="G3881">
        <v>48</v>
      </c>
      <c r="H3881">
        <f>VLOOKUP(A3881,cash_flow!$B$2:$G$2307,6,)</f>
        <v>3970</v>
      </c>
      <c r="I3881" s="3">
        <f>C3881/H3881</f>
        <v>6.5994962216624681E-2</v>
      </c>
    </row>
    <row r="3882" spans="1:9" hidden="1" x14ac:dyDescent="0.3">
      <c r="A3882">
        <v>89030</v>
      </c>
      <c r="B3882" s="1">
        <v>43435</v>
      </c>
      <c r="C3882">
        <v>395</v>
      </c>
      <c r="D3882">
        <v>186</v>
      </c>
      <c r="E3882">
        <v>-334</v>
      </c>
      <c r="F3882">
        <v>-62</v>
      </c>
      <c r="G3882">
        <v>0</v>
      </c>
      <c r="H3882">
        <f>VLOOKUP(A3882,cash_flow!$B$2:$G$2307,6,)</f>
        <v>3970</v>
      </c>
      <c r="I3882" s="3">
        <f>C3882/H3882</f>
        <v>9.949622166246852E-2</v>
      </c>
    </row>
    <row r="3883" spans="1:9" hidden="1" x14ac:dyDescent="0.3">
      <c r="A3883">
        <v>54410</v>
      </c>
      <c r="B3883" s="1">
        <v>43800</v>
      </c>
      <c r="C3883">
        <v>25</v>
      </c>
      <c r="D3883">
        <v>-8</v>
      </c>
      <c r="E3883">
        <v>-6</v>
      </c>
      <c r="F3883">
        <v>-29</v>
      </c>
      <c r="G3883">
        <v>-10</v>
      </c>
      <c r="H3883">
        <f>VLOOKUP(A3883,cash_flow!$B$2:$G$2307,6,)</f>
        <v>334</v>
      </c>
      <c r="I3883" s="3">
        <f>C3883/H3883</f>
        <v>7.4850299401197598E-2</v>
      </c>
    </row>
    <row r="3884" spans="1:9" x14ac:dyDescent="0.3">
      <c r="A3884">
        <v>156100</v>
      </c>
      <c r="B3884" s="1">
        <v>43891</v>
      </c>
      <c r="C3884">
        <v>15</v>
      </c>
      <c r="D3884">
        <v>-3</v>
      </c>
      <c r="E3884">
        <v>0</v>
      </c>
      <c r="F3884">
        <v>-7</v>
      </c>
      <c r="G3884">
        <v>6</v>
      </c>
      <c r="H3884">
        <f>VLOOKUP(A3884,cash_flow!$B$2:$G$2307,6,)</f>
        <v>1224</v>
      </c>
      <c r="I3884" s="3">
        <f>C3884/H3884</f>
        <v>1.2254901960784314E-2</v>
      </c>
    </row>
    <row r="3885" spans="1:9" hidden="1" x14ac:dyDescent="0.3">
      <c r="A3885">
        <v>89010</v>
      </c>
      <c r="B3885" s="1">
        <v>43070</v>
      </c>
      <c r="C3885">
        <v>130</v>
      </c>
      <c r="D3885">
        <v>-161</v>
      </c>
      <c r="E3885">
        <v>-162</v>
      </c>
      <c r="F3885">
        <v>61</v>
      </c>
      <c r="G3885">
        <v>25</v>
      </c>
      <c r="H3885">
        <f>VLOOKUP(A3885,cash_flow!$B$2:$G$2307,6,)</f>
        <v>2281</v>
      </c>
      <c r="I3885" s="3">
        <f>C3885/H3885</f>
        <v>5.6992547128452434E-2</v>
      </c>
    </row>
    <row r="3886" spans="1:9" hidden="1" x14ac:dyDescent="0.3">
      <c r="A3886">
        <v>89010</v>
      </c>
      <c r="B3886" s="1">
        <v>43435</v>
      </c>
      <c r="C3886">
        <v>12</v>
      </c>
      <c r="D3886">
        <v>11</v>
      </c>
      <c r="E3886">
        <v>-84</v>
      </c>
      <c r="F3886">
        <v>59</v>
      </c>
      <c r="G3886">
        <v>-9</v>
      </c>
      <c r="H3886">
        <f>VLOOKUP(A3886,cash_flow!$B$2:$G$2307,6,)</f>
        <v>2281</v>
      </c>
      <c r="I3886" s="3">
        <f>C3886/H3886</f>
        <v>5.2608505041648402E-3</v>
      </c>
    </row>
    <row r="3887" spans="1:9" hidden="1" x14ac:dyDescent="0.3">
      <c r="A3887">
        <v>277410</v>
      </c>
      <c r="B3887" s="1">
        <v>43800</v>
      </c>
      <c r="C3887">
        <v>38</v>
      </c>
      <c r="D3887">
        <v>0</v>
      </c>
      <c r="E3887">
        <v>-63</v>
      </c>
      <c r="F3887">
        <v>108</v>
      </c>
      <c r="G3887">
        <v>84</v>
      </c>
      <c r="H3887">
        <f>VLOOKUP(A3887,cash_flow!$B$2:$G$2307,6,)</f>
        <v>509</v>
      </c>
      <c r="I3887" s="3">
        <f>C3887/H3887</f>
        <v>7.4656188605108059E-2</v>
      </c>
    </row>
    <row r="3888" spans="1:9" hidden="1" x14ac:dyDescent="0.3">
      <c r="A3888">
        <v>88980</v>
      </c>
      <c r="B3888" s="1">
        <v>43070</v>
      </c>
      <c r="C3888">
        <v>0</v>
      </c>
      <c r="D3888">
        <v>0</v>
      </c>
      <c r="E3888">
        <v>0</v>
      </c>
      <c r="F3888">
        <v>0</v>
      </c>
      <c r="G3888">
        <v>0</v>
      </c>
      <c r="H3888" t="e">
        <f>VLOOKUP(A3888,cash_flow!$B$2:$G$2307,6,)</f>
        <v>#N/A</v>
      </c>
      <c r="I3888" s="3" t="e">
        <f>C3888/H3888</f>
        <v>#N/A</v>
      </c>
    </row>
    <row r="3889" spans="1:9" hidden="1" x14ac:dyDescent="0.3">
      <c r="A3889">
        <v>88910</v>
      </c>
      <c r="B3889" s="1">
        <v>43070</v>
      </c>
      <c r="C3889">
        <v>220</v>
      </c>
      <c r="D3889">
        <v>175</v>
      </c>
      <c r="E3889">
        <v>-295</v>
      </c>
      <c r="F3889">
        <v>79</v>
      </c>
      <c r="G3889">
        <v>5</v>
      </c>
      <c r="H3889">
        <f>VLOOKUP(A3889,cash_flow!$B$2:$G$2307,6,)</f>
        <v>876</v>
      </c>
      <c r="I3889" s="3">
        <f>C3889/H3889</f>
        <v>0.25114155251141551</v>
      </c>
    </row>
    <row r="3890" spans="1:9" hidden="1" x14ac:dyDescent="0.3">
      <c r="A3890">
        <v>88910</v>
      </c>
      <c r="B3890" s="1">
        <v>43435</v>
      </c>
      <c r="C3890">
        <v>195</v>
      </c>
      <c r="D3890">
        <v>181</v>
      </c>
      <c r="E3890">
        <v>-149</v>
      </c>
      <c r="F3890">
        <v>-58</v>
      </c>
      <c r="G3890">
        <v>-12</v>
      </c>
      <c r="H3890">
        <f>VLOOKUP(A3890,cash_flow!$B$2:$G$2307,6,)</f>
        <v>876</v>
      </c>
      <c r="I3890" s="3">
        <f>C3890/H3890</f>
        <v>0.2226027397260274</v>
      </c>
    </row>
    <row r="3891" spans="1:9" hidden="1" x14ac:dyDescent="0.3">
      <c r="A3891">
        <v>85910</v>
      </c>
      <c r="B3891" s="1">
        <v>43800</v>
      </c>
      <c r="C3891">
        <v>32</v>
      </c>
      <c r="D3891">
        <v>15</v>
      </c>
      <c r="E3891">
        <v>-51</v>
      </c>
      <c r="F3891">
        <v>26</v>
      </c>
      <c r="G3891">
        <v>7</v>
      </c>
      <c r="H3891">
        <f>VLOOKUP(A3891,cash_flow!$B$2:$G$2307,6,)</f>
        <v>431</v>
      </c>
      <c r="I3891" s="3">
        <f>C3891/H3891</f>
        <v>7.4245939675174011E-2</v>
      </c>
    </row>
    <row r="3892" spans="1:9" x14ac:dyDescent="0.3">
      <c r="A3892">
        <v>89970</v>
      </c>
      <c r="B3892" s="1">
        <v>43891</v>
      </c>
      <c r="C3892">
        <v>41</v>
      </c>
      <c r="D3892">
        <v>0</v>
      </c>
      <c r="E3892">
        <v>-2</v>
      </c>
      <c r="F3892">
        <v>-30</v>
      </c>
      <c r="G3892">
        <v>30</v>
      </c>
      <c r="H3892">
        <f>VLOOKUP(A3892,cash_flow!$B$2:$G$2307,6,)</f>
        <v>3369</v>
      </c>
      <c r="I3892" s="3">
        <f>C3892/H3892</f>
        <v>1.2169783318492134E-2</v>
      </c>
    </row>
    <row r="3893" spans="1:9" hidden="1" x14ac:dyDescent="0.3">
      <c r="A3893">
        <v>88800</v>
      </c>
      <c r="B3893" s="1">
        <v>43070</v>
      </c>
      <c r="C3893">
        <v>-325</v>
      </c>
      <c r="D3893">
        <v>0</v>
      </c>
      <c r="E3893">
        <v>-189</v>
      </c>
      <c r="F3893">
        <v>310</v>
      </c>
      <c r="G3893">
        <v>-202</v>
      </c>
      <c r="H3893">
        <f>VLOOKUP(A3893,cash_flow!$B$2:$G$2307,6,)</f>
        <v>12431</v>
      </c>
      <c r="I3893" s="3">
        <f>C3893/H3893</f>
        <v>-2.6144316627785377E-2</v>
      </c>
    </row>
    <row r="3894" spans="1:9" hidden="1" x14ac:dyDescent="0.3">
      <c r="A3894">
        <v>88800</v>
      </c>
      <c r="B3894" s="1">
        <v>43435</v>
      </c>
      <c r="C3894">
        <v>216</v>
      </c>
      <c r="D3894">
        <v>0</v>
      </c>
      <c r="E3894">
        <v>-109</v>
      </c>
      <c r="F3894">
        <v>-144</v>
      </c>
      <c r="G3894">
        <v>-51</v>
      </c>
      <c r="H3894">
        <f>VLOOKUP(A3894,cash_flow!$B$2:$G$2307,6,)</f>
        <v>12431</v>
      </c>
      <c r="I3894" s="3">
        <f>C3894/H3894</f>
        <v>1.7375915051081974E-2</v>
      </c>
    </row>
    <row r="3895" spans="1:9" hidden="1" x14ac:dyDescent="0.3">
      <c r="A3895">
        <v>148150</v>
      </c>
      <c r="B3895" s="1">
        <v>43800</v>
      </c>
      <c r="C3895">
        <v>241</v>
      </c>
      <c r="D3895">
        <v>211</v>
      </c>
      <c r="E3895">
        <v>-638</v>
      </c>
      <c r="F3895">
        <v>592</v>
      </c>
      <c r="G3895">
        <v>195</v>
      </c>
      <c r="H3895">
        <f>VLOOKUP(A3895,cash_flow!$B$2:$G$2307,6,)</f>
        <v>3248</v>
      </c>
      <c r="I3895" s="3">
        <f>C3895/H3895</f>
        <v>7.4199507389162561E-2</v>
      </c>
    </row>
    <row r="3896" spans="1:9" x14ac:dyDescent="0.3">
      <c r="A3896">
        <v>39570</v>
      </c>
      <c r="B3896" s="1">
        <v>43891</v>
      </c>
      <c r="C3896">
        <v>17</v>
      </c>
      <c r="D3896">
        <v>51</v>
      </c>
      <c r="E3896">
        <v>149</v>
      </c>
      <c r="F3896">
        <v>-31</v>
      </c>
      <c r="G3896">
        <v>135</v>
      </c>
      <c r="H3896">
        <f>VLOOKUP(A3896,cash_flow!$B$2:$G$2307,6,)</f>
        <v>1416</v>
      </c>
      <c r="I3896" s="3">
        <f>C3896/H3896</f>
        <v>1.2005649717514125E-2</v>
      </c>
    </row>
    <row r="3897" spans="1:9" hidden="1" x14ac:dyDescent="0.3">
      <c r="A3897">
        <v>88790</v>
      </c>
      <c r="B3897" s="1">
        <v>43070</v>
      </c>
      <c r="C3897">
        <v>-3</v>
      </c>
      <c r="D3897">
        <v>95</v>
      </c>
      <c r="E3897">
        <v>-21</v>
      </c>
      <c r="F3897">
        <v>24</v>
      </c>
      <c r="G3897">
        <v>0</v>
      </c>
      <c r="H3897">
        <f>VLOOKUP(A3897,cash_flow!$B$2:$G$2307,6,)</f>
        <v>384</v>
      </c>
      <c r="I3897" s="3">
        <f>C3897/H3897</f>
        <v>-7.8125E-3</v>
      </c>
    </row>
    <row r="3898" spans="1:9" hidden="1" x14ac:dyDescent="0.3">
      <c r="A3898">
        <v>88790</v>
      </c>
      <c r="B3898" s="1">
        <v>43435</v>
      </c>
      <c r="C3898">
        <v>20</v>
      </c>
      <c r="D3898">
        <v>56</v>
      </c>
      <c r="E3898">
        <v>1</v>
      </c>
      <c r="F3898">
        <v>-26</v>
      </c>
      <c r="G3898">
        <v>-5</v>
      </c>
      <c r="H3898">
        <f>VLOOKUP(A3898,cash_flow!$B$2:$G$2307,6,)</f>
        <v>384</v>
      </c>
      <c r="I3898" s="3">
        <f>C3898/H3898</f>
        <v>5.2083333333333336E-2</v>
      </c>
    </row>
    <row r="3899" spans="1:9" hidden="1" x14ac:dyDescent="0.3">
      <c r="A3899">
        <v>297890</v>
      </c>
      <c r="B3899" s="1">
        <v>43800</v>
      </c>
      <c r="C3899">
        <v>102</v>
      </c>
      <c r="D3899">
        <v>101</v>
      </c>
      <c r="E3899">
        <v>-22</v>
      </c>
      <c r="F3899">
        <v>18</v>
      </c>
      <c r="G3899">
        <v>97</v>
      </c>
      <c r="H3899">
        <f>VLOOKUP(A3899,cash_flow!$B$2:$G$2307,6,)</f>
        <v>1379</v>
      </c>
      <c r="I3899" s="3">
        <f>C3899/H3899</f>
        <v>7.396664249456128E-2</v>
      </c>
    </row>
    <row r="3900" spans="1:9" x14ac:dyDescent="0.3">
      <c r="A3900">
        <v>66700</v>
      </c>
      <c r="B3900" s="1">
        <v>43891</v>
      </c>
      <c r="C3900">
        <v>44</v>
      </c>
      <c r="D3900">
        <v>-1</v>
      </c>
      <c r="E3900">
        <v>-18</v>
      </c>
      <c r="F3900">
        <v>-11</v>
      </c>
      <c r="G3900">
        <v>15</v>
      </c>
      <c r="H3900">
        <f>VLOOKUP(A3900,cash_flow!$B$2:$G$2307,6,)</f>
        <v>3715</v>
      </c>
      <c r="I3900" s="3">
        <f>C3900/H3900</f>
        <v>1.1843876177658143E-2</v>
      </c>
    </row>
    <row r="3901" spans="1:9" hidden="1" x14ac:dyDescent="0.3">
      <c r="A3901">
        <v>88390</v>
      </c>
      <c r="B3901" s="1">
        <v>43070</v>
      </c>
      <c r="C3901">
        <v>-31</v>
      </c>
      <c r="D3901">
        <v>1677</v>
      </c>
      <c r="E3901">
        <v>-194</v>
      </c>
      <c r="F3901">
        <v>27</v>
      </c>
      <c r="G3901">
        <v>-206</v>
      </c>
      <c r="H3901">
        <f>VLOOKUP(A3901,cash_flow!$B$2:$G$2307,6,)</f>
        <v>977</v>
      </c>
      <c r="I3901" s="3">
        <f>C3901/H3901</f>
        <v>-3.1729785056294778E-2</v>
      </c>
    </row>
    <row r="3902" spans="1:9" hidden="1" x14ac:dyDescent="0.3">
      <c r="A3902">
        <v>88390</v>
      </c>
      <c r="B3902" s="1">
        <v>43435</v>
      </c>
      <c r="C3902">
        <v>-36</v>
      </c>
      <c r="D3902">
        <v>-316</v>
      </c>
      <c r="E3902">
        <v>83</v>
      </c>
      <c r="F3902">
        <v>-91</v>
      </c>
      <c r="G3902">
        <v>-45</v>
      </c>
      <c r="H3902">
        <f>VLOOKUP(A3902,cash_flow!$B$2:$G$2307,6,)</f>
        <v>977</v>
      </c>
      <c r="I3902" s="3">
        <f>C3902/H3902</f>
        <v>-3.6847492323439097E-2</v>
      </c>
    </row>
    <row r="3903" spans="1:9" hidden="1" x14ac:dyDescent="0.3">
      <c r="A3903">
        <v>94840</v>
      </c>
      <c r="B3903" s="1">
        <v>43800</v>
      </c>
      <c r="C3903">
        <v>42</v>
      </c>
      <c r="D3903">
        <v>82</v>
      </c>
      <c r="E3903">
        <v>-265</v>
      </c>
      <c r="F3903">
        <v>211</v>
      </c>
      <c r="G3903">
        <v>-11</v>
      </c>
      <c r="H3903">
        <f>VLOOKUP(A3903,cash_flow!$B$2:$G$2307,6,)</f>
        <v>570</v>
      </c>
      <c r="I3903" s="3">
        <f>C3903/H3903</f>
        <v>7.3684210526315783E-2</v>
      </c>
    </row>
    <row r="3904" spans="1:9" x14ac:dyDescent="0.3">
      <c r="A3904">
        <v>92870</v>
      </c>
      <c r="B3904" s="1">
        <v>43891</v>
      </c>
      <c r="C3904">
        <v>13</v>
      </c>
      <c r="D3904">
        <v>20</v>
      </c>
      <c r="E3904">
        <v>2</v>
      </c>
      <c r="F3904">
        <v>23</v>
      </c>
      <c r="G3904">
        <v>40</v>
      </c>
      <c r="H3904">
        <f>VLOOKUP(A3904,cash_flow!$B$2:$G$2307,6,)</f>
        <v>1100</v>
      </c>
      <c r="I3904" s="3">
        <f>C3904/H3904</f>
        <v>1.1818181818181818E-2</v>
      </c>
    </row>
    <row r="3905" spans="1:9" hidden="1" x14ac:dyDescent="0.3">
      <c r="A3905">
        <v>88350</v>
      </c>
      <c r="B3905" s="1">
        <v>43070</v>
      </c>
      <c r="C3905">
        <v>33187</v>
      </c>
      <c r="D3905">
        <v>6887</v>
      </c>
      <c r="E3905">
        <v>-40662</v>
      </c>
      <c r="F3905">
        <v>4806</v>
      </c>
      <c r="G3905">
        <v>-2693</v>
      </c>
      <c r="H3905">
        <f>VLOOKUP(A3905,cash_flow!$B$2:$G$2307,6,)</f>
        <v>13679</v>
      </c>
      <c r="I3905" s="3">
        <f>C3905/H3905</f>
        <v>2.426127640909423</v>
      </c>
    </row>
    <row r="3906" spans="1:9" hidden="1" x14ac:dyDescent="0.3">
      <c r="A3906">
        <v>88350</v>
      </c>
      <c r="B3906" s="1">
        <v>43435</v>
      </c>
      <c r="C3906">
        <v>16429</v>
      </c>
      <c r="D3906">
        <v>4465</v>
      </c>
      <c r="E3906">
        <v>-18322</v>
      </c>
      <c r="F3906">
        <v>14334</v>
      </c>
      <c r="G3906">
        <v>12565</v>
      </c>
      <c r="H3906">
        <f>VLOOKUP(A3906,cash_flow!$B$2:$G$2307,6,)</f>
        <v>13679</v>
      </c>
      <c r="I3906" s="3">
        <f>C3906/H3906</f>
        <v>1.2010380875795015</v>
      </c>
    </row>
    <row r="3907" spans="1:9" hidden="1" x14ac:dyDescent="0.3">
      <c r="A3907">
        <v>18120</v>
      </c>
      <c r="B3907" s="1">
        <v>43800</v>
      </c>
      <c r="C3907">
        <v>148</v>
      </c>
      <c r="D3907">
        <v>143</v>
      </c>
      <c r="E3907">
        <v>219</v>
      </c>
      <c r="F3907">
        <v>-356</v>
      </c>
      <c r="G3907">
        <v>10</v>
      </c>
      <c r="H3907">
        <f>VLOOKUP(A3907,cash_flow!$B$2:$G$2307,6,)</f>
        <v>2019</v>
      </c>
      <c r="I3907" s="3">
        <f>C3907/H3907</f>
        <v>7.3303615651312534E-2</v>
      </c>
    </row>
    <row r="3908" spans="1:9" x14ac:dyDescent="0.3">
      <c r="A3908">
        <v>32800</v>
      </c>
      <c r="B3908" s="1">
        <v>43891</v>
      </c>
      <c r="C3908">
        <v>7</v>
      </c>
      <c r="D3908">
        <v>4</v>
      </c>
      <c r="E3908">
        <v>0</v>
      </c>
      <c r="F3908">
        <v>-1</v>
      </c>
      <c r="G3908">
        <v>6</v>
      </c>
      <c r="H3908">
        <f>VLOOKUP(A3908,cash_flow!$B$2:$G$2307,6,)</f>
        <v>598</v>
      </c>
      <c r="I3908" s="3">
        <f>C3908/H3908</f>
        <v>1.1705685618729096E-2</v>
      </c>
    </row>
    <row r="3909" spans="1:9" x14ac:dyDescent="0.3">
      <c r="A3909">
        <v>86450</v>
      </c>
      <c r="B3909" s="1">
        <v>43891</v>
      </c>
      <c r="C3909">
        <v>156</v>
      </c>
      <c r="D3909">
        <v>171</v>
      </c>
      <c r="E3909">
        <v>-273</v>
      </c>
      <c r="F3909">
        <v>-3</v>
      </c>
      <c r="G3909">
        <v>-118</v>
      </c>
      <c r="H3909">
        <f>VLOOKUP(A3909,cash_flow!$B$2:$G$2307,6,)</f>
        <v>13338</v>
      </c>
      <c r="I3909" s="3">
        <f>C3909/H3909</f>
        <v>1.1695906432748537E-2</v>
      </c>
    </row>
    <row r="3910" spans="1:9" hidden="1" x14ac:dyDescent="0.3">
      <c r="A3910">
        <v>88290</v>
      </c>
      <c r="B3910" s="1">
        <v>43070</v>
      </c>
      <c r="C3910">
        <v>-16</v>
      </c>
      <c r="D3910">
        <v>-38</v>
      </c>
      <c r="E3910">
        <v>-87</v>
      </c>
      <c r="F3910">
        <v>100</v>
      </c>
      <c r="G3910">
        <v>-4</v>
      </c>
      <c r="H3910">
        <f>VLOOKUP(A3910,cash_flow!$B$2:$G$2307,6,)</f>
        <v>927</v>
      </c>
      <c r="I3910" s="3">
        <f>C3910/H3910</f>
        <v>-1.7259978425026967E-2</v>
      </c>
    </row>
    <row r="3911" spans="1:9" hidden="1" x14ac:dyDescent="0.3">
      <c r="A3911">
        <v>88290</v>
      </c>
      <c r="B3911" s="1">
        <v>43435</v>
      </c>
      <c r="C3911">
        <v>18</v>
      </c>
      <c r="D3911">
        <v>-17</v>
      </c>
      <c r="E3911">
        <v>2</v>
      </c>
      <c r="F3911">
        <v>-23</v>
      </c>
      <c r="G3911">
        <v>-4</v>
      </c>
      <c r="H3911">
        <f>VLOOKUP(A3911,cash_flow!$B$2:$G$2307,6,)</f>
        <v>927</v>
      </c>
      <c r="I3911" s="3">
        <f>C3911/H3911</f>
        <v>1.9417475728155338E-2</v>
      </c>
    </row>
    <row r="3912" spans="1:9" hidden="1" x14ac:dyDescent="0.3">
      <c r="A3912">
        <v>8470</v>
      </c>
      <c r="B3912" s="1">
        <v>43800</v>
      </c>
      <c r="C3912">
        <v>28</v>
      </c>
      <c r="D3912">
        <v>35</v>
      </c>
      <c r="E3912">
        <v>90</v>
      </c>
      <c r="F3912">
        <v>-7</v>
      </c>
      <c r="G3912">
        <v>111</v>
      </c>
      <c r="H3912">
        <f>VLOOKUP(A3912,cash_flow!$B$2:$G$2307,6,)</f>
        <v>382</v>
      </c>
      <c r="I3912" s="3">
        <f>C3912/H3912</f>
        <v>7.3298429319371722E-2</v>
      </c>
    </row>
    <row r="3913" spans="1:9" x14ac:dyDescent="0.3">
      <c r="A3913">
        <v>347890</v>
      </c>
      <c r="B3913" s="1">
        <v>43891</v>
      </c>
      <c r="C3913">
        <v>16</v>
      </c>
      <c r="D3913">
        <v>27</v>
      </c>
      <c r="E3913">
        <v>13</v>
      </c>
      <c r="F3913">
        <v>-21</v>
      </c>
      <c r="G3913">
        <v>8</v>
      </c>
      <c r="H3913">
        <f>VLOOKUP(A3913,cash_flow!$B$2:$G$2307,6,)</f>
        <v>1377</v>
      </c>
      <c r="I3913" s="3">
        <f>C3913/H3913</f>
        <v>1.1619462599854757E-2</v>
      </c>
    </row>
    <row r="3914" spans="1:9" hidden="1" x14ac:dyDescent="0.3">
      <c r="A3914">
        <v>88260</v>
      </c>
      <c r="B3914" s="1">
        <v>43435</v>
      </c>
      <c r="C3914">
        <v>73</v>
      </c>
      <c r="D3914">
        <v>0</v>
      </c>
      <c r="E3914">
        <v>-958</v>
      </c>
      <c r="F3914">
        <v>109</v>
      </c>
      <c r="G3914">
        <v>-776</v>
      </c>
      <c r="H3914">
        <f>VLOOKUP(A3914,cash_flow!$B$2:$G$2307,6,)</f>
        <v>0</v>
      </c>
      <c r="I3914" s="3" t="e">
        <f>C3914/H3914</f>
        <v>#DIV/0!</v>
      </c>
    </row>
    <row r="3915" spans="1:9" hidden="1" x14ac:dyDescent="0.3">
      <c r="A3915">
        <v>8420</v>
      </c>
      <c r="B3915" s="1">
        <v>43800</v>
      </c>
      <c r="C3915">
        <v>44</v>
      </c>
      <c r="D3915">
        <v>24</v>
      </c>
      <c r="E3915">
        <v>-166</v>
      </c>
      <c r="F3915">
        <v>383</v>
      </c>
      <c r="G3915">
        <v>261</v>
      </c>
      <c r="H3915">
        <f>VLOOKUP(A3915,cash_flow!$B$2:$G$2307,6,)</f>
        <v>601</v>
      </c>
      <c r="I3915" s="3">
        <f>C3915/H3915</f>
        <v>7.3211314475873548E-2</v>
      </c>
    </row>
    <row r="3916" spans="1:9" hidden="1" x14ac:dyDescent="0.3">
      <c r="A3916">
        <v>88130</v>
      </c>
      <c r="B3916" s="1">
        <v>43070</v>
      </c>
      <c r="C3916">
        <v>91</v>
      </c>
      <c r="D3916">
        <v>150</v>
      </c>
      <c r="E3916">
        <v>-98</v>
      </c>
      <c r="F3916">
        <v>415</v>
      </c>
      <c r="G3916">
        <v>374</v>
      </c>
      <c r="H3916">
        <f>VLOOKUP(A3916,cash_flow!$B$2:$G$2307,6,)</f>
        <v>803</v>
      </c>
      <c r="I3916" s="3">
        <f>C3916/H3916</f>
        <v>0.11332503113325031</v>
      </c>
    </row>
    <row r="3917" spans="1:9" hidden="1" x14ac:dyDescent="0.3">
      <c r="A3917">
        <v>88130</v>
      </c>
      <c r="B3917" s="1">
        <v>43435</v>
      </c>
      <c r="C3917">
        <v>-162</v>
      </c>
      <c r="D3917">
        <v>196</v>
      </c>
      <c r="E3917">
        <v>-113</v>
      </c>
      <c r="F3917">
        <v>-33</v>
      </c>
      <c r="G3917">
        <v>-310</v>
      </c>
      <c r="H3917">
        <f>VLOOKUP(A3917,cash_flow!$B$2:$G$2307,6,)</f>
        <v>803</v>
      </c>
      <c r="I3917" s="3">
        <f>C3917/H3917</f>
        <v>-0.20174346201743462</v>
      </c>
    </row>
    <row r="3918" spans="1:9" hidden="1" x14ac:dyDescent="0.3">
      <c r="A3918">
        <v>3220</v>
      </c>
      <c r="B3918" s="1">
        <v>43800</v>
      </c>
      <c r="C3918">
        <v>310</v>
      </c>
      <c r="D3918">
        <v>269</v>
      </c>
      <c r="E3918">
        <v>-477</v>
      </c>
      <c r="F3918">
        <v>148</v>
      </c>
      <c r="G3918">
        <v>-19</v>
      </c>
      <c r="H3918">
        <f>VLOOKUP(A3918,cash_flow!$B$2:$G$2307,6,)</f>
        <v>4271</v>
      </c>
      <c r="I3918" s="3">
        <f>C3918/H3918</f>
        <v>7.258253336455163E-2</v>
      </c>
    </row>
    <row r="3919" spans="1:9" x14ac:dyDescent="0.3">
      <c r="A3919">
        <v>1940</v>
      </c>
      <c r="B3919" s="1">
        <v>43891</v>
      </c>
      <c r="C3919">
        <v>24</v>
      </c>
      <c r="D3919">
        <v>199</v>
      </c>
      <c r="E3919">
        <v>511</v>
      </c>
      <c r="F3919">
        <v>-58</v>
      </c>
      <c r="G3919">
        <v>476</v>
      </c>
      <c r="H3919">
        <f>VLOOKUP(A3919,cash_flow!$B$2:$G$2307,6,)</f>
        <v>2069</v>
      </c>
      <c r="I3919" s="3">
        <f>C3919/H3919</f>
        <v>1.1599806669888834E-2</v>
      </c>
    </row>
    <row r="3920" spans="1:9" hidden="1" x14ac:dyDescent="0.3">
      <c r="A3920">
        <v>87730</v>
      </c>
      <c r="B3920" s="1">
        <v>43070</v>
      </c>
      <c r="C3920">
        <v>-10</v>
      </c>
      <c r="D3920">
        <v>-21</v>
      </c>
      <c r="E3920">
        <v>3</v>
      </c>
      <c r="F3920">
        <v>-6</v>
      </c>
      <c r="G3920">
        <v>-13</v>
      </c>
      <c r="H3920">
        <f>VLOOKUP(A3920,cash_flow!$B$2:$G$2307,6,)</f>
        <v>266</v>
      </c>
      <c r="I3920" s="3">
        <f>C3920/H3920</f>
        <v>-3.7593984962406013E-2</v>
      </c>
    </row>
    <row r="3921" spans="1:9" hidden="1" x14ac:dyDescent="0.3">
      <c r="A3921">
        <v>87730</v>
      </c>
      <c r="B3921" s="1">
        <v>43435</v>
      </c>
      <c r="C3921">
        <v>-18</v>
      </c>
      <c r="D3921">
        <v>-77</v>
      </c>
      <c r="E3921">
        <v>-653</v>
      </c>
      <c r="F3921">
        <v>633</v>
      </c>
      <c r="G3921">
        <v>-38</v>
      </c>
      <c r="H3921">
        <f>VLOOKUP(A3921,cash_flow!$B$2:$G$2307,6,)</f>
        <v>266</v>
      </c>
      <c r="I3921" s="3">
        <f>C3921/H3921</f>
        <v>-6.7669172932330823E-2</v>
      </c>
    </row>
    <row r="3922" spans="1:9" hidden="1" x14ac:dyDescent="0.3">
      <c r="A3922">
        <v>180</v>
      </c>
      <c r="B3922" s="1">
        <v>43800</v>
      </c>
      <c r="C3922">
        <v>87</v>
      </c>
      <c r="D3922">
        <v>0</v>
      </c>
      <c r="E3922">
        <v>-110</v>
      </c>
      <c r="F3922">
        <v>30</v>
      </c>
      <c r="G3922">
        <v>8</v>
      </c>
      <c r="H3922">
        <f>VLOOKUP(A3922,cash_flow!$B$2:$G$2307,6,)</f>
        <v>1200</v>
      </c>
      <c r="I3922" s="3">
        <f>C3922/H3922</f>
        <v>7.2499999999999995E-2</v>
      </c>
    </row>
    <row r="3923" spans="1:9" x14ac:dyDescent="0.3">
      <c r="A3923">
        <v>134790</v>
      </c>
      <c r="B3923" s="1">
        <v>43891</v>
      </c>
      <c r="C3923">
        <v>13</v>
      </c>
      <c r="D3923">
        <v>37</v>
      </c>
      <c r="E3923">
        <v>-10</v>
      </c>
      <c r="F3923">
        <v>-6</v>
      </c>
      <c r="G3923">
        <v>-3</v>
      </c>
      <c r="H3923">
        <f>VLOOKUP(A3923,cash_flow!$B$2:$G$2307,6,)</f>
        <v>1122</v>
      </c>
      <c r="I3923" s="3">
        <f>C3923/H3923</f>
        <v>1.1586452762923352E-2</v>
      </c>
    </row>
    <row r="3924" spans="1:9" hidden="1" x14ac:dyDescent="0.3">
      <c r="A3924">
        <v>87600</v>
      </c>
      <c r="B3924" s="1">
        <v>43070</v>
      </c>
      <c r="C3924">
        <v>-54</v>
      </c>
      <c r="D3924">
        <v>-22</v>
      </c>
      <c r="E3924">
        <v>12</v>
      </c>
      <c r="F3924">
        <v>-37</v>
      </c>
      <c r="G3924">
        <v>-87</v>
      </c>
      <c r="H3924">
        <f>VLOOKUP(A3924,cash_flow!$B$2:$G$2307,6,)</f>
        <v>408</v>
      </c>
      <c r="I3924" s="3">
        <f>C3924/H3924</f>
        <v>-0.13235294117647059</v>
      </c>
    </row>
    <row r="3925" spans="1:9" hidden="1" x14ac:dyDescent="0.3">
      <c r="A3925">
        <v>87600</v>
      </c>
      <c r="B3925" s="1">
        <v>43435</v>
      </c>
      <c r="C3925">
        <v>-76</v>
      </c>
      <c r="D3925">
        <v>-95</v>
      </c>
      <c r="E3925">
        <v>33</v>
      </c>
      <c r="F3925">
        <v>-7</v>
      </c>
      <c r="G3925">
        <v>-48</v>
      </c>
      <c r="H3925">
        <f>VLOOKUP(A3925,cash_flow!$B$2:$G$2307,6,)</f>
        <v>408</v>
      </c>
      <c r="I3925" s="3">
        <f>C3925/H3925</f>
        <v>-0.18627450980392157</v>
      </c>
    </row>
    <row r="3926" spans="1:9" hidden="1" x14ac:dyDescent="0.3">
      <c r="A3926">
        <v>57030</v>
      </c>
      <c r="B3926" s="1">
        <v>43800</v>
      </c>
      <c r="C3926">
        <v>79</v>
      </c>
      <c r="D3926">
        <v>18</v>
      </c>
      <c r="E3926">
        <v>-22</v>
      </c>
      <c r="F3926">
        <v>-64</v>
      </c>
      <c r="G3926">
        <v>-7</v>
      </c>
      <c r="H3926">
        <f>VLOOKUP(A3926,cash_flow!$B$2:$G$2307,6,)</f>
        <v>1090</v>
      </c>
      <c r="I3926" s="3">
        <f>C3926/H3926</f>
        <v>7.247706422018349E-2</v>
      </c>
    </row>
    <row r="3927" spans="1:9" x14ac:dyDescent="0.3">
      <c r="A3927">
        <v>187270</v>
      </c>
      <c r="B3927" s="1">
        <v>43891</v>
      </c>
      <c r="C3927">
        <v>3</v>
      </c>
      <c r="D3927">
        <v>6</v>
      </c>
      <c r="E3927">
        <v>-15</v>
      </c>
      <c r="F3927">
        <v>-7</v>
      </c>
      <c r="G3927">
        <v>-18</v>
      </c>
      <c r="H3927">
        <f>VLOOKUP(A3927,cash_flow!$B$2:$G$2307,6,)</f>
        <v>261</v>
      </c>
      <c r="I3927" s="3">
        <f>C3927/H3927</f>
        <v>1.1494252873563218E-2</v>
      </c>
    </row>
    <row r="3928" spans="1:9" x14ac:dyDescent="0.3">
      <c r="A3928">
        <v>53980</v>
      </c>
      <c r="B3928" s="1">
        <v>43891</v>
      </c>
      <c r="C3928">
        <v>28</v>
      </c>
      <c r="D3928">
        <v>0</v>
      </c>
      <c r="E3928">
        <v>-15</v>
      </c>
      <c r="F3928">
        <v>0</v>
      </c>
      <c r="G3928">
        <v>12</v>
      </c>
      <c r="H3928">
        <f>VLOOKUP(A3928,cash_flow!$B$2:$G$2307,6,)</f>
        <v>2449</v>
      </c>
      <c r="I3928" s="3">
        <f>C3928/H3928</f>
        <v>1.1433238056349531E-2</v>
      </c>
    </row>
    <row r="3929" spans="1:9" hidden="1" x14ac:dyDescent="0.3">
      <c r="A3929">
        <v>87260</v>
      </c>
      <c r="B3929" s="1">
        <v>43070</v>
      </c>
      <c r="C3929">
        <v>-81</v>
      </c>
      <c r="D3929">
        <v>15</v>
      </c>
      <c r="E3929">
        <v>-67</v>
      </c>
      <c r="F3929">
        <v>162</v>
      </c>
      <c r="G3929">
        <v>13</v>
      </c>
      <c r="H3929">
        <f>VLOOKUP(A3929,cash_flow!$B$2:$G$2307,6,)</f>
        <v>1091</v>
      </c>
      <c r="I3929" s="3">
        <f>C3929/H3929</f>
        <v>-7.4243813015582041E-2</v>
      </c>
    </row>
    <row r="3930" spans="1:9" hidden="1" x14ac:dyDescent="0.3">
      <c r="A3930">
        <v>87260</v>
      </c>
      <c r="B3930" s="1">
        <v>43435</v>
      </c>
      <c r="C3930">
        <v>85</v>
      </c>
      <c r="D3930">
        <v>20</v>
      </c>
      <c r="E3930">
        <v>-63</v>
      </c>
      <c r="F3930">
        <v>15</v>
      </c>
      <c r="G3930">
        <v>36</v>
      </c>
      <c r="H3930">
        <f>VLOOKUP(A3930,cash_flow!$B$2:$G$2307,6,)</f>
        <v>1091</v>
      </c>
      <c r="I3930" s="3">
        <f>C3930/H3930</f>
        <v>7.7910174152153983E-2</v>
      </c>
    </row>
    <row r="3931" spans="1:9" hidden="1" x14ac:dyDescent="0.3">
      <c r="A3931">
        <v>16800</v>
      </c>
      <c r="B3931" s="1">
        <v>43800</v>
      </c>
      <c r="C3931">
        <v>237</v>
      </c>
      <c r="D3931">
        <v>340</v>
      </c>
      <c r="E3931">
        <v>13</v>
      </c>
      <c r="F3931">
        <v>-103</v>
      </c>
      <c r="G3931">
        <v>139</v>
      </c>
      <c r="H3931">
        <f>VLOOKUP(A3931,cash_flow!$B$2:$G$2307,6,)</f>
        <v>3283</v>
      </c>
      <c r="I3931" s="3">
        <f>C3931/H3931</f>
        <v>7.2190070057873895E-2</v>
      </c>
    </row>
    <row r="3932" spans="1:9" hidden="1" x14ac:dyDescent="0.3">
      <c r="A3932">
        <v>87010</v>
      </c>
      <c r="B3932" s="1">
        <v>43070</v>
      </c>
      <c r="C3932">
        <v>-56</v>
      </c>
      <c r="D3932">
        <v>-44</v>
      </c>
      <c r="E3932">
        <v>33</v>
      </c>
      <c r="F3932">
        <v>-1</v>
      </c>
      <c r="G3932">
        <v>-26</v>
      </c>
      <c r="H3932">
        <f>VLOOKUP(A3932,cash_flow!$B$2:$G$2307,6,)</f>
        <v>3157</v>
      </c>
      <c r="I3932" s="3">
        <f>C3932/H3932</f>
        <v>-1.7738359201773836E-2</v>
      </c>
    </row>
    <row r="3933" spans="1:9" hidden="1" x14ac:dyDescent="0.3">
      <c r="A3933">
        <v>87010</v>
      </c>
      <c r="B3933" s="1">
        <v>43435</v>
      </c>
      <c r="C3933">
        <v>-42</v>
      </c>
      <c r="D3933">
        <v>-37</v>
      </c>
      <c r="E3933">
        <v>-205</v>
      </c>
      <c r="F3933">
        <v>255</v>
      </c>
      <c r="G3933">
        <v>8</v>
      </c>
      <c r="H3933">
        <f>VLOOKUP(A3933,cash_flow!$B$2:$G$2307,6,)</f>
        <v>3157</v>
      </c>
      <c r="I3933" s="3">
        <f>C3933/H3933</f>
        <v>-1.3303769401330377E-2</v>
      </c>
    </row>
    <row r="3934" spans="1:9" hidden="1" x14ac:dyDescent="0.3">
      <c r="A3934">
        <v>101240</v>
      </c>
      <c r="B3934" s="1">
        <v>43800</v>
      </c>
      <c r="C3934">
        <v>58</v>
      </c>
      <c r="D3934">
        <v>59</v>
      </c>
      <c r="E3934">
        <v>-77</v>
      </c>
      <c r="F3934">
        <v>26</v>
      </c>
      <c r="G3934">
        <v>6</v>
      </c>
      <c r="H3934">
        <f>VLOOKUP(A3934,cash_flow!$B$2:$G$2307,6,)</f>
        <v>805</v>
      </c>
      <c r="I3934" s="3">
        <f>C3934/H3934</f>
        <v>7.2049689440993783E-2</v>
      </c>
    </row>
    <row r="3935" spans="1:9" x14ac:dyDescent="0.3">
      <c r="A3935">
        <v>12750</v>
      </c>
      <c r="B3935" s="1">
        <v>43891</v>
      </c>
      <c r="C3935">
        <v>413</v>
      </c>
      <c r="D3935">
        <v>346</v>
      </c>
      <c r="E3935">
        <v>-44</v>
      </c>
      <c r="F3935">
        <v>-39</v>
      </c>
      <c r="G3935">
        <v>331</v>
      </c>
      <c r="H3935">
        <f>VLOOKUP(A3935,cash_flow!$B$2:$G$2307,6,)</f>
        <v>36213</v>
      </c>
      <c r="I3935" s="3">
        <f>C3935/H3935</f>
        <v>1.1404744152652363E-2</v>
      </c>
    </row>
    <row r="3936" spans="1:9" hidden="1" x14ac:dyDescent="0.3">
      <c r="A3936">
        <v>86980</v>
      </c>
      <c r="B3936" s="1">
        <v>43070</v>
      </c>
      <c r="C3936">
        <v>25</v>
      </c>
      <c r="D3936">
        <v>158</v>
      </c>
      <c r="E3936">
        <v>-372</v>
      </c>
      <c r="F3936">
        <v>-31</v>
      </c>
      <c r="G3936">
        <v>-384</v>
      </c>
      <c r="H3936">
        <f>VLOOKUP(A3936,cash_flow!$B$2:$G$2307,6,)</f>
        <v>1859</v>
      </c>
      <c r="I3936" s="3">
        <f>C3936/H3936</f>
        <v>1.3448090371167294E-2</v>
      </c>
    </row>
    <row r="3937" spans="1:9" hidden="1" x14ac:dyDescent="0.3">
      <c r="A3937">
        <v>86980</v>
      </c>
      <c r="B3937" s="1">
        <v>43435</v>
      </c>
      <c r="C3937">
        <v>-519</v>
      </c>
      <c r="D3937">
        <v>44</v>
      </c>
      <c r="E3937">
        <v>28</v>
      </c>
      <c r="F3937">
        <v>-31</v>
      </c>
      <c r="G3937">
        <v>-522</v>
      </c>
      <c r="H3937">
        <f>VLOOKUP(A3937,cash_flow!$B$2:$G$2307,6,)</f>
        <v>1859</v>
      </c>
      <c r="I3937" s="3">
        <f>C3937/H3937</f>
        <v>-0.27918235610543302</v>
      </c>
    </row>
    <row r="3938" spans="1:9" hidden="1" x14ac:dyDescent="0.3">
      <c r="A3938">
        <v>240</v>
      </c>
      <c r="B3938" s="1">
        <v>43800</v>
      </c>
      <c r="C3938">
        <v>948</v>
      </c>
      <c r="D3938">
        <v>1633</v>
      </c>
      <c r="E3938">
        <v>-1340</v>
      </c>
      <c r="F3938">
        <v>-560</v>
      </c>
      <c r="G3938">
        <v>-953</v>
      </c>
      <c r="H3938">
        <f>VLOOKUP(A3938,cash_flow!$B$2:$G$2307,6,)</f>
        <v>13209</v>
      </c>
      <c r="I3938" s="3">
        <f>C3938/H3938</f>
        <v>7.1769248239836478E-2</v>
      </c>
    </row>
    <row r="3939" spans="1:9" x14ac:dyDescent="0.3">
      <c r="A3939">
        <v>24070</v>
      </c>
      <c r="B3939" s="1">
        <v>43891</v>
      </c>
      <c r="C3939">
        <v>4</v>
      </c>
      <c r="D3939">
        <v>0</v>
      </c>
      <c r="E3939">
        <v>9</v>
      </c>
      <c r="F3939">
        <v>-8</v>
      </c>
      <c r="G3939">
        <v>6</v>
      </c>
      <c r="H3939">
        <f>VLOOKUP(A3939,cash_flow!$B$2:$G$2307,6,)</f>
        <v>352</v>
      </c>
      <c r="I3939" s="3">
        <f>C3939/H3939</f>
        <v>1.1363636363636364E-2</v>
      </c>
    </row>
    <row r="3940" spans="1:9" x14ac:dyDescent="0.3">
      <c r="A3940">
        <v>19680</v>
      </c>
      <c r="B3940" s="1">
        <v>43891</v>
      </c>
      <c r="C3940">
        <v>38</v>
      </c>
      <c r="D3940">
        <v>-82</v>
      </c>
      <c r="E3940">
        <v>137</v>
      </c>
      <c r="F3940">
        <v>-200</v>
      </c>
      <c r="G3940">
        <v>-20</v>
      </c>
      <c r="H3940">
        <f>VLOOKUP(A3940,cash_flow!$B$2:$G$2307,6,)</f>
        <v>3358</v>
      </c>
      <c r="I3940" s="3">
        <f>C3940/H3940</f>
        <v>1.1316259678379988E-2</v>
      </c>
    </row>
    <row r="3941" spans="1:9" hidden="1" x14ac:dyDescent="0.3">
      <c r="A3941">
        <v>86960</v>
      </c>
      <c r="B3941" s="1">
        <v>43070</v>
      </c>
      <c r="C3941">
        <v>36</v>
      </c>
      <c r="D3941">
        <v>92</v>
      </c>
      <c r="E3941">
        <v>-59</v>
      </c>
      <c r="F3941">
        <v>-24</v>
      </c>
      <c r="G3941">
        <v>-48</v>
      </c>
      <c r="H3941">
        <f>VLOOKUP(A3941,cash_flow!$B$2:$G$2307,6,)</f>
        <v>1174</v>
      </c>
      <c r="I3941" s="3">
        <f>C3941/H3941</f>
        <v>3.0664395229982964E-2</v>
      </c>
    </row>
    <row r="3942" spans="1:9" hidden="1" x14ac:dyDescent="0.3">
      <c r="A3942">
        <v>86960</v>
      </c>
      <c r="B3942" s="1">
        <v>43435</v>
      </c>
      <c r="C3942">
        <v>205</v>
      </c>
      <c r="D3942">
        <v>50</v>
      </c>
      <c r="E3942">
        <v>-210</v>
      </c>
      <c r="F3942">
        <v>-14</v>
      </c>
      <c r="G3942">
        <v>-19</v>
      </c>
      <c r="H3942">
        <f>VLOOKUP(A3942,cash_flow!$B$2:$G$2307,6,)</f>
        <v>1174</v>
      </c>
      <c r="I3942" s="3">
        <f>C3942/H3942</f>
        <v>0.17461669505962521</v>
      </c>
    </row>
    <row r="3943" spans="1:9" hidden="1" x14ac:dyDescent="0.3">
      <c r="A3943">
        <v>4370</v>
      </c>
      <c r="B3943" s="1">
        <v>43800</v>
      </c>
      <c r="C3943">
        <v>1625</v>
      </c>
      <c r="D3943">
        <v>711</v>
      </c>
      <c r="E3943">
        <v>-307</v>
      </c>
      <c r="F3943">
        <v>178</v>
      </c>
      <c r="G3943">
        <v>1501</v>
      </c>
      <c r="H3943">
        <f>VLOOKUP(A3943,cash_flow!$B$2:$G$2307,6,)</f>
        <v>22749</v>
      </c>
      <c r="I3943" s="3">
        <f>C3943/H3943</f>
        <v>7.1431711284012489E-2</v>
      </c>
    </row>
    <row r="3944" spans="1:9" hidden="1" x14ac:dyDescent="0.3">
      <c r="A3944">
        <v>86900</v>
      </c>
      <c r="B3944" s="1">
        <v>43070</v>
      </c>
      <c r="C3944">
        <v>565</v>
      </c>
      <c r="D3944">
        <v>700</v>
      </c>
      <c r="E3944">
        <v>-382</v>
      </c>
      <c r="F3944">
        <v>-74</v>
      </c>
      <c r="G3944">
        <v>106</v>
      </c>
      <c r="H3944">
        <f>VLOOKUP(A3944,cash_flow!$B$2:$G$2307,6,)</f>
        <v>10598</v>
      </c>
      <c r="I3944" s="3">
        <f>C3944/H3944</f>
        <v>5.3311945650122664E-2</v>
      </c>
    </row>
    <row r="3945" spans="1:9" hidden="1" x14ac:dyDescent="0.3">
      <c r="A3945">
        <v>86900</v>
      </c>
      <c r="B3945" s="1">
        <v>43435</v>
      </c>
      <c r="C3945">
        <v>551</v>
      </c>
      <c r="D3945">
        <v>698</v>
      </c>
      <c r="E3945">
        <v>-161</v>
      </c>
      <c r="F3945">
        <v>-460</v>
      </c>
      <c r="G3945">
        <v>-71</v>
      </c>
      <c r="H3945">
        <f>VLOOKUP(A3945,cash_flow!$B$2:$G$2307,6,)</f>
        <v>10598</v>
      </c>
      <c r="I3945" s="3">
        <f>C3945/H3945</f>
        <v>5.1990941687110777E-2</v>
      </c>
    </row>
    <row r="3946" spans="1:9" hidden="1" x14ac:dyDescent="0.3">
      <c r="A3946">
        <v>14620</v>
      </c>
      <c r="B3946" s="1">
        <v>43800</v>
      </c>
      <c r="C3946">
        <v>159</v>
      </c>
      <c r="D3946">
        <v>62</v>
      </c>
      <c r="E3946">
        <v>-4</v>
      </c>
      <c r="F3946">
        <v>-64</v>
      </c>
      <c r="G3946">
        <v>86</v>
      </c>
      <c r="H3946">
        <f>VLOOKUP(A3946,cash_flow!$B$2:$G$2307,6,)</f>
        <v>2228</v>
      </c>
      <c r="I3946" s="3">
        <f>C3946/H3946</f>
        <v>7.1364452423698391E-2</v>
      </c>
    </row>
    <row r="3947" spans="1:9" x14ac:dyDescent="0.3">
      <c r="A3947">
        <v>225430</v>
      </c>
      <c r="B3947" s="1">
        <v>43891</v>
      </c>
      <c r="C3947">
        <v>9</v>
      </c>
      <c r="D3947">
        <v>4</v>
      </c>
      <c r="E3947">
        <v>-10</v>
      </c>
      <c r="F3947">
        <v>-2</v>
      </c>
      <c r="G3947">
        <v>-2</v>
      </c>
      <c r="H3947">
        <f>VLOOKUP(A3947,cash_flow!$B$2:$G$2307,6,)</f>
        <v>798</v>
      </c>
      <c r="I3947" s="3">
        <f>C3947/H3947</f>
        <v>1.1278195488721804E-2</v>
      </c>
    </row>
    <row r="3948" spans="1:9" hidden="1" x14ac:dyDescent="0.3">
      <c r="A3948">
        <v>86890</v>
      </c>
      <c r="B3948" s="1">
        <v>43070</v>
      </c>
      <c r="C3948">
        <v>-69</v>
      </c>
      <c r="D3948">
        <v>-87</v>
      </c>
      <c r="E3948">
        <v>-154</v>
      </c>
      <c r="F3948">
        <v>267</v>
      </c>
      <c r="G3948">
        <v>43</v>
      </c>
      <c r="H3948">
        <f>VLOOKUP(A3948,cash_flow!$B$2:$G$2307,6,)</f>
        <v>2356</v>
      </c>
      <c r="I3948" s="3">
        <f>C3948/H3948</f>
        <v>-2.928692699490662E-2</v>
      </c>
    </row>
    <row r="3949" spans="1:9" hidden="1" x14ac:dyDescent="0.3">
      <c r="A3949">
        <v>86890</v>
      </c>
      <c r="B3949" s="1">
        <v>43435</v>
      </c>
      <c r="C3949">
        <v>-134</v>
      </c>
      <c r="D3949">
        <v>-130</v>
      </c>
      <c r="E3949">
        <v>47</v>
      </c>
      <c r="F3949">
        <v>44</v>
      </c>
      <c r="G3949">
        <v>-42</v>
      </c>
      <c r="H3949">
        <f>VLOOKUP(A3949,cash_flow!$B$2:$G$2307,6,)</f>
        <v>2356</v>
      </c>
      <c r="I3949" s="3">
        <f>C3949/H3949</f>
        <v>-5.6876061120543296E-2</v>
      </c>
    </row>
    <row r="3950" spans="1:9" hidden="1" x14ac:dyDescent="0.3">
      <c r="A3950">
        <v>122870</v>
      </c>
      <c r="B3950" s="1">
        <v>43800</v>
      </c>
      <c r="C3950">
        <v>596</v>
      </c>
      <c r="D3950">
        <v>-136</v>
      </c>
      <c r="E3950">
        <v>122</v>
      </c>
      <c r="F3950">
        <v>-834</v>
      </c>
      <c r="G3950">
        <v>-108</v>
      </c>
      <c r="H3950">
        <f>VLOOKUP(A3950,cash_flow!$B$2:$G$2307,6,)</f>
        <v>8355</v>
      </c>
      <c r="I3950" s="3">
        <f>C3950/H3950</f>
        <v>7.1334530221424303E-2</v>
      </c>
    </row>
    <row r="3951" spans="1:9" x14ac:dyDescent="0.3">
      <c r="A3951">
        <v>12610</v>
      </c>
      <c r="B3951" s="1">
        <v>43891</v>
      </c>
      <c r="C3951">
        <v>43</v>
      </c>
      <c r="D3951">
        <v>21</v>
      </c>
      <c r="E3951">
        <v>-116</v>
      </c>
      <c r="F3951">
        <v>-7</v>
      </c>
      <c r="G3951">
        <v>-71</v>
      </c>
      <c r="H3951">
        <f>VLOOKUP(A3951,cash_flow!$B$2:$G$2307,6,)</f>
        <v>3831</v>
      </c>
      <c r="I3951" s="3">
        <f>C3951/H3951</f>
        <v>1.1224223440354999E-2</v>
      </c>
    </row>
    <row r="3952" spans="1:9" x14ac:dyDescent="0.3">
      <c r="A3952">
        <v>336370</v>
      </c>
      <c r="B3952" s="1">
        <v>43891</v>
      </c>
      <c r="C3952">
        <v>160</v>
      </c>
      <c r="D3952">
        <v>49</v>
      </c>
      <c r="E3952">
        <v>-311</v>
      </c>
      <c r="F3952">
        <v>-5</v>
      </c>
      <c r="G3952">
        <v>-151</v>
      </c>
      <c r="H3952">
        <f>VLOOKUP(A3952,cash_flow!$B$2:$G$2307,6,)</f>
        <v>14270</v>
      </c>
      <c r="I3952" s="3">
        <f>C3952/H3952</f>
        <v>1.1212333566923615E-2</v>
      </c>
    </row>
    <row r="3953" spans="1:9" hidden="1" x14ac:dyDescent="0.3">
      <c r="A3953">
        <v>86820</v>
      </c>
      <c r="B3953" s="1">
        <v>43070</v>
      </c>
      <c r="C3953">
        <v>-1</v>
      </c>
      <c r="D3953">
        <v>-18</v>
      </c>
      <c r="E3953">
        <v>9</v>
      </c>
      <c r="F3953">
        <v>0</v>
      </c>
      <c r="G3953">
        <v>8</v>
      </c>
      <c r="H3953">
        <f>VLOOKUP(A3953,cash_flow!$B$2:$G$2307,6,)</f>
        <v>2436</v>
      </c>
      <c r="I3953" s="3">
        <f>C3953/H3953</f>
        <v>-4.1050903119868636E-4</v>
      </c>
    </row>
    <row r="3954" spans="1:9" hidden="1" x14ac:dyDescent="0.3">
      <c r="A3954">
        <v>86820</v>
      </c>
      <c r="B3954" s="1">
        <v>43435</v>
      </c>
      <c r="C3954">
        <v>10</v>
      </c>
      <c r="D3954">
        <v>13</v>
      </c>
      <c r="E3954">
        <v>-431</v>
      </c>
      <c r="F3954">
        <v>434</v>
      </c>
      <c r="G3954">
        <v>13</v>
      </c>
      <c r="H3954">
        <f>VLOOKUP(A3954,cash_flow!$B$2:$G$2307,6,)</f>
        <v>2436</v>
      </c>
      <c r="I3954" s="3">
        <f>C3954/H3954</f>
        <v>4.1050903119868639E-3</v>
      </c>
    </row>
    <row r="3955" spans="1:9" hidden="1" x14ac:dyDescent="0.3">
      <c r="A3955">
        <v>39010</v>
      </c>
      <c r="B3955" s="1">
        <v>43800</v>
      </c>
      <c r="C3955">
        <v>42</v>
      </c>
      <c r="D3955">
        <v>107</v>
      </c>
      <c r="E3955">
        <v>-19</v>
      </c>
      <c r="F3955">
        <v>-46</v>
      </c>
      <c r="G3955">
        <v>-24</v>
      </c>
      <c r="H3955">
        <f>VLOOKUP(A3955,cash_flow!$B$2:$G$2307,6,)</f>
        <v>589</v>
      </c>
      <c r="I3955" s="3">
        <f>C3955/H3955</f>
        <v>7.1307300509337868E-2</v>
      </c>
    </row>
    <row r="3956" spans="1:9" hidden="1" x14ac:dyDescent="0.3">
      <c r="A3956">
        <v>86790</v>
      </c>
      <c r="B3956" s="1">
        <v>43070</v>
      </c>
      <c r="C3956">
        <v>60119</v>
      </c>
      <c r="D3956">
        <v>0</v>
      </c>
      <c r="E3956">
        <v>-102530</v>
      </c>
      <c r="F3956">
        <v>40918</v>
      </c>
      <c r="G3956">
        <v>-5487</v>
      </c>
      <c r="H3956">
        <f>VLOOKUP(A3956,cash_flow!$B$2:$G$2307,6,)</f>
        <v>93826</v>
      </c>
      <c r="I3956" s="3">
        <f>C3956/H3956</f>
        <v>0.64074989874874766</v>
      </c>
    </row>
    <row r="3957" spans="1:9" hidden="1" x14ac:dyDescent="0.3">
      <c r="A3957">
        <v>86790</v>
      </c>
      <c r="B3957" s="1">
        <v>43435</v>
      </c>
      <c r="C3957">
        <v>-54317</v>
      </c>
      <c r="D3957">
        <v>0</v>
      </c>
      <c r="E3957">
        <v>-16107</v>
      </c>
      <c r="F3957">
        <v>38672</v>
      </c>
      <c r="G3957">
        <v>-31150</v>
      </c>
      <c r="H3957">
        <f>VLOOKUP(A3957,cash_flow!$B$2:$G$2307,6,)</f>
        <v>93826</v>
      </c>
      <c r="I3957" s="3">
        <f>C3957/H3957</f>
        <v>-0.57891202864877545</v>
      </c>
    </row>
    <row r="3958" spans="1:9" hidden="1" x14ac:dyDescent="0.3">
      <c r="A3958">
        <v>2220</v>
      </c>
      <c r="B3958" s="1">
        <v>43800</v>
      </c>
      <c r="C3958">
        <v>29</v>
      </c>
      <c r="D3958">
        <v>-109</v>
      </c>
      <c r="E3958">
        <v>-184</v>
      </c>
      <c r="F3958">
        <v>205</v>
      </c>
      <c r="G3958">
        <v>51</v>
      </c>
      <c r="H3958">
        <f>VLOOKUP(A3958,cash_flow!$B$2:$G$2307,6,)</f>
        <v>407</v>
      </c>
      <c r="I3958" s="3">
        <f>C3958/H3958</f>
        <v>7.125307125307126E-2</v>
      </c>
    </row>
    <row r="3959" spans="1:9" x14ac:dyDescent="0.3">
      <c r="A3959">
        <v>52260</v>
      </c>
      <c r="B3959" s="1">
        <v>43891</v>
      </c>
      <c r="C3959">
        <v>49</v>
      </c>
      <c r="D3959">
        <v>9</v>
      </c>
      <c r="E3959">
        <v>-24</v>
      </c>
      <c r="F3959">
        <v>-16</v>
      </c>
      <c r="G3959">
        <v>9</v>
      </c>
      <c r="H3959">
        <f>VLOOKUP(A3959,cash_flow!$B$2:$G$2307,6,)</f>
        <v>4410</v>
      </c>
      <c r="I3959" s="3">
        <f>C3959/H3959</f>
        <v>1.1111111111111112E-2</v>
      </c>
    </row>
    <row r="3960" spans="1:9" hidden="1" x14ac:dyDescent="0.3">
      <c r="A3960">
        <v>86670</v>
      </c>
      <c r="B3960" s="1">
        <v>43070</v>
      </c>
      <c r="C3960">
        <v>84</v>
      </c>
      <c r="D3960">
        <v>31</v>
      </c>
      <c r="E3960">
        <v>-150</v>
      </c>
      <c r="F3960">
        <v>-15</v>
      </c>
      <c r="G3960">
        <v>-81</v>
      </c>
      <c r="H3960">
        <f>VLOOKUP(A3960,cash_flow!$B$2:$G$2307,6,)</f>
        <v>719</v>
      </c>
      <c r="I3960" s="3">
        <f>C3960/H3960</f>
        <v>0.11682892906815021</v>
      </c>
    </row>
    <row r="3961" spans="1:9" hidden="1" x14ac:dyDescent="0.3">
      <c r="A3961">
        <v>86670</v>
      </c>
      <c r="B3961" s="1">
        <v>43435</v>
      </c>
      <c r="C3961">
        <v>-53</v>
      </c>
      <c r="D3961">
        <v>69</v>
      </c>
      <c r="E3961">
        <v>2</v>
      </c>
      <c r="F3961">
        <v>49</v>
      </c>
      <c r="G3961">
        <v>-2</v>
      </c>
      <c r="H3961">
        <f>VLOOKUP(A3961,cash_flow!$B$2:$G$2307,6,)</f>
        <v>719</v>
      </c>
      <c r="I3961" s="3">
        <f>C3961/H3961</f>
        <v>-7.37134909596662E-2</v>
      </c>
    </row>
    <row r="3962" spans="1:9" hidden="1" x14ac:dyDescent="0.3">
      <c r="A3962">
        <v>149980</v>
      </c>
      <c r="B3962" s="1">
        <v>43800</v>
      </c>
      <c r="C3962">
        <v>43</v>
      </c>
      <c r="D3962">
        <v>30</v>
      </c>
      <c r="E3962">
        <v>-44</v>
      </c>
      <c r="F3962">
        <v>-5</v>
      </c>
      <c r="G3962">
        <v>-6</v>
      </c>
      <c r="H3962">
        <f>VLOOKUP(A3962,cash_flow!$B$2:$G$2307,6,)</f>
        <v>605</v>
      </c>
      <c r="I3962" s="3">
        <f>C3962/H3962</f>
        <v>7.1074380165289261E-2</v>
      </c>
    </row>
    <row r="3963" spans="1:9" x14ac:dyDescent="0.3">
      <c r="A3963">
        <v>9140</v>
      </c>
      <c r="B3963" s="1">
        <v>43891</v>
      </c>
      <c r="C3963">
        <v>3</v>
      </c>
      <c r="D3963">
        <v>5</v>
      </c>
      <c r="E3963">
        <v>6</v>
      </c>
      <c r="F3963">
        <v>-5</v>
      </c>
      <c r="G3963">
        <v>11</v>
      </c>
      <c r="H3963">
        <f>VLOOKUP(A3963,cash_flow!$B$2:$G$2307,6,)</f>
        <v>271</v>
      </c>
      <c r="I3963" s="3">
        <f>C3963/H3963</f>
        <v>1.107011070110701E-2</v>
      </c>
    </row>
    <row r="3964" spans="1:9" x14ac:dyDescent="0.3">
      <c r="A3964">
        <v>44480</v>
      </c>
      <c r="B3964" s="1">
        <v>43891</v>
      </c>
      <c r="C3964">
        <v>8</v>
      </c>
      <c r="D3964">
        <v>-2</v>
      </c>
      <c r="E3964">
        <v>-36</v>
      </c>
      <c r="F3964">
        <v>-5</v>
      </c>
      <c r="G3964">
        <v>-33</v>
      </c>
      <c r="H3964">
        <f>VLOOKUP(A3964,cash_flow!$B$2:$G$2307,6,)</f>
        <v>725</v>
      </c>
      <c r="I3964" s="3">
        <f>C3964/H3964</f>
        <v>1.1034482758620689E-2</v>
      </c>
    </row>
    <row r="3965" spans="1:9" hidden="1" x14ac:dyDescent="0.3">
      <c r="A3965">
        <v>86520</v>
      </c>
      <c r="B3965" s="1">
        <v>43070</v>
      </c>
      <c r="C3965">
        <v>237</v>
      </c>
      <c r="D3965">
        <v>-33</v>
      </c>
      <c r="E3965">
        <v>-1029</v>
      </c>
      <c r="F3965">
        <v>805</v>
      </c>
      <c r="G3965">
        <v>11</v>
      </c>
      <c r="H3965">
        <f>VLOOKUP(A3965,cash_flow!$B$2:$G$2307,6,)</f>
        <v>9377</v>
      </c>
      <c r="I3965" s="3">
        <f>C3965/H3965</f>
        <v>2.5274608083608829E-2</v>
      </c>
    </row>
    <row r="3966" spans="1:9" hidden="1" x14ac:dyDescent="0.3">
      <c r="A3966">
        <v>86520</v>
      </c>
      <c r="B3966" s="1">
        <v>43435</v>
      </c>
      <c r="C3966">
        <v>123</v>
      </c>
      <c r="D3966">
        <v>462</v>
      </c>
      <c r="E3966">
        <v>-1065</v>
      </c>
      <c r="F3966">
        <v>872</v>
      </c>
      <c r="G3966">
        <v>-70</v>
      </c>
      <c r="H3966">
        <f>VLOOKUP(A3966,cash_flow!$B$2:$G$2307,6,)</f>
        <v>9377</v>
      </c>
      <c r="I3966" s="3">
        <f>C3966/H3966</f>
        <v>1.3117201663645089E-2</v>
      </c>
    </row>
    <row r="3967" spans="1:9" hidden="1" x14ac:dyDescent="0.3">
      <c r="A3967">
        <v>90430</v>
      </c>
      <c r="B3967" s="1">
        <v>43800</v>
      </c>
      <c r="C3967">
        <v>7183</v>
      </c>
      <c r="D3967">
        <v>2238</v>
      </c>
      <c r="E3967">
        <v>-4032</v>
      </c>
      <c r="F3967">
        <v>-3874</v>
      </c>
      <c r="G3967">
        <v>-619</v>
      </c>
      <c r="H3967">
        <f>VLOOKUP(A3967,cash_flow!$B$2:$G$2307,6,)</f>
        <v>101718</v>
      </c>
      <c r="I3967" s="3">
        <f>C3967/H3967</f>
        <v>7.0616803318979932E-2</v>
      </c>
    </row>
    <row r="3968" spans="1:9" x14ac:dyDescent="0.3">
      <c r="A3968">
        <v>114190</v>
      </c>
      <c r="B3968" s="1">
        <v>43891</v>
      </c>
      <c r="C3968">
        <v>5</v>
      </c>
      <c r="D3968">
        <v>-16</v>
      </c>
      <c r="E3968">
        <v>43</v>
      </c>
      <c r="F3968">
        <v>2</v>
      </c>
      <c r="G3968">
        <v>51</v>
      </c>
      <c r="H3968">
        <f>VLOOKUP(A3968,cash_flow!$B$2:$G$2307,6,)</f>
        <v>454</v>
      </c>
      <c r="I3968" s="3">
        <f>C3968/H3968</f>
        <v>1.1013215859030838E-2</v>
      </c>
    </row>
    <row r="3969" spans="1:9" hidden="1" x14ac:dyDescent="0.3">
      <c r="A3969">
        <v>86460</v>
      </c>
      <c r="B3969" s="1">
        <v>43070</v>
      </c>
      <c r="C3969">
        <v>1</v>
      </c>
      <c r="D3969">
        <v>12</v>
      </c>
      <c r="E3969">
        <v>1</v>
      </c>
      <c r="F3969">
        <v>0</v>
      </c>
      <c r="G3969">
        <v>1</v>
      </c>
      <c r="H3969">
        <f>VLOOKUP(A3969,cash_flow!$B$2:$G$2307,6,)</f>
        <v>64</v>
      </c>
      <c r="I3969" s="3">
        <f>C3969/H3969</f>
        <v>1.5625E-2</v>
      </c>
    </row>
    <row r="3970" spans="1:9" hidden="1" x14ac:dyDescent="0.3">
      <c r="A3970">
        <v>86460</v>
      </c>
      <c r="B3970" s="1">
        <v>43435</v>
      </c>
      <c r="C3970">
        <v>0</v>
      </c>
      <c r="D3970">
        <v>53</v>
      </c>
      <c r="E3970">
        <v>-2</v>
      </c>
      <c r="F3970">
        <v>0</v>
      </c>
      <c r="G3970">
        <v>-2</v>
      </c>
      <c r="H3970">
        <f>VLOOKUP(A3970,cash_flow!$B$2:$G$2307,6,)</f>
        <v>64</v>
      </c>
      <c r="I3970" s="3">
        <f>C3970/H3970</f>
        <v>0</v>
      </c>
    </row>
    <row r="3971" spans="1:9" hidden="1" x14ac:dyDescent="0.3">
      <c r="A3971">
        <v>60150</v>
      </c>
      <c r="B3971" s="1">
        <v>43800</v>
      </c>
      <c r="C3971">
        <v>291</v>
      </c>
      <c r="D3971">
        <v>0</v>
      </c>
      <c r="E3971">
        <v>-271</v>
      </c>
      <c r="F3971">
        <v>12</v>
      </c>
      <c r="G3971">
        <v>32</v>
      </c>
      <c r="H3971">
        <f>VLOOKUP(A3971,cash_flow!$B$2:$G$2307,6,)</f>
        <v>4127</v>
      </c>
      <c r="I3971" s="3">
        <f>C3971/H3971</f>
        <v>7.0511267264356678E-2</v>
      </c>
    </row>
    <row r="3972" spans="1:9" x14ac:dyDescent="0.3">
      <c r="A3972">
        <v>131970</v>
      </c>
      <c r="B3972" s="1">
        <v>43891</v>
      </c>
      <c r="C3972">
        <v>68</v>
      </c>
      <c r="D3972">
        <v>41</v>
      </c>
      <c r="E3972">
        <v>-791</v>
      </c>
      <c r="F3972">
        <v>-18</v>
      </c>
      <c r="G3972">
        <v>-741</v>
      </c>
      <c r="H3972">
        <f>VLOOKUP(A3972,cash_flow!$B$2:$G$2307,6,)</f>
        <v>6229</v>
      </c>
      <c r="I3972" s="3">
        <f>C3972/H3972</f>
        <v>1.0916680044951036E-2</v>
      </c>
    </row>
    <row r="3973" spans="1:9" hidden="1" x14ac:dyDescent="0.3">
      <c r="A3973">
        <v>86450</v>
      </c>
      <c r="B3973" s="1">
        <v>43070</v>
      </c>
      <c r="C3973">
        <v>287</v>
      </c>
      <c r="D3973">
        <v>409</v>
      </c>
      <c r="E3973">
        <v>-174</v>
      </c>
      <c r="F3973">
        <v>-33</v>
      </c>
      <c r="G3973">
        <v>68</v>
      </c>
      <c r="H3973">
        <f>VLOOKUP(A3973,cash_flow!$B$2:$G$2307,6,)</f>
        <v>13338</v>
      </c>
      <c r="I3973" s="3">
        <f>C3973/H3973</f>
        <v>2.1517468885889939E-2</v>
      </c>
    </row>
    <row r="3974" spans="1:9" hidden="1" x14ac:dyDescent="0.3">
      <c r="A3974">
        <v>86450</v>
      </c>
      <c r="B3974" s="1">
        <v>43435</v>
      </c>
      <c r="C3974">
        <v>332</v>
      </c>
      <c r="D3974">
        <v>494</v>
      </c>
      <c r="E3974">
        <v>-907</v>
      </c>
      <c r="F3974">
        <v>561</v>
      </c>
      <c r="G3974">
        <v>-13</v>
      </c>
      <c r="H3974">
        <f>VLOOKUP(A3974,cash_flow!$B$2:$G$2307,6,)</f>
        <v>13338</v>
      </c>
      <c r="I3974" s="3">
        <f>C3974/H3974</f>
        <v>2.4891288049182787E-2</v>
      </c>
    </row>
    <row r="3975" spans="1:9" hidden="1" x14ac:dyDescent="0.3">
      <c r="A3975">
        <v>3460</v>
      </c>
      <c r="B3975" s="1">
        <v>43800</v>
      </c>
      <c r="C3975">
        <v>89</v>
      </c>
      <c r="D3975">
        <v>62</v>
      </c>
      <c r="E3975">
        <v>-2</v>
      </c>
      <c r="F3975">
        <v>-317</v>
      </c>
      <c r="G3975">
        <v>-230</v>
      </c>
      <c r="H3975">
        <f>VLOOKUP(A3975,cash_flow!$B$2:$G$2307,6,)</f>
        <v>1264</v>
      </c>
      <c r="I3975" s="3">
        <f>C3975/H3975</f>
        <v>7.0411392405063292E-2</v>
      </c>
    </row>
    <row r="3976" spans="1:9" hidden="1" x14ac:dyDescent="0.3">
      <c r="A3976">
        <v>86390</v>
      </c>
      <c r="B3976" s="1">
        <v>43070</v>
      </c>
      <c r="C3976">
        <v>323</v>
      </c>
      <c r="D3976">
        <v>0</v>
      </c>
      <c r="E3976">
        <v>-74</v>
      </c>
      <c r="F3976">
        <v>38</v>
      </c>
      <c r="G3976">
        <v>280</v>
      </c>
      <c r="H3976">
        <f>VLOOKUP(A3976,cash_flow!$B$2:$G$2307,6,)</f>
        <v>3276</v>
      </c>
      <c r="I3976" s="3">
        <f>C3976/H3976</f>
        <v>9.8595848595848593E-2</v>
      </c>
    </row>
    <row r="3977" spans="1:9" hidden="1" x14ac:dyDescent="0.3">
      <c r="A3977">
        <v>86390</v>
      </c>
      <c r="B3977" s="1">
        <v>43435</v>
      </c>
      <c r="C3977">
        <v>644</v>
      </c>
      <c r="D3977">
        <v>0</v>
      </c>
      <c r="E3977">
        <v>-127</v>
      </c>
      <c r="F3977">
        <v>-106</v>
      </c>
      <c r="G3977">
        <v>408</v>
      </c>
      <c r="H3977">
        <f>VLOOKUP(A3977,cash_flow!$B$2:$G$2307,6,)</f>
        <v>3276</v>
      </c>
      <c r="I3977" s="3">
        <f>C3977/H3977</f>
        <v>0.19658119658119658</v>
      </c>
    </row>
    <row r="3978" spans="1:9" hidden="1" x14ac:dyDescent="0.3">
      <c r="A3978">
        <v>131970</v>
      </c>
      <c r="B3978" s="1">
        <v>43800</v>
      </c>
      <c r="C3978">
        <v>436</v>
      </c>
      <c r="D3978">
        <v>214</v>
      </c>
      <c r="E3978">
        <v>-1248</v>
      </c>
      <c r="F3978">
        <v>1620</v>
      </c>
      <c r="G3978">
        <v>807</v>
      </c>
      <c r="H3978">
        <f>VLOOKUP(A3978,cash_flow!$B$2:$G$2307,6,)</f>
        <v>6229</v>
      </c>
      <c r="I3978" s="3">
        <f>C3978/H3978</f>
        <v>6.9995183817627232E-2</v>
      </c>
    </row>
    <row r="3979" spans="1:9" x14ac:dyDescent="0.3">
      <c r="A3979">
        <v>138080</v>
      </c>
      <c r="B3979" s="1">
        <v>43891</v>
      </c>
      <c r="C3979">
        <v>78</v>
      </c>
      <c r="D3979">
        <v>0</v>
      </c>
      <c r="E3979">
        <v>-177</v>
      </c>
      <c r="F3979">
        <v>-1</v>
      </c>
      <c r="G3979">
        <v>-97</v>
      </c>
      <c r="H3979">
        <f>VLOOKUP(A3979,cash_flow!$B$2:$G$2307,6,)</f>
        <v>7161</v>
      </c>
      <c r="I3979" s="3">
        <f>C3979/H3979</f>
        <v>1.0892333472978634E-2</v>
      </c>
    </row>
    <row r="3980" spans="1:9" x14ac:dyDescent="0.3">
      <c r="A3980">
        <v>60570</v>
      </c>
      <c r="B3980" s="1">
        <v>43891</v>
      </c>
      <c r="C3980">
        <v>31</v>
      </c>
      <c r="D3980">
        <v>0</v>
      </c>
      <c r="E3980">
        <v>-11</v>
      </c>
      <c r="F3980">
        <v>-6</v>
      </c>
      <c r="G3980">
        <v>29</v>
      </c>
      <c r="H3980">
        <f>VLOOKUP(A3980,cash_flow!$B$2:$G$2307,6,)</f>
        <v>2854</v>
      </c>
      <c r="I3980" s="3">
        <f>C3980/H3980</f>
        <v>1.0861948142957253E-2</v>
      </c>
    </row>
    <row r="3981" spans="1:9" hidden="1" x14ac:dyDescent="0.3">
      <c r="A3981">
        <v>86280</v>
      </c>
      <c r="B3981" s="1">
        <v>43070</v>
      </c>
      <c r="C3981">
        <v>6065</v>
      </c>
      <c r="D3981">
        <v>6805</v>
      </c>
      <c r="E3981">
        <v>-3449</v>
      </c>
      <c r="F3981">
        <v>-2977</v>
      </c>
      <c r="G3981">
        <v>-659</v>
      </c>
      <c r="H3981">
        <f>VLOOKUP(A3981,cash_flow!$B$2:$G$2307,6,)</f>
        <v>48750</v>
      </c>
      <c r="I3981" s="3">
        <f>C3981/H3981</f>
        <v>0.12441025641025641</v>
      </c>
    </row>
    <row r="3982" spans="1:9" hidden="1" x14ac:dyDescent="0.3">
      <c r="A3982">
        <v>86280</v>
      </c>
      <c r="B3982" s="1">
        <v>43435</v>
      </c>
      <c r="C3982">
        <v>4897</v>
      </c>
      <c r="D3982">
        <v>4374</v>
      </c>
      <c r="E3982">
        <v>-3895</v>
      </c>
      <c r="F3982">
        <v>76</v>
      </c>
      <c r="G3982">
        <v>1121</v>
      </c>
      <c r="H3982">
        <f>VLOOKUP(A3982,cash_flow!$B$2:$G$2307,6,)</f>
        <v>48750</v>
      </c>
      <c r="I3982" s="3">
        <f>C3982/H3982</f>
        <v>0.10045128205128205</v>
      </c>
    </row>
    <row r="3983" spans="1:9" hidden="1" x14ac:dyDescent="0.3">
      <c r="A3983">
        <v>29960</v>
      </c>
      <c r="B3983" s="1">
        <v>43800</v>
      </c>
      <c r="C3983">
        <v>343</v>
      </c>
      <c r="D3983">
        <v>241</v>
      </c>
      <c r="E3983">
        <v>-689</v>
      </c>
      <c r="F3983">
        <v>-234</v>
      </c>
      <c r="G3983">
        <v>-580</v>
      </c>
      <c r="H3983">
        <f>VLOOKUP(A3983,cash_flow!$B$2:$G$2307,6,)</f>
        <v>4905</v>
      </c>
      <c r="I3983" s="3">
        <f>C3983/H3983</f>
        <v>6.9928644240570839E-2</v>
      </c>
    </row>
    <row r="3984" spans="1:9" hidden="1" x14ac:dyDescent="0.3">
      <c r="A3984">
        <v>86250</v>
      </c>
      <c r="B3984" s="1">
        <v>43070</v>
      </c>
      <c r="C3984">
        <v>11</v>
      </c>
      <c r="D3984">
        <v>-31</v>
      </c>
      <c r="E3984">
        <v>24</v>
      </c>
      <c r="F3984">
        <v>-51</v>
      </c>
      <c r="G3984">
        <v>-15</v>
      </c>
      <c r="H3984">
        <f>VLOOKUP(A3984,cash_flow!$B$2:$G$2307,6,)</f>
        <v>433</v>
      </c>
      <c r="I3984" s="3">
        <f>C3984/H3984</f>
        <v>2.5404157043879907E-2</v>
      </c>
    </row>
    <row r="3985" spans="1:9" hidden="1" x14ac:dyDescent="0.3">
      <c r="A3985">
        <v>86250</v>
      </c>
      <c r="B3985" s="1">
        <v>43435</v>
      </c>
      <c r="C3985">
        <v>0</v>
      </c>
      <c r="D3985">
        <v>0</v>
      </c>
      <c r="E3985">
        <v>0</v>
      </c>
      <c r="F3985">
        <v>0</v>
      </c>
      <c r="G3985">
        <v>0</v>
      </c>
      <c r="H3985">
        <f>VLOOKUP(A3985,cash_flow!$B$2:$G$2307,6,)</f>
        <v>433</v>
      </c>
      <c r="I3985" s="3">
        <f>C3985/H3985</f>
        <v>0</v>
      </c>
    </row>
    <row r="3986" spans="1:9" hidden="1" x14ac:dyDescent="0.3">
      <c r="A3986">
        <v>243070</v>
      </c>
      <c r="B3986" s="1">
        <v>43800</v>
      </c>
      <c r="C3986">
        <v>421</v>
      </c>
      <c r="D3986">
        <v>374</v>
      </c>
      <c r="E3986">
        <v>-288</v>
      </c>
      <c r="F3986">
        <v>-16</v>
      </c>
      <c r="G3986">
        <v>119</v>
      </c>
      <c r="H3986">
        <f>VLOOKUP(A3986,cash_flow!$B$2:$G$2307,6,)</f>
        <v>6027</v>
      </c>
      <c r="I3986" s="3">
        <f>C3986/H3986</f>
        <v>6.9852331176372989E-2</v>
      </c>
    </row>
    <row r="3987" spans="1:9" x14ac:dyDescent="0.3">
      <c r="A3987">
        <v>214430</v>
      </c>
      <c r="B3987" s="1">
        <v>43891</v>
      </c>
      <c r="C3987">
        <v>20</v>
      </c>
      <c r="D3987">
        <v>-8</v>
      </c>
      <c r="E3987">
        <v>8</v>
      </c>
      <c r="F3987">
        <v>-9</v>
      </c>
      <c r="G3987">
        <v>20</v>
      </c>
      <c r="H3987">
        <f>VLOOKUP(A3987,cash_flow!$B$2:$G$2307,6,)</f>
        <v>1844</v>
      </c>
      <c r="I3987" s="3">
        <f>C3987/H3987</f>
        <v>1.0845986984815618E-2</v>
      </c>
    </row>
    <row r="3988" spans="1:9" x14ac:dyDescent="0.3">
      <c r="A3988">
        <v>33640</v>
      </c>
      <c r="B3988" s="1">
        <v>43891</v>
      </c>
      <c r="C3988">
        <v>84</v>
      </c>
      <c r="D3988">
        <v>5</v>
      </c>
      <c r="E3988">
        <v>-983</v>
      </c>
      <c r="F3988">
        <v>1173</v>
      </c>
      <c r="G3988">
        <v>304</v>
      </c>
      <c r="H3988">
        <f>VLOOKUP(A3988,cash_flow!$B$2:$G$2307,6,)</f>
        <v>7748</v>
      </c>
      <c r="I3988" s="3">
        <f>C3988/H3988</f>
        <v>1.0841507485802787E-2</v>
      </c>
    </row>
    <row r="3989" spans="1:9" hidden="1" x14ac:dyDescent="0.3">
      <c r="A3989">
        <v>86220</v>
      </c>
      <c r="B3989" s="1">
        <v>43070</v>
      </c>
      <c r="C3989">
        <v>-3</v>
      </c>
      <c r="D3989">
        <v>22</v>
      </c>
      <c r="E3989">
        <v>-35</v>
      </c>
      <c r="F3989">
        <v>39</v>
      </c>
      <c r="G3989">
        <v>0</v>
      </c>
      <c r="H3989">
        <f>VLOOKUP(A3989,cash_flow!$B$2:$G$2307,6,)</f>
        <v>296</v>
      </c>
      <c r="I3989" s="3">
        <f>C3989/H3989</f>
        <v>-1.0135135135135136E-2</v>
      </c>
    </row>
    <row r="3990" spans="1:9" hidden="1" x14ac:dyDescent="0.3">
      <c r="A3990">
        <v>86220</v>
      </c>
      <c r="B3990" s="1">
        <v>43435</v>
      </c>
      <c r="C3990">
        <v>67</v>
      </c>
      <c r="D3990">
        <v>4</v>
      </c>
      <c r="E3990">
        <v>-32</v>
      </c>
      <c r="F3990">
        <v>16</v>
      </c>
      <c r="G3990">
        <v>51</v>
      </c>
      <c r="H3990">
        <f>VLOOKUP(A3990,cash_flow!$B$2:$G$2307,6,)</f>
        <v>296</v>
      </c>
      <c r="I3990" s="3">
        <f>C3990/H3990</f>
        <v>0.22635135135135134</v>
      </c>
    </row>
    <row r="3991" spans="1:9" hidden="1" x14ac:dyDescent="0.3">
      <c r="A3991">
        <v>114810</v>
      </c>
      <c r="B3991" s="1">
        <v>43800</v>
      </c>
      <c r="C3991">
        <v>80</v>
      </c>
      <c r="D3991">
        <v>-33</v>
      </c>
      <c r="E3991">
        <v>36</v>
      </c>
      <c r="F3991">
        <v>-48</v>
      </c>
      <c r="G3991">
        <v>68</v>
      </c>
      <c r="H3991">
        <f>VLOOKUP(A3991,cash_flow!$B$2:$G$2307,6,)</f>
        <v>1146</v>
      </c>
      <c r="I3991" s="3">
        <f>C3991/H3991</f>
        <v>6.9808027923211169E-2</v>
      </c>
    </row>
    <row r="3992" spans="1:9" x14ac:dyDescent="0.3">
      <c r="A3992">
        <v>317850</v>
      </c>
      <c r="B3992" s="1">
        <v>43891</v>
      </c>
      <c r="C3992">
        <v>5</v>
      </c>
      <c r="D3992">
        <v>25</v>
      </c>
      <c r="E3992">
        <v>-15</v>
      </c>
      <c r="F3992">
        <v>4</v>
      </c>
      <c r="G3992">
        <v>-6</v>
      </c>
      <c r="H3992">
        <f>VLOOKUP(A3992,cash_flow!$B$2:$G$2307,6,)</f>
        <v>462</v>
      </c>
      <c r="I3992" s="3">
        <f>C3992/H3992</f>
        <v>1.0822510822510822E-2</v>
      </c>
    </row>
    <row r="3993" spans="1:9" hidden="1" x14ac:dyDescent="0.3">
      <c r="A3993">
        <v>86080</v>
      </c>
      <c r="B3993" s="1">
        <v>43070</v>
      </c>
      <c r="C3993">
        <v>-33</v>
      </c>
      <c r="D3993">
        <v>-50</v>
      </c>
      <c r="E3993">
        <v>-58</v>
      </c>
      <c r="F3993">
        <v>74</v>
      </c>
      <c r="G3993">
        <v>-18</v>
      </c>
      <c r="H3993">
        <f>VLOOKUP(A3993,cash_flow!$B$2:$G$2307,6,)</f>
        <v>1419</v>
      </c>
      <c r="I3993" s="3">
        <f>C3993/H3993</f>
        <v>-2.3255813953488372E-2</v>
      </c>
    </row>
    <row r="3994" spans="1:9" hidden="1" x14ac:dyDescent="0.3">
      <c r="A3994">
        <v>86080</v>
      </c>
      <c r="B3994" s="1">
        <v>43435</v>
      </c>
      <c r="C3994">
        <v>-22</v>
      </c>
      <c r="D3994">
        <v>-10</v>
      </c>
      <c r="E3994">
        <v>-222</v>
      </c>
      <c r="F3994">
        <v>251</v>
      </c>
      <c r="G3994">
        <v>6</v>
      </c>
      <c r="H3994">
        <f>VLOOKUP(A3994,cash_flow!$B$2:$G$2307,6,)</f>
        <v>1419</v>
      </c>
      <c r="I3994" s="3">
        <f>C3994/H3994</f>
        <v>-1.5503875968992248E-2</v>
      </c>
    </row>
    <row r="3995" spans="1:9" hidden="1" x14ac:dyDescent="0.3">
      <c r="A3995">
        <v>18260</v>
      </c>
      <c r="B3995" s="1">
        <v>43800</v>
      </c>
      <c r="C3995">
        <v>8938</v>
      </c>
      <c r="D3995">
        <v>7504</v>
      </c>
      <c r="E3995">
        <v>-6062</v>
      </c>
      <c r="F3995">
        <v>-3088</v>
      </c>
      <c r="G3995">
        <v>-135</v>
      </c>
      <c r="H3995">
        <f>VLOOKUP(A3995,cash_flow!$B$2:$G$2307,6,)</f>
        <v>128060</v>
      </c>
      <c r="I3995" s="3">
        <f>C3995/H3995</f>
        <v>6.979540840231141E-2</v>
      </c>
    </row>
    <row r="3996" spans="1:9" hidden="1" x14ac:dyDescent="0.3">
      <c r="A3996">
        <v>86060</v>
      </c>
      <c r="B3996" s="1">
        <v>43070</v>
      </c>
      <c r="C3996">
        <v>11</v>
      </c>
      <c r="D3996">
        <v>18</v>
      </c>
      <c r="E3996">
        <v>-55</v>
      </c>
      <c r="F3996">
        <v>13</v>
      </c>
      <c r="G3996">
        <v>-32</v>
      </c>
      <c r="H3996">
        <f>VLOOKUP(A3996,cash_flow!$B$2:$G$2307,6,)</f>
        <v>544</v>
      </c>
      <c r="I3996" s="3">
        <f>C3996/H3996</f>
        <v>2.0220588235294119E-2</v>
      </c>
    </row>
    <row r="3997" spans="1:9" hidden="1" x14ac:dyDescent="0.3">
      <c r="A3997">
        <v>86060</v>
      </c>
      <c r="B3997" s="1">
        <v>43435</v>
      </c>
      <c r="C3997">
        <v>60</v>
      </c>
      <c r="D3997">
        <v>26</v>
      </c>
      <c r="E3997">
        <v>-57</v>
      </c>
      <c r="F3997">
        <v>43</v>
      </c>
      <c r="G3997">
        <v>46</v>
      </c>
      <c r="H3997">
        <f>VLOOKUP(A3997,cash_flow!$B$2:$G$2307,6,)</f>
        <v>544</v>
      </c>
      <c r="I3997" s="3">
        <f>C3997/H3997</f>
        <v>0.11029411764705882</v>
      </c>
    </row>
    <row r="3998" spans="1:9" hidden="1" x14ac:dyDescent="0.3">
      <c r="A3998">
        <v>226330</v>
      </c>
      <c r="B3998" s="1">
        <v>43800</v>
      </c>
      <c r="C3998">
        <v>127</v>
      </c>
      <c r="D3998">
        <v>-230</v>
      </c>
      <c r="E3998">
        <v>-350</v>
      </c>
      <c r="F3998">
        <v>391</v>
      </c>
      <c r="G3998">
        <v>168</v>
      </c>
      <c r="H3998">
        <f>VLOOKUP(A3998,cash_flow!$B$2:$G$2307,6,)</f>
        <v>1821</v>
      </c>
      <c r="I3998" s="3">
        <f>C3998/H3998</f>
        <v>6.9741900054914888E-2</v>
      </c>
    </row>
    <row r="3999" spans="1:9" x14ac:dyDescent="0.3">
      <c r="A3999">
        <v>207760</v>
      </c>
      <c r="B3999" s="1">
        <v>43891</v>
      </c>
      <c r="C3999">
        <v>35</v>
      </c>
      <c r="D3999">
        <v>0</v>
      </c>
      <c r="E3999">
        <v>-93</v>
      </c>
      <c r="F3999">
        <v>-22</v>
      </c>
      <c r="G3999">
        <v>-80</v>
      </c>
      <c r="H3999">
        <f>VLOOKUP(A3999,cash_flow!$B$2:$G$2307,6,)</f>
        <v>3236</v>
      </c>
      <c r="I3999" s="3">
        <f>C3999/H3999</f>
        <v>1.0815822002472188E-2</v>
      </c>
    </row>
    <row r="4000" spans="1:9" x14ac:dyDescent="0.3">
      <c r="A4000">
        <v>6400</v>
      </c>
      <c r="B4000" s="1">
        <v>43891</v>
      </c>
      <c r="C4000">
        <v>3507</v>
      </c>
      <c r="D4000">
        <v>7</v>
      </c>
      <c r="E4000">
        <v>-3941</v>
      </c>
      <c r="F4000">
        <v>2060</v>
      </c>
      <c r="G4000">
        <v>1674</v>
      </c>
      <c r="H4000">
        <f>VLOOKUP(A4000,cash_flow!$B$2:$G$2307,6,)</f>
        <v>324912</v>
      </c>
      <c r="I4000" s="3">
        <f>C4000/H4000</f>
        <v>1.079369183040331E-2</v>
      </c>
    </row>
    <row r="4001" spans="1:9" hidden="1" x14ac:dyDescent="0.3">
      <c r="A4001">
        <v>86040</v>
      </c>
      <c r="B4001" s="1">
        <v>43070</v>
      </c>
      <c r="C4001">
        <v>60</v>
      </c>
      <c r="D4001">
        <v>12</v>
      </c>
      <c r="E4001">
        <v>-115</v>
      </c>
      <c r="F4001">
        <v>22</v>
      </c>
      <c r="G4001">
        <v>-35</v>
      </c>
      <c r="H4001">
        <f>VLOOKUP(A4001,cash_flow!$B$2:$G$2307,6,)</f>
        <v>1663</v>
      </c>
      <c r="I4001" s="3">
        <f>C4001/H4001</f>
        <v>3.6079374624173183E-2</v>
      </c>
    </row>
    <row r="4002" spans="1:9" hidden="1" x14ac:dyDescent="0.3">
      <c r="A4002">
        <v>86040</v>
      </c>
      <c r="B4002" s="1">
        <v>43435</v>
      </c>
      <c r="C4002">
        <v>31</v>
      </c>
      <c r="D4002">
        <v>35</v>
      </c>
      <c r="E4002">
        <v>-57</v>
      </c>
      <c r="F4002">
        <v>17</v>
      </c>
      <c r="G4002">
        <v>-9</v>
      </c>
      <c r="H4002">
        <f>VLOOKUP(A4002,cash_flow!$B$2:$G$2307,6,)</f>
        <v>1663</v>
      </c>
      <c r="I4002" s="3">
        <f>C4002/H4002</f>
        <v>1.8641010222489478E-2</v>
      </c>
    </row>
    <row r="4003" spans="1:9" hidden="1" x14ac:dyDescent="0.3">
      <c r="A4003">
        <v>263770</v>
      </c>
      <c r="B4003" s="1">
        <v>43800</v>
      </c>
      <c r="C4003">
        <v>95</v>
      </c>
      <c r="D4003">
        <v>0</v>
      </c>
      <c r="E4003">
        <v>-8</v>
      </c>
      <c r="F4003">
        <v>-87</v>
      </c>
      <c r="G4003">
        <v>0</v>
      </c>
      <c r="H4003">
        <f>VLOOKUP(A4003,cash_flow!$B$2:$G$2307,6,)</f>
        <v>1363</v>
      </c>
      <c r="I4003" s="3">
        <f>C4003/H4003</f>
        <v>6.9699192956713132E-2</v>
      </c>
    </row>
    <row r="4004" spans="1:9" hidden="1" x14ac:dyDescent="0.3">
      <c r="A4004">
        <v>85910</v>
      </c>
      <c r="B4004" s="1">
        <v>43070</v>
      </c>
      <c r="C4004">
        <v>77</v>
      </c>
      <c r="D4004">
        <v>-72</v>
      </c>
      <c r="E4004">
        <v>-39</v>
      </c>
      <c r="F4004">
        <v>-40</v>
      </c>
      <c r="G4004">
        <v>-2</v>
      </c>
      <c r="H4004">
        <f>VLOOKUP(A4004,cash_flow!$B$2:$G$2307,6,)</f>
        <v>431</v>
      </c>
      <c r="I4004" s="3">
        <f>C4004/H4004</f>
        <v>0.17865429234338748</v>
      </c>
    </row>
    <row r="4005" spans="1:9" hidden="1" x14ac:dyDescent="0.3">
      <c r="A4005">
        <v>85910</v>
      </c>
      <c r="B4005" s="1">
        <v>43435</v>
      </c>
      <c r="C4005">
        <v>52</v>
      </c>
      <c r="D4005">
        <v>32</v>
      </c>
      <c r="E4005">
        <v>-28</v>
      </c>
      <c r="F4005">
        <v>17</v>
      </c>
      <c r="G4005">
        <v>41</v>
      </c>
      <c r="H4005">
        <f>VLOOKUP(A4005,cash_flow!$B$2:$G$2307,6,)</f>
        <v>431</v>
      </c>
      <c r="I4005" s="3">
        <f>C4005/H4005</f>
        <v>0.12064965197215777</v>
      </c>
    </row>
    <row r="4006" spans="1:9" hidden="1" x14ac:dyDescent="0.3">
      <c r="A4006">
        <v>41920</v>
      </c>
      <c r="B4006" s="1">
        <v>43800</v>
      </c>
      <c r="C4006">
        <v>122</v>
      </c>
      <c r="D4006">
        <v>67</v>
      </c>
      <c r="E4006">
        <v>-38</v>
      </c>
      <c r="F4006">
        <v>-14</v>
      </c>
      <c r="G4006">
        <v>69</v>
      </c>
      <c r="H4006">
        <f>VLOOKUP(A4006,cash_flow!$B$2:$G$2307,6,)</f>
        <v>1760</v>
      </c>
      <c r="I4006" s="3">
        <f>C4006/H4006</f>
        <v>6.931818181818182E-2</v>
      </c>
    </row>
    <row r="4007" spans="1:9" x14ac:dyDescent="0.3">
      <c r="A4007">
        <v>1820</v>
      </c>
      <c r="B4007" s="1">
        <v>43891</v>
      </c>
      <c r="C4007">
        <v>72</v>
      </c>
      <c r="D4007">
        <v>79</v>
      </c>
      <c r="E4007">
        <v>-27</v>
      </c>
      <c r="F4007">
        <v>-3</v>
      </c>
      <c r="G4007">
        <v>40</v>
      </c>
      <c r="H4007">
        <f>VLOOKUP(A4007,cash_flow!$B$2:$G$2307,6,)</f>
        <v>6705</v>
      </c>
      <c r="I4007" s="3">
        <f>C4007/H4007</f>
        <v>1.0738255033557046E-2</v>
      </c>
    </row>
    <row r="4008" spans="1:9" hidden="1" x14ac:dyDescent="0.3">
      <c r="A4008">
        <v>85810</v>
      </c>
      <c r="B4008" s="1">
        <v>43070</v>
      </c>
      <c r="C4008">
        <v>66</v>
      </c>
      <c r="D4008">
        <v>11</v>
      </c>
      <c r="E4008">
        <v>-96</v>
      </c>
      <c r="F4008">
        <v>48</v>
      </c>
      <c r="G4008">
        <v>15</v>
      </c>
      <c r="H4008">
        <f>VLOOKUP(A4008,cash_flow!$B$2:$G$2307,6,)</f>
        <v>358</v>
      </c>
      <c r="I4008" s="3">
        <f>C4008/H4008</f>
        <v>0.18435754189944134</v>
      </c>
    </row>
    <row r="4009" spans="1:9" hidden="1" x14ac:dyDescent="0.3">
      <c r="A4009">
        <v>85810</v>
      </c>
      <c r="B4009" s="1">
        <v>43435</v>
      </c>
      <c r="C4009">
        <v>81</v>
      </c>
      <c r="D4009">
        <v>-78</v>
      </c>
      <c r="E4009">
        <v>-110</v>
      </c>
      <c r="F4009">
        <v>16</v>
      </c>
      <c r="G4009">
        <v>-13</v>
      </c>
      <c r="H4009">
        <f>VLOOKUP(A4009,cash_flow!$B$2:$G$2307,6,)</f>
        <v>358</v>
      </c>
      <c r="I4009" s="3">
        <f>C4009/H4009</f>
        <v>0.22625698324022347</v>
      </c>
    </row>
    <row r="4010" spans="1:9" hidden="1" x14ac:dyDescent="0.3">
      <c r="A4010">
        <v>190510</v>
      </c>
      <c r="B4010" s="1">
        <v>43800</v>
      </c>
      <c r="C4010">
        <v>104</v>
      </c>
      <c r="D4010">
        <v>-6</v>
      </c>
      <c r="E4010">
        <v>-461</v>
      </c>
      <c r="F4010">
        <v>252</v>
      </c>
      <c r="G4010">
        <v>-99</v>
      </c>
      <c r="H4010">
        <f>VLOOKUP(A4010,cash_flow!$B$2:$G$2307,6,)</f>
        <v>1501</v>
      </c>
      <c r="I4010" s="3">
        <f>C4010/H4010</f>
        <v>6.9287141905396407E-2</v>
      </c>
    </row>
    <row r="4011" spans="1:9" x14ac:dyDescent="0.3">
      <c r="A4011">
        <v>9290</v>
      </c>
      <c r="B4011" s="1">
        <v>43891</v>
      </c>
      <c r="C4011">
        <v>53</v>
      </c>
      <c r="D4011">
        <v>112</v>
      </c>
      <c r="E4011">
        <v>26</v>
      </c>
      <c r="F4011">
        <v>-39</v>
      </c>
      <c r="G4011">
        <v>49</v>
      </c>
      <c r="H4011">
        <f>VLOOKUP(A4011,cash_flow!$B$2:$G$2307,6,)</f>
        <v>4964</v>
      </c>
      <c r="I4011" s="3">
        <f>C4011/H4011</f>
        <v>1.0676873489121675E-2</v>
      </c>
    </row>
    <row r="4012" spans="1:9" hidden="1" x14ac:dyDescent="0.3">
      <c r="A4012">
        <v>85670</v>
      </c>
      <c r="B4012" s="1">
        <v>43070</v>
      </c>
      <c r="C4012">
        <v>98</v>
      </c>
      <c r="D4012">
        <v>43</v>
      </c>
      <c r="E4012">
        <v>-145</v>
      </c>
      <c r="F4012">
        <v>65</v>
      </c>
      <c r="G4012">
        <v>18</v>
      </c>
      <c r="H4012">
        <f>VLOOKUP(A4012,cash_flow!$B$2:$G$2307,6,)</f>
        <v>365</v>
      </c>
      <c r="I4012" s="3">
        <f>C4012/H4012</f>
        <v>0.26849315068493151</v>
      </c>
    </row>
    <row r="4013" spans="1:9" hidden="1" x14ac:dyDescent="0.3">
      <c r="A4013">
        <v>85670</v>
      </c>
      <c r="B4013" s="1">
        <v>43435</v>
      </c>
      <c r="C4013">
        <v>132</v>
      </c>
      <c r="D4013">
        <v>74</v>
      </c>
      <c r="E4013">
        <v>-261</v>
      </c>
      <c r="F4013">
        <v>171</v>
      </c>
      <c r="G4013">
        <v>42</v>
      </c>
      <c r="H4013">
        <f>VLOOKUP(A4013,cash_flow!$B$2:$G$2307,6,)</f>
        <v>365</v>
      </c>
      <c r="I4013" s="3">
        <f>C4013/H4013</f>
        <v>0.36164383561643837</v>
      </c>
    </row>
    <row r="4014" spans="1:9" hidden="1" x14ac:dyDescent="0.3">
      <c r="A4014">
        <v>59120</v>
      </c>
      <c r="B4014" s="1">
        <v>43800</v>
      </c>
      <c r="C4014">
        <v>35</v>
      </c>
      <c r="D4014">
        <v>25</v>
      </c>
      <c r="E4014">
        <v>-25</v>
      </c>
      <c r="F4014">
        <v>-24</v>
      </c>
      <c r="G4014">
        <v>-14</v>
      </c>
      <c r="H4014">
        <f>VLOOKUP(A4014,cash_flow!$B$2:$G$2307,6,)</f>
        <v>506</v>
      </c>
      <c r="I4014" s="3">
        <f>C4014/H4014</f>
        <v>6.9169960474308304E-2</v>
      </c>
    </row>
    <row r="4015" spans="1:9" x14ac:dyDescent="0.3">
      <c r="A4015">
        <v>71200</v>
      </c>
      <c r="B4015" s="1">
        <v>43891</v>
      </c>
      <c r="C4015">
        <v>18</v>
      </c>
      <c r="D4015">
        <v>14</v>
      </c>
      <c r="E4015">
        <v>201</v>
      </c>
      <c r="F4015">
        <v>-3</v>
      </c>
      <c r="G4015">
        <v>228</v>
      </c>
      <c r="H4015">
        <f>VLOOKUP(A4015,cash_flow!$B$2:$G$2307,6,)</f>
        <v>1705</v>
      </c>
      <c r="I4015" s="3">
        <f>C4015/H4015</f>
        <v>1.0557184750733138E-2</v>
      </c>
    </row>
    <row r="4016" spans="1:9" x14ac:dyDescent="0.3">
      <c r="A4016">
        <v>204270</v>
      </c>
      <c r="B4016" s="1">
        <v>43891</v>
      </c>
      <c r="C4016">
        <v>82</v>
      </c>
      <c r="D4016">
        <v>375</v>
      </c>
      <c r="E4016">
        <v>-23</v>
      </c>
      <c r="F4016">
        <v>536</v>
      </c>
      <c r="G4016">
        <v>635</v>
      </c>
      <c r="H4016">
        <f>VLOOKUP(A4016,cash_flow!$B$2:$G$2307,6,)</f>
        <v>7810</v>
      </c>
      <c r="I4016" s="3">
        <f>C4016/H4016</f>
        <v>1.0499359795134442E-2</v>
      </c>
    </row>
    <row r="4017" spans="1:9" hidden="1" x14ac:dyDescent="0.3">
      <c r="A4017">
        <v>85660</v>
      </c>
      <c r="B4017" s="1">
        <v>43070</v>
      </c>
      <c r="C4017">
        <v>120</v>
      </c>
      <c r="D4017">
        <v>-444</v>
      </c>
      <c r="E4017">
        <v>-601</v>
      </c>
      <c r="F4017">
        <v>369</v>
      </c>
      <c r="G4017">
        <v>-215</v>
      </c>
      <c r="H4017">
        <f>VLOOKUP(A4017,cash_flow!$B$2:$G$2307,6,)</f>
        <v>12048</v>
      </c>
      <c r="I4017" s="3">
        <f>C4017/H4017</f>
        <v>9.9601593625498006E-3</v>
      </c>
    </row>
    <row r="4018" spans="1:9" hidden="1" x14ac:dyDescent="0.3">
      <c r="A4018">
        <v>85660</v>
      </c>
      <c r="B4018" s="1">
        <v>43435</v>
      </c>
      <c r="C4018">
        <v>754</v>
      </c>
      <c r="D4018">
        <v>361</v>
      </c>
      <c r="E4018">
        <v>-1390</v>
      </c>
      <c r="F4018">
        <v>378</v>
      </c>
      <c r="G4018">
        <v>-250</v>
      </c>
      <c r="H4018">
        <f>VLOOKUP(A4018,cash_flow!$B$2:$G$2307,6,)</f>
        <v>12048</v>
      </c>
      <c r="I4018" s="3">
        <f>C4018/H4018</f>
        <v>6.2583001328021248E-2</v>
      </c>
    </row>
    <row r="4019" spans="1:9" hidden="1" x14ac:dyDescent="0.3">
      <c r="A4019">
        <v>108860</v>
      </c>
      <c r="B4019" s="1">
        <v>43800</v>
      </c>
      <c r="C4019">
        <v>43</v>
      </c>
      <c r="D4019">
        <v>-86</v>
      </c>
      <c r="E4019">
        <v>110</v>
      </c>
      <c r="F4019">
        <v>-17</v>
      </c>
      <c r="G4019">
        <v>135</v>
      </c>
      <c r="H4019">
        <f>VLOOKUP(A4019,cash_flow!$B$2:$G$2307,6,)</f>
        <v>622</v>
      </c>
      <c r="I4019" s="3">
        <f>C4019/H4019</f>
        <v>6.9131832797427656E-2</v>
      </c>
    </row>
    <row r="4020" spans="1:9" hidden="1" x14ac:dyDescent="0.3">
      <c r="A4020">
        <v>85620</v>
      </c>
      <c r="B4020" s="1">
        <v>43070</v>
      </c>
      <c r="C4020">
        <v>9896</v>
      </c>
      <c r="D4020">
        <v>2211</v>
      </c>
      <c r="E4020">
        <v>-9252</v>
      </c>
      <c r="F4020">
        <v>-1301</v>
      </c>
      <c r="G4020">
        <v>-658</v>
      </c>
      <c r="H4020">
        <f>VLOOKUP(A4020,cash_flow!$B$2:$G$2307,6,)</f>
        <v>5815</v>
      </c>
      <c r="I4020" s="3">
        <f>C4020/H4020</f>
        <v>1.7018056749785038</v>
      </c>
    </row>
    <row r="4021" spans="1:9" hidden="1" x14ac:dyDescent="0.3">
      <c r="A4021">
        <v>85620</v>
      </c>
      <c r="B4021" s="1">
        <v>43435</v>
      </c>
      <c r="C4021">
        <v>-3326</v>
      </c>
      <c r="D4021">
        <v>1066</v>
      </c>
      <c r="E4021">
        <v>2210</v>
      </c>
      <c r="F4021">
        <v>1186</v>
      </c>
      <c r="G4021">
        <v>69</v>
      </c>
      <c r="H4021">
        <f>VLOOKUP(A4021,cash_flow!$B$2:$G$2307,6,)</f>
        <v>5815</v>
      </c>
      <c r="I4021" s="3">
        <f>C4021/H4021</f>
        <v>-0.57196904557179706</v>
      </c>
    </row>
    <row r="4022" spans="1:9" hidden="1" x14ac:dyDescent="0.3">
      <c r="A4022">
        <v>263750</v>
      </c>
      <c r="B4022" s="1">
        <v>43800</v>
      </c>
      <c r="C4022">
        <v>1684</v>
      </c>
      <c r="D4022">
        <v>1577</v>
      </c>
      <c r="E4022">
        <v>-1801</v>
      </c>
      <c r="F4022">
        <v>-418</v>
      </c>
      <c r="G4022">
        <v>-526</v>
      </c>
      <c r="H4022">
        <f>VLOOKUP(A4022,cash_flow!$B$2:$G$2307,6,)</f>
        <v>24368</v>
      </c>
      <c r="I4022" s="3">
        <f>C4022/H4022</f>
        <v>6.9107025607353906E-2</v>
      </c>
    </row>
    <row r="4023" spans="1:9" x14ac:dyDescent="0.3">
      <c r="A4023">
        <v>38620</v>
      </c>
      <c r="B4023" s="1">
        <v>43891</v>
      </c>
      <c r="C4023">
        <v>4</v>
      </c>
      <c r="D4023">
        <v>0</v>
      </c>
      <c r="E4023">
        <v>39</v>
      </c>
      <c r="F4023">
        <v>0</v>
      </c>
      <c r="G4023">
        <v>44</v>
      </c>
      <c r="H4023">
        <f>VLOOKUP(A4023,cash_flow!$B$2:$G$2307,6,)</f>
        <v>381</v>
      </c>
      <c r="I4023" s="3">
        <f>C4023/H4023</f>
        <v>1.0498687664041995E-2</v>
      </c>
    </row>
    <row r="4024" spans="1:9" x14ac:dyDescent="0.3">
      <c r="A4024">
        <v>63160</v>
      </c>
      <c r="B4024" s="1">
        <v>43891</v>
      </c>
      <c r="C4024">
        <v>32</v>
      </c>
      <c r="D4024">
        <v>25</v>
      </c>
      <c r="E4024">
        <v>-201</v>
      </c>
      <c r="F4024">
        <v>147</v>
      </c>
      <c r="G4024">
        <v>-22</v>
      </c>
      <c r="H4024">
        <f>VLOOKUP(A4024,cash_flow!$B$2:$G$2307,6,)</f>
        <v>3050</v>
      </c>
      <c r="I4024" s="3">
        <f>C4024/H4024</f>
        <v>1.0491803278688525E-2</v>
      </c>
    </row>
    <row r="4025" spans="1:9" hidden="1" x14ac:dyDescent="0.3">
      <c r="A4025">
        <v>85370</v>
      </c>
      <c r="B4025" s="1">
        <v>43070</v>
      </c>
      <c r="C4025">
        <v>-44</v>
      </c>
      <c r="D4025">
        <v>0</v>
      </c>
      <c r="E4025">
        <v>-135</v>
      </c>
      <c r="F4025">
        <v>121</v>
      </c>
      <c r="G4025">
        <v>-36</v>
      </c>
      <c r="H4025">
        <f>VLOOKUP(A4025,cash_flow!$B$2:$G$2307,6,)</f>
        <v>1597</v>
      </c>
      <c r="I4025" s="3">
        <f>C4025/H4025</f>
        <v>-2.7551659361302442E-2</v>
      </c>
    </row>
    <row r="4026" spans="1:9" hidden="1" x14ac:dyDescent="0.3">
      <c r="A4026">
        <v>85370</v>
      </c>
      <c r="B4026" s="1">
        <v>43435</v>
      </c>
      <c r="C4026">
        <v>-75</v>
      </c>
      <c r="D4026">
        <v>0</v>
      </c>
      <c r="E4026">
        <v>-55</v>
      </c>
      <c r="F4026">
        <v>139</v>
      </c>
      <c r="G4026">
        <v>7</v>
      </c>
      <c r="H4026">
        <f>VLOOKUP(A4026,cash_flow!$B$2:$G$2307,6,)</f>
        <v>1597</v>
      </c>
      <c r="I4026" s="3">
        <f>C4026/H4026</f>
        <v>-4.6963055729492796E-2</v>
      </c>
    </row>
    <row r="4027" spans="1:9" hidden="1" x14ac:dyDescent="0.3">
      <c r="A4027">
        <v>181710</v>
      </c>
      <c r="B4027" s="1">
        <v>43800</v>
      </c>
      <c r="C4027">
        <v>1077</v>
      </c>
      <c r="D4027">
        <v>232</v>
      </c>
      <c r="E4027">
        <v>-187</v>
      </c>
      <c r="F4027">
        <v>-170</v>
      </c>
      <c r="G4027">
        <v>719</v>
      </c>
      <c r="H4027">
        <f>VLOOKUP(A4027,cash_flow!$B$2:$G$2307,6,)</f>
        <v>15613</v>
      </c>
      <c r="I4027" s="3">
        <f>C4027/H4027</f>
        <v>6.8980977390636009E-2</v>
      </c>
    </row>
    <row r="4028" spans="1:9" x14ac:dyDescent="0.3">
      <c r="A4028">
        <v>215790</v>
      </c>
      <c r="B4028" s="1">
        <v>43891</v>
      </c>
      <c r="C4028">
        <v>8</v>
      </c>
      <c r="D4028">
        <v>-22</v>
      </c>
      <c r="E4028">
        <v>-2</v>
      </c>
      <c r="F4028">
        <v>-2</v>
      </c>
      <c r="G4028">
        <v>9</v>
      </c>
      <c r="H4028">
        <f>VLOOKUP(A4028,cash_flow!$B$2:$G$2307,6,)</f>
        <v>765</v>
      </c>
      <c r="I4028" s="3">
        <f>C4028/H4028</f>
        <v>1.045751633986928E-2</v>
      </c>
    </row>
    <row r="4029" spans="1:9" hidden="1" x14ac:dyDescent="0.3">
      <c r="A4029">
        <v>85310</v>
      </c>
      <c r="B4029" s="1">
        <v>43070</v>
      </c>
      <c r="C4029">
        <v>59</v>
      </c>
      <c r="D4029">
        <v>-67</v>
      </c>
      <c r="E4029">
        <v>-61</v>
      </c>
      <c r="F4029">
        <v>-25</v>
      </c>
      <c r="G4029">
        <v>-33</v>
      </c>
      <c r="H4029">
        <f>VLOOKUP(A4029,cash_flow!$B$2:$G$2307,6,)</f>
        <v>816</v>
      </c>
      <c r="I4029" s="3">
        <f>C4029/H4029</f>
        <v>7.2303921568627458E-2</v>
      </c>
    </row>
    <row r="4030" spans="1:9" hidden="1" x14ac:dyDescent="0.3">
      <c r="A4030">
        <v>85310</v>
      </c>
      <c r="B4030" s="1">
        <v>43435</v>
      </c>
      <c r="C4030">
        <v>-71</v>
      </c>
      <c r="D4030">
        <v>-293</v>
      </c>
      <c r="E4030">
        <v>274</v>
      </c>
      <c r="F4030">
        <v>-2</v>
      </c>
      <c r="G4030">
        <v>201</v>
      </c>
      <c r="H4030">
        <f>VLOOKUP(A4030,cash_flow!$B$2:$G$2307,6,)</f>
        <v>816</v>
      </c>
      <c r="I4030" s="3">
        <f>C4030/H4030</f>
        <v>-8.7009803921568624E-2</v>
      </c>
    </row>
    <row r="4031" spans="1:9" hidden="1" x14ac:dyDescent="0.3">
      <c r="A4031">
        <v>149010</v>
      </c>
      <c r="B4031" s="1">
        <v>43800</v>
      </c>
      <c r="C4031">
        <v>14</v>
      </c>
      <c r="D4031">
        <v>6</v>
      </c>
      <c r="E4031">
        <v>-2</v>
      </c>
      <c r="F4031">
        <v>-5</v>
      </c>
      <c r="G4031">
        <v>7</v>
      </c>
      <c r="H4031">
        <f>VLOOKUP(A4031,cash_flow!$B$2:$G$2307,6,)</f>
        <v>203</v>
      </c>
      <c r="I4031" s="3">
        <f>C4031/H4031</f>
        <v>6.8965517241379309E-2</v>
      </c>
    </row>
    <row r="4032" spans="1:9" hidden="1" x14ac:dyDescent="0.3">
      <c r="A4032">
        <v>84990</v>
      </c>
      <c r="B4032" s="1">
        <v>43070</v>
      </c>
      <c r="C4032">
        <v>-26</v>
      </c>
      <c r="D4032">
        <v>-65</v>
      </c>
      <c r="E4032">
        <v>62</v>
      </c>
      <c r="F4032">
        <v>68</v>
      </c>
      <c r="G4032">
        <v>92</v>
      </c>
      <c r="H4032">
        <f>VLOOKUP(A4032,cash_flow!$B$2:$G$2307,6,)</f>
        <v>16140</v>
      </c>
      <c r="I4032" s="3">
        <f>C4032/H4032</f>
        <v>-1.61090458488228E-3</v>
      </c>
    </row>
    <row r="4033" spans="1:9" hidden="1" x14ac:dyDescent="0.3">
      <c r="A4033">
        <v>84990</v>
      </c>
      <c r="B4033" s="1">
        <v>43435</v>
      </c>
      <c r="C4033">
        <v>-135</v>
      </c>
      <c r="D4033">
        <v>-305</v>
      </c>
      <c r="E4033">
        <v>-769</v>
      </c>
      <c r="F4033">
        <v>1129</v>
      </c>
      <c r="G4033">
        <v>213</v>
      </c>
      <c r="H4033">
        <f>VLOOKUP(A4033,cash_flow!$B$2:$G$2307,6,)</f>
        <v>16140</v>
      </c>
      <c r="I4033" s="3">
        <f>C4033/H4033</f>
        <v>-8.3643122676579917E-3</v>
      </c>
    </row>
    <row r="4034" spans="1:9" hidden="1" x14ac:dyDescent="0.3">
      <c r="A4034">
        <v>130580</v>
      </c>
      <c r="B4034" s="1">
        <v>43800</v>
      </c>
      <c r="C4034">
        <v>134</v>
      </c>
      <c r="D4034">
        <v>113</v>
      </c>
      <c r="E4034">
        <v>-69</v>
      </c>
      <c r="F4034">
        <v>-38</v>
      </c>
      <c r="G4034">
        <v>27</v>
      </c>
      <c r="H4034">
        <f>VLOOKUP(A4034,cash_flow!$B$2:$G$2307,6,)</f>
        <v>1956</v>
      </c>
      <c r="I4034" s="3">
        <f>C4034/H4034</f>
        <v>6.8507157464212681E-2</v>
      </c>
    </row>
    <row r="4035" spans="1:9" x14ac:dyDescent="0.3">
      <c r="A4035">
        <v>203650</v>
      </c>
      <c r="B4035" s="1">
        <v>43891</v>
      </c>
      <c r="C4035">
        <v>20</v>
      </c>
      <c r="D4035">
        <v>35</v>
      </c>
      <c r="E4035">
        <v>-8</v>
      </c>
      <c r="F4035">
        <v>78</v>
      </c>
      <c r="G4035">
        <v>195</v>
      </c>
      <c r="H4035">
        <f>VLOOKUP(A4035,cash_flow!$B$2:$G$2307,6,)</f>
        <v>1933</v>
      </c>
      <c r="I4035" s="3">
        <f>C4035/H4035</f>
        <v>1.0346611484738748E-2</v>
      </c>
    </row>
    <row r="4036" spans="1:9" hidden="1" x14ac:dyDescent="0.3">
      <c r="A4036">
        <v>84870</v>
      </c>
      <c r="B4036" s="1">
        <v>43070</v>
      </c>
      <c r="C4036">
        <v>512</v>
      </c>
      <c r="D4036">
        <v>10</v>
      </c>
      <c r="E4036">
        <v>-336</v>
      </c>
      <c r="F4036">
        <v>12</v>
      </c>
      <c r="G4036">
        <v>159</v>
      </c>
      <c r="H4036">
        <f>VLOOKUP(A4036,cash_flow!$B$2:$G$2307,6,)</f>
        <v>348</v>
      </c>
      <c r="I4036" s="3">
        <f>C4036/H4036</f>
        <v>1.4712643678160919</v>
      </c>
    </row>
    <row r="4037" spans="1:9" hidden="1" x14ac:dyDescent="0.3">
      <c r="A4037">
        <v>84870</v>
      </c>
      <c r="B4037" s="1">
        <v>43435</v>
      </c>
      <c r="C4037">
        <v>-149</v>
      </c>
      <c r="D4037">
        <v>-576</v>
      </c>
      <c r="E4037">
        <v>-966</v>
      </c>
      <c r="F4037">
        <v>550</v>
      </c>
      <c r="G4037">
        <v>-576</v>
      </c>
      <c r="H4037">
        <f>VLOOKUP(A4037,cash_flow!$B$2:$G$2307,6,)</f>
        <v>348</v>
      </c>
      <c r="I4037" s="3">
        <f>C4037/H4037</f>
        <v>-0.42816091954022989</v>
      </c>
    </row>
    <row r="4038" spans="1:9" hidden="1" x14ac:dyDescent="0.3">
      <c r="A4038">
        <v>14470</v>
      </c>
      <c r="B4038" s="1">
        <v>43800</v>
      </c>
      <c r="C4038">
        <v>88</v>
      </c>
      <c r="D4038">
        <v>-94</v>
      </c>
      <c r="E4038">
        <v>-47</v>
      </c>
      <c r="F4038">
        <v>45</v>
      </c>
      <c r="G4038">
        <v>86</v>
      </c>
      <c r="H4038">
        <f>VLOOKUP(A4038,cash_flow!$B$2:$G$2307,6,)</f>
        <v>1285</v>
      </c>
      <c r="I4038" s="3">
        <f>C4038/H4038</f>
        <v>6.8482490272373547E-2</v>
      </c>
    </row>
    <row r="4039" spans="1:9" x14ac:dyDescent="0.3">
      <c r="A4039">
        <v>10640</v>
      </c>
      <c r="B4039" s="1">
        <v>43891</v>
      </c>
      <c r="C4039">
        <v>3</v>
      </c>
      <c r="D4039">
        <v>4</v>
      </c>
      <c r="E4039">
        <v>-5</v>
      </c>
      <c r="F4039">
        <v>-1</v>
      </c>
      <c r="G4039">
        <v>-2</v>
      </c>
      <c r="H4039">
        <f>VLOOKUP(A4039,cash_flow!$B$2:$G$2307,6,)</f>
        <v>290</v>
      </c>
      <c r="I4039" s="3">
        <f>C4039/H4039</f>
        <v>1.0344827586206896E-2</v>
      </c>
    </row>
    <row r="4040" spans="1:9" x14ac:dyDescent="0.3">
      <c r="A4040">
        <v>234300</v>
      </c>
      <c r="B4040" s="1">
        <v>43891</v>
      </c>
      <c r="C4040">
        <v>7</v>
      </c>
      <c r="D4040">
        <v>-49</v>
      </c>
      <c r="E4040">
        <v>-30</v>
      </c>
      <c r="F4040">
        <v>-30</v>
      </c>
      <c r="G4040">
        <v>-52</v>
      </c>
      <c r="H4040">
        <f>VLOOKUP(A4040,cash_flow!$B$2:$G$2307,6,)</f>
        <v>677</v>
      </c>
      <c r="I4040" s="3">
        <f>C4040/H4040</f>
        <v>1.03397341211226E-2</v>
      </c>
    </row>
    <row r="4041" spans="1:9" hidden="1" x14ac:dyDescent="0.3">
      <c r="A4041">
        <v>84850</v>
      </c>
      <c r="B4041" s="1">
        <v>43070</v>
      </c>
      <c r="C4041">
        <v>150</v>
      </c>
      <c r="D4041">
        <v>76</v>
      </c>
      <c r="E4041">
        <v>-222</v>
      </c>
      <c r="F4041">
        <v>46</v>
      </c>
      <c r="G4041">
        <v>-27</v>
      </c>
      <c r="H4041">
        <f>VLOOKUP(A4041,cash_flow!$B$2:$G$2307,6,)</f>
        <v>14628</v>
      </c>
      <c r="I4041" s="3">
        <f>C4041/H4041</f>
        <v>1.0254306808859722E-2</v>
      </c>
    </row>
    <row r="4042" spans="1:9" hidden="1" x14ac:dyDescent="0.3">
      <c r="A4042">
        <v>84850</v>
      </c>
      <c r="B4042" s="1">
        <v>43435</v>
      </c>
      <c r="C4042">
        <v>282</v>
      </c>
      <c r="D4042">
        <v>182</v>
      </c>
      <c r="E4042">
        <v>-284</v>
      </c>
      <c r="F4042">
        <v>117</v>
      </c>
      <c r="G4042">
        <v>98</v>
      </c>
      <c r="H4042">
        <f>VLOOKUP(A4042,cash_flow!$B$2:$G$2307,6,)</f>
        <v>14628</v>
      </c>
      <c r="I4042" s="3">
        <f>C4042/H4042</f>
        <v>1.9278096800656275E-2</v>
      </c>
    </row>
    <row r="4043" spans="1:9" hidden="1" x14ac:dyDescent="0.3">
      <c r="A4043">
        <v>1060</v>
      </c>
      <c r="B4043" s="1">
        <v>43800</v>
      </c>
      <c r="C4043">
        <v>555</v>
      </c>
      <c r="D4043">
        <v>-253</v>
      </c>
      <c r="E4043">
        <v>-220</v>
      </c>
      <c r="F4043">
        <v>-242</v>
      </c>
      <c r="G4043">
        <v>109</v>
      </c>
      <c r="H4043">
        <f>VLOOKUP(A4043,cash_flow!$B$2:$G$2307,6,)</f>
        <v>8107</v>
      </c>
      <c r="I4043" s="3">
        <f>C4043/H4043</f>
        <v>6.8459356112001976E-2</v>
      </c>
    </row>
    <row r="4044" spans="1:9" hidden="1" x14ac:dyDescent="0.3">
      <c r="A4044">
        <v>84730</v>
      </c>
      <c r="B4044" s="1">
        <v>43070</v>
      </c>
      <c r="C4044">
        <v>122</v>
      </c>
      <c r="D4044">
        <v>22</v>
      </c>
      <c r="E4044">
        <v>-97</v>
      </c>
      <c r="F4044">
        <v>-10</v>
      </c>
      <c r="G4044">
        <v>14</v>
      </c>
      <c r="H4044">
        <f>VLOOKUP(A4044,cash_flow!$B$2:$G$2307,6,)</f>
        <v>1058</v>
      </c>
      <c r="I4044" s="3">
        <f>C4044/H4044</f>
        <v>0.11531190926275993</v>
      </c>
    </row>
    <row r="4045" spans="1:9" hidden="1" x14ac:dyDescent="0.3">
      <c r="A4045">
        <v>84730</v>
      </c>
      <c r="B4045" s="1">
        <v>43435</v>
      </c>
      <c r="C4045">
        <v>91</v>
      </c>
      <c r="D4045">
        <v>19</v>
      </c>
      <c r="E4045">
        <v>-78</v>
      </c>
      <c r="F4045">
        <v>-77</v>
      </c>
      <c r="G4045">
        <v>-65</v>
      </c>
      <c r="H4045">
        <f>VLOOKUP(A4045,cash_flow!$B$2:$G$2307,6,)</f>
        <v>1058</v>
      </c>
      <c r="I4045" s="3">
        <f>C4045/H4045</f>
        <v>8.6011342155009454E-2</v>
      </c>
    </row>
    <row r="4046" spans="1:9" hidden="1" x14ac:dyDescent="0.3">
      <c r="A4046">
        <v>220180</v>
      </c>
      <c r="B4046" s="1">
        <v>43800</v>
      </c>
      <c r="C4046">
        <v>46</v>
      </c>
      <c r="D4046">
        <v>-114</v>
      </c>
      <c r="E4046">
        <v>9</v>
      </c>
      <c r="F4046">
        <v>244</v>
      </c>
      <c r="G4046">
        <v>300</v>
      </c>
      <c r="H4046">
        <f>VLOOKUP(A4046,cash_flow!$B$2:$G$2307,6,)</f>
        <v>673</v>
      </c>
      <c r="I4046" s="3">
        <f>C4046/H4046</f>
        <v>6.8350668647845461E-2</v>
      </c>
    </row>
    <row r="4047" spans="1:9" x14ac:dyDescent="0.3">
      <c r="A4047">
        <v>100130</v>
      </c>
      <c r="B4047" s="1">
        <v>43891</v>
      </c>
      <c r="C4047">
        <v>44</v>
      </c>
      <c r="D4047">
        <v>60</v>
      </c>
      <c r="E4047">
        <v>-89</v>
      </c>
      <c r="F4047">
        <v>2</v>
      </c>
      <c r="G4047">
        <v>-40</v>
      </c>
      <c r="H4047">
        <f>VLOOKUP(A4047,cash_flow!$B$2:$G$2307,6,)</f>
        <v>4280</v>
      </c>
      <c r="I4047" s="3">
        <f>C4047/H4047</f>
        <v>1.0280373831775701E-2</v>
      </c>
    </row>
    <row r="4048" spans="1:9" x14ac:dyDescent="0.3">
      <c r="A4048">
        <v>263690</v>
      </c>
      <c r="B4048" s="1">
        <v>43891</v>
      </c>
      <c r="C4048">
        <v>26</v>
      </c>
      <c r="D4048">
        <v>32</v>
      </c>
      <c r="E4048">
        <v>3</v>
      </c>
      <c r="F4048">
        <v>-1</v>
      </c>
      <c r="G4048">
        <v>29</v>
      </c>
      <c r="H4048">
        <f>VLOOKUP(A4048,cash_flow!$B$2:$G$2307,6,)</f>
        <v>2531</v>
      </c>
      <c r="I4048" s="3">
        <f>C4048/H4048</f>
        <v>1.0272619517977083E-2</v>
      </c>
    </row>
    <row r="4049" spans="1:9" hidden="1" x14ac:dyDescent="0.3">
      <c r="A4049">
        <v>84690</v>
      </c>
      <c r="B4049" s="1">
        <v>43070</v>
      </c>
      <c r="C4049">
        <v>1853</v>
      </c>
      <c r="D4049">
        <v>594</v>
      </c>
      <c r="E4049">
        <v>-835</v>
      </c>
      <c r="F4049">
        <v>-1213</v>
      </c>
      <c r="G4049">
        <v>-456</v>
      </c>
      <c r="H4049">
        <f>VLOOKUP(A4049,cash_flow!$B$2:$G$2307,6,)</f>
        <v>3332</v>
      </c>
      <c r="I4049" s="3">
        <f>C4049/H4049</f>
        <v>0.55612244897959184</v>
      </c>
    </row>
    <row r="4050" spans="1:9" hidden="1" x14ac:dyDescent="0.3">
      <c r="A4050">
        <v>84690</v>
      </c>
      <c r="B4050" s="1">
        <v>43435</v>
      </c>
      <c r="C4050">
        <v>1427</v>
      </c>
      <c r="D4050">
        <v>456</v>
      </c>
      <c r="E4050">
        <v>-996</v>
      </c>
      <c r="F4050">
        <v>-245</v>
      </c>
      <c r="G4050">
        <v>146</v>
      </c>
      <c r="H4050">
        <f>VLOOKUP(A4050,cash_flow!$B$2:$G$2307,6,)</f>
        <v>3332</v>
      </c>
      <c r="I4050" s="3">
        <f>C4050/H4050</f>
        <v>0.42827130852340939</v>
      </c>
    </row>
    <row r="4051" spans="1:9" hidden="1" x14ac:dyDescent="0.3">
      <c r="A4051">
        <v>65530</v>
      </c>
      <c r="B4051" s="1">
        <v>43800</v>
      </c>
      <c r="C4051">
        <v>191</v>
      </c>
      <c r="D4051">
        <v>21</v>
      </c>
      <c r="E4051">
        <v>-111</v>
      </c>
      <c r="F4051">
        <v>-117</v>
      </c>
      <c r="G4051">
        <v>-37</v>
      </c>
      <c r="H4051">
        <f>VLOOKUP(A4051,cash_flow!$B$2:$G$2307,6,)</f>
        <v>2802</v>
      </c>
      <c r="I4051" s="3">
        <f>C4051/H4051</f>
        <v>6.81655960028551E-2</v>
      </c>
    </row>
    <row r="4052" spans="1:9" hidden="1" x14ac:dyDescent="0.3">
      <c r="A4052">
        <v>84680</v>
      </c>
      <c r="B4052" s="1">
        <v>43070</v>
      </c>
      <c r="C4052">
        <v>83</v>
      </c>
      <c r="D4052">
        <v>0</v>
      </c>
      <c r="E4052">
        <v>-166</v>
      </c>
      <c r="F4052">
        <v>80</v>
      </c>
      <c r="G4052">
        <v>-3</v>
      </c>
      <c r="H4052">
        <f>VLOOKUP(A4052,cash_flow!$B$2:$G$2307,6,)</f>
        <v>3935</v>
      </c>
      <c r="I4052" s="3">
        <f>C4052/H4052</f>
        <v>2.1092757306226177E-2</v>
      </c>
    </row>
    <row r="4053" spans="1:9" hidden="1" x14ac:dyDescent="0.3">
      <c r="A4053">
        <v>84680</v>
      </c>
      <c r="B4053" s="1">
        <v>43435</v>
      </c>
      <c r="C4053">
        <v>58</v>
      </c>
      <c r="D4053">
        <v>0</v>
      </c>
      <c r="E4053">
        <v>9</v>
      </c>
      <c r="F4053">
        <v>-30</v>
      </c>
      <c r="G4053">
        <v>37</v>
      </c>
      <c r="H4053">
        <f>VLOOKUP(A4053,cash_flow!$B$2:$G$2307,6,)</f>
        <v>3935</v>
      </c>
      <c r="I4053" s="3">
        <f>C4053/H4053</f>
        <v>1.4739517153748412E-2</v>
      </c>
    </row>
    <row r="4054" spans="1:9" hidden="1" x14ac:dyDescent="0.3">
      <c r="A4054">
        <v>104700</v>
      </c>
      <c r="B4054" s="1">
        <v>43800</v>
      </c>
      <c r="C4054">
        <v>143</v>
      </c>
      <c r="D4054">
        <v>191</v>
      </c>
      <c r="E4054">
        <v>-372</v>
      </c>
      <c r="F4054">
        <v>25</v>
      </c>
      <c r="G4054">
        <v>-208</v>
      </c>
      <c r="H4054">
        <f>VLOOKUP(A4054,cash_flow!$B$2:$G$2307,6,)</f>
        <v>2109</v>
      </c>
      <c r="I4054" s="3">
        <f>C4054/H4054</f>
        <v>6.7804646752015169E-2</v>
      </c>
    </row>
    <row r="4055" spans="1:9" x14ac:dyDescent="0.3">
      <c r="A4055">
        <v>65440</v>
      </c>
      <c r="B4055" s="1">
        <v>43891</v>
      </c>
      <c r="C4055">
        <v>4</v>
      </c>
      <c r="D4055">
        <v>-3</v>
      </c>
      <c r="E4055">
        <v>2</v>
      </c>
      <c r="F4055">
        <v>0</v>
      </c>
      <c r="G4055">
        <v>5</v>
      </c>
      <c r="H4055">
        <f>VLOOKUP(A4055,cash_flow!$B$2:$G$2307,6,)</f>
        <v>390</v>
      </c>
      <c r="I4055" s="3">
        <f>C4055/H4055</f>
        <v>1.0256410256410256E-2</v>
      </c>
    </row>
    <row r="4056" spans="1:9" hidden="1" x14ac:dyDescent="0.3">
      <c r="A4056">
        <v>84670</v>
      </c>
      <c r="B4056" s="1">
        <v>43070</v>
      </c>
      <c r="C4056">
        <v>153</v>
      </c>
      <c r="D4056">
        <v>0</v>
      </c>
      <c r="E4056">
        <v>-5</v>
      </c>
      <c r="F4056">
        <v>-228</v>
      </c>
      <c r="G4056">
        <v>-80</v>
      </c>
      <c r="H4056">
        <f>VLOOKUP(A4056,cash_flow!$B$2:$G$2307,6,)</f>
        <v>775</v>
      </c>
      <c r="I4056" s="3">
        <f>C4056/H4056</f>
        <v>0.19741935483870968</v>
      </c>
    </row>
    <row r="4057" spans="1:9" hidden="1" x14ac:dyDescent="0.3">
      <c r="A4057">
        <v>84670</v>
      </c>
      <c r="B4057" s="1">
        <v>43435</v>
      </c>
      <c r="C4057">
        <v>79</v>
      </c>
      <c r="D4057">
        <v>0</v>
      </c>
      <c r="E4057">
        <v>132</v>
      </c>
      <c r="F4057">
        <v>-218</v>
      </c>
      <c r="G4057">
        <v>-7</v>
      </c>
      <c r="H4057">
        <f>VLOOKUP(A4057,cash_flow!$B$2:$G$2307,6,)</f>
        <v>775</v>
      </c>
      <c r="I4057" s="3">
        <f>C4057/H4057</f>
        <v>0.10193548387096774</v>
      </c>
    </row>
    <row r="4058" spans="1:9" hidden="1" x14ac:dyDescent="0.3">
      <c r="A4058">
        <v>650</v>
      </c>
      <c r="B4058" s="1">
        <v>43800</v>
      </c>
      <c r="C4058">
        <v>60</v>
      </c>
      <c r="D4058">
        <v>7</v>
      </c>
      <c r="E4058">
        <v>-23</v>
      </c>
      <c r="F4058">
        <v>-40</v>
      </c>
      <c r="G4058">
        <v>-2</v>
      </c>
      <c r="H4058">
        <f>VLOOKUP(A4058,cash_flow!$B$2:$G$2307,6,)</f>
        <v>888</v>
      </c>
      <c r="I4058" s="3">
        <f>C4058/H4058</f>
        <v>6.7567567567567571E-2</v>
      </c>
    </row>
    <row r="4059" spans="1:9" x14ac:dyDescent="0.3">
      <c r="A4059">
        <v>41920</v>
      </c>
      <c r="B4059" s="1">
        <v>43891</v>
      </c>
      <c r="C4059">
        <v>18</v>
      </c>
      <c r="D4059">
        <v>36</v>
      </c>
      <c r="E4059">
        <v>-13</v>
      </c>
      <c r="F4059">
        <v>0</v>
      </c>
      <c r="G4059">
        <v>10</v>
      </c>
      <c r="H4059">
        <f>VLOOKUP(A4059,cash_flow!$B$2:$G$2307,6,)</f>
        <v>1760</v>
      </c>
      <c r="I4059" s="3">
        <f>C4059/H4059</f>
        <v>1.0227272727272727E-2</v>
      </c>
    </row>
    <row r="4060" spans="1:9" hidden="1" x14ac:dyDescent="0.3">
      <c r="A4060">
        <v>84650</v>
      </c>
      <c r="B4060" s="1">
        <v>43070</v>
      </c>
      <c r="C4060">
        <v>-11</v>
      </c>
      <c r="D4060">
        <v>-34</v>
      </c>
      <c r="E4060">
        <v>-84</v>
      </c>
      <c r="F4060">
        <v>2</v>
      </c>
      <c r="G4060">
        <v>-92</v>
      </c>
      <c r="H4060">
        <f>VLOOKUP(A4060,cash_flow!$B$2:$G$2307,6,)</f>
        <v>5132</v>
      </c>
      <c r="I4060" s="3">
        <f>C4060/H4060</f>
        <v>-2.1434138737334374E-3</v>
      </c>
    </row>
    <row r="4061" spans="1:9" hidden="1" x14ac:dyDescent="0.3">
      <c r="A4061">
        <v>84650</v>
      </c>
      <c r="B4061" s="1">
        <v>43435</v>
      </c>
      <c r="C4061">
        <v>6</v>
      </c>
      <c r="D4061">
        <v>-40</v>
      </c>
      <c r="E4061">
        <v>-106</v>
      </c>
      <c r="F4061">
        <v>99</v>
      </c>
      <c r="G4061">
        <v>-1</v>
      </c>
      <c r="H4061">
        <f>VLOOKUP(A4061,cash_flow!$B$2:$G$2307,6,)</f>
        <v>5132</v>
      </c>
      <c r="I4061" s="3">
        <f>C4061/H4061</f>
        <v>1.1691348402182386E-3</v>
      </c>
    </row>
    <row r="4062" spans="1:9" hidden="1" x14ac:dyDescent="0.3">
      <c r="A4062">
        <v>84370</v>
      </c>
      <c r="B4062" s="1">
        <v>43800</v>
      </c>
      <c r="C4062">
        <v>521</v>
      </c>
      <c r="D4062">
        <v>108</v>
      </c>
      <c r="E4062">
        <v>-485</v>
      </c>
      <c r="F4062">
        <v>-59</v>
      </c>
      <c r="G4062">
        <v>-23</v>
      </c>
      <c r="H4062">
        <f>VLOOKUP(A4062,cash_flow!$B$2:$G$2307,6,)</f>
        <v>7723</v>
      </c>
      <c r="I4062" s="3">
        <f>C4062/H4062</f>
        <v>6.7460831283180117E-2</v>
      </c>
    </row>
    <row r="4063" spans="1:9" x14ac:dyDescent="0.3">
      <c r="A4063">
        <v>38530</v>
      </c>
      <c r="B4063" s="1">
        <v>43891</v>
      </c>
      <c r="C4063">
        <v>6</v>
      </c>
      <c r="D4063">
        <v>-80</v>
      </c>
      <c r="E4063">
        <v>-24</v>
      </c>
      <c r="F4063">
        <v>-27</v>
      </c>
      <c r="G4063">
        <v>-45</v>
      </c>
      <c r="H4063">
        <f>VLOOKUP(A4063,cash_flow!$B$2:$G$2307,6,)</f>
        <v>589</v>
      </c>
      <c r="I4063" s="3">
        <f>C4063/H4063</f>
        <v>1.0186757215619695E-2</v>
      </c>
    </row>
    <row r="4064" spans="1:9" x14ac:dyDescent="0.3">
      <c r="A4064">
        <v>25950</v>
      </c>
      <c r="B4064" s="1">
        <v>43891</v>
      </c>
      <c r="C4064">
        <v>12</v>
      </c>
      <c r="D4064">
        <v>-1</v>
      </c>
      <c r="E4064">
        <v>-4</v>
      </c>
      <c r="F4064">
        <v>0</v>
      </c>
      <c r="G4064">
        <v>8</v>
      </c>
      <c r="H4064">
        <f>VLOOKUP(A4064,cash_flow!$B$2:$G$2307,6,)</f>
        <v>1184</v>
      </c>
      <c r="I4064" s="3">
        <f>C4064/H4064</f>
        <v>1.0135135135135136E-2</v>
      </c>
    </row>
    <row r="4065" spans="1:9" hidden="1" x14ac:dyDescent="0.3">
      <c r="A4065">
        <v>84370</v>
      </c>
      <c r="B4065" s="1">
        <v>43070</v>
      </c>
      <c r="C4065">
        <v>-209</v>
      </c>
      <c r="D4065">
        <v>274</v>
      </c>
      <c r="E4065">
        <v>67</v>
      </c>
      <c r="F4065">
        <v>-43</v>
      </c>
      <c r="G4065">
        <v>-220</v>
      </c>
      <c r="H4065">
        <f>VLOOKUP(A4065,cash_flow!$B$2:$G$2307,6,)</f>
        <v>7723</v>
      </c>
      <c r="I4065" s="3">
        <f>C4065/H4065</f>
        <v>-2.7062022530104882E-2</v>
      </c>
    </row>
    <row r="4066" spans="1:9" hidden="1" x14ac:dyDescent="0.3">
      <c r="A4066">
        <v>84370</v>
      </c>
      <c r="B4066" s="1">
        <v>43435</v>
      </c>
      <c r="C4066">
        <v>298</v>
      </c>
      <c r="D4066">
        <v>207</v>
      </c>
      <c r="E4066">
        <v>-300</v>
      </c>
      <c r="F4066">
        <v>-43</v>
      </c>
      <c r="G4066">
        <v>-45</v>
      </c>
      <c r="H4066">
        <f>VLOOKUP(A4066,cash_flow!$B$2:$G$2307,6,)</f>
        <v>7723</v>
      </c>
      <c r="I4066" s="3">
        <f>C4066/H4066</f>
        <v>3.8586041693642367E-2</v>
      </c>
    </row>
    <row r="4067" spans="1:9" hidden="1" x14ac:dyDescent="0.3">
      <c r="A4067">
        <v>192250</v>
      </c>
      <c r="B4067" s="1">
        <v>43800</v>
      </c>
      <c r="C4067">
        <v>58</v>
      </c>
      <c r="D4067">
        <v>36</v>
      </c>
      <c r="E4067">
        <v>14</v>
      </c>
      <c r="F4067">
        <v>-84</v>
      </c>
      <c r="G4067">
        <v>-12</v>
      </c>
      <c r="H4067">
        <f>VLOOKUP(A4067,cash_flow!$B$2:$G$2307,6,)</f>
        <v>860</v>
      </c>
      <c r="I4067" s="3">
        <f>C4067/H4067</f>
        <v>6.7441860465116285E-2</v>
      </c>
    </row>
    <row r="4068" spans="1:9" x14ac:dyDescent="0.3">
      <c r="A4068">
        <v>64800</v>
      </c>
      <c r="B4068" s="1">
        <v>43891</v>
      </c>
      <c r="C4068">
        <v>12</v>
      </c>
      <c r="D4068">
        <v>0</v>
      </c>
      <c r="E4068">
        <v>16</v>
      </c>
      <c r="F4068">
        <v>-29</v>
      </c>
      <c r="G4068">
        <v>-1</v>
      </c>
      <c r="H4068">
        <f>VLOOKUP(A4068,cash_flow!$B$2:$G$2307,6,)</f>
        <v>1185</v>
      </c>
      <c r="I4068" s="3">
        <f>C4068/H4068</f>
        <v>1.0126582278481013E-2</v>
      </c>
    </row>
    <row r="4069" spans="1:9" hidden="1" x14ac:dyDescent="0.3">
      <c r="A4069">
        <v>84180</v>
      </c>
      <c r="B4069" s="1">
        <v>43070</v>
      </c>
      <c r="C4069">
        <v>-80</v>
      </c>
      <c r="D4069">
        <v>-219</v>
      </c>
      <c r="E4069">
        <v>-251</v>
      </c>
      <c r="F4069">
        <v>308</v>
      </c>
      <c r="G4069">
        <v>-23</v>
      </c>
      <c r="H4069">
        <f>VLOOKUP(A4069,cash_flow!$B$2:$G$2307,6,)</f>
        <v>228</v>
      </c>
      <c r="I4069" s="3">
        <f>C4069/H4069</f>
        <v>-0.35087719298245612</v>
      </c>
    </row>
    <row r="4070" spans="1:9" hidden="1" x14ac:dyDescent="0.3">
      <c r="A4070">
        <v>84180</v>
      </c>
      <c r="B4070" s="1">
        <v>43435</v>
      </c>
      <c r="C4070">
        <v>-81</v>
      </c>
      <c r="D4070">
        <v>-145</v>
      </c>
      <c r="E4070">
        <v>71</v>
      </c>
      <c r="F4070">
        <v>4</v>
      </c>
      <c r="G4070">
        <v>-7</v>
      </c>
      <c r="H4070">
        <f>VLOOKUP(A4070,cash_flow!$B$2:$G$2307,6,)</f>
        <v>228</v>
      </c>
      <c r="I4070" s="3">
        <f>C4070/H4070</f>
        <v>-0.35526315789473684</v>
      </c>
    </row>
    <row r="4071" spans="1:9" hidden="1" x14ac:dyDescent="0.3">
      <c r="A4071">
        <v>65350</v>
      </c>
      <c r="B4071" s="1">
        <v>43800</v>
      </c>
      <c r="C4071">
        <v>64</v>
      </c>
      <c r="D4071">
        <v>53</v>
      </c>
      <c r="E4071">
        <v>-150</v>
      </c>
      <c r="F4071">
        <v>171</v>
      </c>
      <c r="G4071">
        <v>90</v>
      </c>
      <c r="H4071">
        <f>VLOOKUP(A4071,cash_flow!$B$2:$G$2307,6,)</f>
        <v>952</v>
      </c>
      <c r="I4071" s="3">
        <f>C4071/H4071</f>
        <v>6.7226890756302518E-2</v>
      </c>
    </row>
    <row r="4072" spans="1:9" x14ac:dyDescent="0.3">
      <c r="A4072">
        <v>58110</v>
      </c>
      <c r="B4072" s="1">
        <v>43891</v>
      </c>
      <c r="C4072">
        <v>31</v>
      </c>
      <c r="D4072">
        <v>5</v>
      </c>
      <c r="E4072">
        <v>-1</v>
      </c>
      <c r="F4072">
        <v>-2</v>
      </c>
      <c r="G4072">
        <v>28</v>
      </c>
      <c r="H4072">
        <f>VLOOKUP(A4072,cash_flow!$B$2:$G$2307,6,)</f>
        <v>3062</v>
      </c>
      <c r="I4072" s="3">
        <f>C4072/H4072</f>
        <v>1.0124101894186806E-2</v>
      </c>
    </row>
    <row r="4073" spans="1:9" x14ac:dyDescent="0.3">
      <c r="A4073">
        <v>77360</v>
      </c>
      <c r="B4073" s="1">
        <v>43891</v>
      </c>
      <c r="C4073">
        <v>19</v>
      </c>
      <c r="D4073">
        <v>112</v>
      </c>
      <c r="E4073">
        <v>-58</v>
      </c>
      <c r="F4073">
        <v>0</v>
      </c>
      <c r="G4073">
        <v>-27</v>
      </c>
      <c r="H4073">
        <f>VLOOKUP(A4073,cash_flow!$B$2:$G$2307,6,)</f>
        <v>1888</v>
      </c>
      <c r="I4073" s="3">
        <f>C4073/H4073</f>
        <v>1.0063559322033898E-2</v>
      </c>
    </row>
    <row r="4074" spans="1:9" hidden="1" x14ac:dyDescent="0.3">
      <c r="A4074">
        <v>84110</v>
      </c>
      <c r="B4074" s="1">
        <v>43070</v>
      </c>
      <c r="C4074">
        <v>475</v>
      </c>
      <c r="D4074">
        <v>498</v>
      </c>
      <c r="E4074">
        <v>-578</v>
      </c>
      <c r="F4074">
        <v>16</v>
      </c>
      <c r="G4074">
        <v>-88</v>
      </c>
      <c r="H4074">
        <f>VLOOKUP(A4074,cash_flow!$B$2:$G$2307,6,)</f>
        <v>3881</v>
      </c>
      <c r="I4074" s="3">
        <f>C4074/H4074</f>
        <v>0.12239113630507602</v>
      </c>
    </row>
    <row r="4075" spans="1:9" hidden="1" x14ac:dyDescent="0.3">
      <c r="A4075">
        <v>84110</v>
      </c>
      <c r="B4075" s="1">
        <v>43435</v>
      </c>
      <c r="C4075">
        <v>534</v>
      </c>
      <c r="D4075">
        <v>608</v>
      </c>
      <c r="E4075">
        <v>-635</v>
      </c>
      <c r="F4075">
        <v>-29</v>
      </c>
      <c r="G4075">
        <v>-128</v>
      </c>
      <c r="H4075">
        <f>VLOOKUP(A4075,cash_flow!$B$2:$G$2307,6,)</f>
        <v>3881</v>
      </c>
      <c r="I4075" s="3">
        <f>C4075/H4075</f>
        <v>0.13759340376191703</v>
      </c>
    </row>
    <row r="4076" spans="1:9" hidden="1" x14ac:dyDescent="0.3">
      <c r="A4076">
        <v>42110</v>
      </c>
      <c r="B4076" s="1">
        <v>43800</v>
      </c>
      <c r="C4076">
        <v>37</v>
      </c>
      <c r="D4076">
        <v>-10</v>
      </c>
      <c r="E4076">
        <v>217</v>
      </c>
      <c r="F4076">
        <v>-24</v>
      </c>
      <c r="G4076">
        <v>230</v>
      </c>
      <c r="H4076">
        <f>VLOOKUP(A4076,cash_flow!$B$2:$G$2307,6,)</f>
        <v>553</v>
      </c>
      <c r="I4076" s="3">
        <f>C4076/H4076</f>
        <v>6.6907775768535266E-2</v>
      </c>
    </row>
    <row r="4077" spans="1:9" x14ac:dyDescent="0.3">
      <c r="A4077">
        <v>40420</v>
      </c>
      <c r="B4077" s="1">
        <v>43891</v>
      </c>
      <c r="C4077">
        <v>10</v>
      </c>
      <c r="D4077">
        <v>-4</v>
      </c>
      <c r="E4077">
        <v>4</v>
      </c>
      <c r="F4077">
        <v>-24</v>
      </c>
      <c r="G4077">
        <v>-10</v>
      </c>
      <c r="H4077">
        <f>VLOOKUP(A4077,cash_flow!$B$2:$G$2307,6,)</f>
        <v>994</v>
      </c>
      <c r="I4077" s="3">
        <f>C4077/H4077</f>
        <v>1.0060362173038229E-2</v>
      </c>
    </row>
    <row r="4078" spans="1:9" hidden="1" x14ac:dyDescent="0.3">
      <c r="A4078">
        <v>84010</v>
      </c>
      <c r="B4078" s="1">
        <v>43070</v>
      </c>
      <c r="C4078">
        <v>933</v>
      </c>
      <c r="D4078">
        <v>296</v>
      </c>
      <c r="E4078">
        <v>-440</v>
      </c>
      <c r="F4078">
        <v>-153</v>
      </c>
      <c r="G4078">
        <v>338</v>
      </c>
      <c r="H4078">
        <f>VLOOKUP(A4078,cash_flow!$B$2:$G$2307,6,)</f>
        <v>1637</v>
      </c>
      <c r="I4078" s="3">
        <f>C4078/H4078</f>
        <v>0.56994502138057423</v>
      </c>
    </row>
    <row r="4079" spans="1:9" hidden="1" x14ac:dyDescent="0.3">
      <c r="A4079">
        <v>84010</v>
      </c>
      <c r="B4079" s="1">
        <v>43435</v>
      </c>
      <c r="C4079">
        <v>-166</v>
      </c>
      <c r="D4079">
        <v>-178</v>
      </c>
      <c r="E4079">
        <v>-138</v>
      </c>
      <c r="F4079">
        <v>-109</v>
      </c>
      <c r="G4079">
        <v>-424</v>
      </c>
      <c r="H4079">
        <f>VLOOKUP(A4079,cash_flow!$B$2:$G$2307,6,)</f>
        <v>1637</v>
      </c>
      <c r="I4079" s="3">
        <f>C4079/H4079</f>
        <v>-0.10140500916310324</v>
      </c>
    </row>
    <row r="4080" spans="1:9" hidden="1" x14ac:dyDescent="0.3">
      <c r="A4080">
        <v>317860</v>
      </c>
      <c r="B4080" s="1">
        <v>43800</v>
      </c>
      <c r="C4080">
        <v>20</v>
      </c>
      <c r="D4080">
        <v>-6</v>
      </c>
      <c r="E4080">
        <v>-6</v>
      </c>
      <c r="F4080">
        <v>-3</v>
      </c>
      <c r="G4080">
        <v>12</v>
      </c>
      <c r="H4080">
        <f>VLOOKUP(A4080,cash_flow!$B$2:$G$2307,6,)</f>
        <v>299</v>
      </c>
      <c r="I4080" s="3">
        <f>C4080/H4080</f>
        <v>6.6889632107023408E-2</v>
      </c>
    </row>
    <row r="4081" spans="1:9" x14ac:dyDescent="0.3">
      <c r="A4081">
        <v>284740</v>
      </c>
      <c r="B4081" s="1">
        <v>43891</v>
      </c>
      <c r="C4081">
        <v>90</v>
      </c>
      <c r="D4081">
        <v>171</v>
      </c>
      <c r="E4081">
        <v>-1</v>
      </c>
      <c r="F4081">
        <v>-75</v>
      </c>
      <c r="G4081">
        <v>15</v>
      </c>
      <c r="H4081">
        <f>VLOOKUP(A4081,cash_flow!$B$2:$G$2307,6,)</f>
        <v>9098</v>
      </c>
      <c r="I4081" s="3">
        <f>C4081/H4081</f>
        <v>9.8922840184655966E-3</v>
      </c>
    </row>
    <row r="4082" spans="1:9" hidden="1" x14ac:dyDescent="0.3">
      <c r="A4082">
        <v>83930</v>
      </c>
      <c r="B4082" s="1">
        <v>43070</v>
      </c>
      <c r="C4082">
        <v>311</v>
      </c>
      <c r="D4082">
        <v>-18</v>
      </c>
      <c r="E4082">
        <v>-60</v>
      </c>
      <c r="F4082">
        <v>13</v>
      </c>
      <c r="G4082">
        <v>260</v>
      </c>
      <c r="H4082">
        <f>VLOOKUP(A4082,cash_flow!$B$2:$G$2307,6,)</f>
        <v>1224</v>
      </c>
      <c r="I4082" s="3">
        <f>C4082/H4082</f>
        <v>0.25408496732026142</v>
      </c>
    </row>
    <row r="4083" spans="1:9" hidden="1" x14ac:dyDescent="0.3">
      <c r="A4083">
        <v>83930</v>
      </c>
      <c r="B4083" s="1">
        <v>43435</v>
      </c>
      <c r="C4083">
        <v>-254</v>
      </c>
      <c r="D4083">
        <v>255</v>
      </c>
      <c r="E4083">
        <v>61</v>
      </c>
      <c r="F4083">
        <v>-105</v>
      </c>
      <c r="G4083">
        <v>-313</v>
      </c>
      <c r="H4083">
        <f>VLOOKUP(A4083,cash_flow!$B$2:$G$2307,6,)</f>
        <v>1224</v>
      </c>
      <c r="I4083" s="3">
        <f>C4083/H4083</f>
        <v>-0.20751633986928106</v>
      </c>
    </row>
    <row r="4084" spans="1:9" hidden="1" x14ac:dyDescent="0.3">
      <c r="A4084">
        <v>58630</v>
      </c>
      <c r="B4084" s="1">
        <v>43800</v>
      </c>
      <c r="C4084">
        <v>79</v>
      </c>
      <c r="D4084">
        <v>77</v>
      </c>
      <c r="E4084">
        <v>-46</v>
      </c>
      <c r="F4084">
        <v>-11</v>
      </c>
      <c r="G4084">
        <v>22</v>
      </c>
      <c r="H4084">
        <f>VLOOKUP(A4084,cash_flow!$B$2:$G$2307,6,)</f>
        <v>1182</v>
      </c>
      <c r="I4084" s="3">
        <f>C4084/H4084</f>
        <v>6.6835871404399325E-2</v>
      </c>
    </row>
    <row r="4085" spans="1:9" hidden="1" x14ac:dyDescent="0.3">
      <c r="A4085">
        <v>83790</v>
      </c>
      <c r="B4085" s="1">
        <v>43070</v>
      </c>
      <c r="C4085">
        <v>16</v>
      </c>
      <c r="D4085">
        <v>0</v>
      </c>
      <c r="E4085">
        <v>-172</v>
      </c>
      <c r="F4085">
        <v>134</v>
      </c>
      <c r="G4085">
        <v>-20</v>
      </c>
      <c r="H4085">
        <f>VLOOKUP(A4085,cash_flow!$B$2:$G$2307,6,)</f>
        <v>6492</v>
      </c>
      <c r="I4085" s="3">
        <f>C4085/H4085</f>
        <v>2.4645717806531116E-3</v>
      </c>
    </row>
    <row r="4086" spans="1:9" hidden="1" x14ac:dyDescent="0.3">
      <c r="A4086">
        <v>83790</v>
      </c>
      <c r="B4086" s="1">
        <v>43435</v>
      </c>
      <c r="C4086">
        <v>-12</v>
      </c>
      <c r="D4086">
        <v>0</v>
      </c>
      <c r="E4086">
        <v>-1238</v>
      </c>
      <c r="F4086">
        <v>1380</v>
      </c>
      <c r="G4086">
        <v>131</v>
      </c>
      <c r="H4086">
        <f>VLOOKUP(A4086,cash_flow!$B$2:$G$2307,6,)</f>
        <v>6492</v>
      </c>
      <c r="I4086" s="3">
        <f>C4086/H4086</f>
        <v>-1.8484288354898336E-3</v>
      </c>
    </row>
    <row r="4087" spans="1:9" hidden="1" x14ac:dyDescent="0.3">
      <c r="A4087">
        <v>95610</v>
      </c>
      <c r="B4087" s="1">
        <v>43800</v>
      </c>
      <c r="C4087">
        <v>341</v>
      </c>
      <c r="D4087">
        <v>97</v>
      </c>
      <c r="E4087">
        <v>-51</v>
      </c>
      <c r="F4087">
        <v>26</v>
      </c>
      <c r="G4087">
        <v>314</v>
      </c>
      <c r="H4087">
        <f>VLOOKUP(A4087,cash_flow!$B$2:$G$2307,6,)</f>
        <v>5120</v>
      </c>
      <c r="I4087" s="3">
        <f>C4087/H4087</f>
        <v>6.6601562500000003E-2</v>
      </c>
    </row>
    <row r="4088" spans="1:9" x14ac:dyDescent="0.3">
      <c r="A4088">
        <v>7460</v>
      </c>
      <c r="B4088" s="1">
        <v>43891</v>
      </c>
      <c r="C4088">
        <v>48</v>
      </c>
      <c r="D4088">
        <v>-57</v>
      </c>
      <c r="E4088">
        <v>-39</v>
      </c>
      <c r="F4088">
        <v>197</v>
      </c>
      <c r="G4088">
        <v>208</v>
      </c>
      <c r="H4088">
        <f>VLOOKUP(A4088,cash_flow!$B$2:$G$2307,6,)</f>
        <v>4869</v>
      </c>
      <c r="I4088" s="3">
        <f>C4088/H4088</f>
        <v>9.8582871226124465E-3</v>
      </c>
    </row>
    <row r="4089" spans="1:9" hidden="1" x14ac:dyDescent="0.3">
      <c r="A4089">
        <v>83660</v>
      </c>
      <c r="B4089" s="1">
        <v>43070</v>
      </c>
      <c r="C4089">
        <v>-82</v>
      </c>
      <c r="D4089">
        <v>-96</v>
      </c>
      <c r="E4089">
        <v>63</v>
      </c>
      <c r="F4089">
        <v>-6</v>
      </c>
      <c r="G4089">
        <v>-25</v>
      </c>
      <c r="H4089">
        <f>VLOOKUP(A4089,cash_flow!$B$2:$G$2307,6,)</f>
        <v>1546</v>
      </c>
      <c r="I4089" s="3">
        <f>C4089/H4089</f>
        <v>-5.3040103492884863E-2</v>
      </c>
    </row>
    <row r="4090" spans="1:9" hidden="1" x14ac:dyDescent="0.3">
      <c r="A4090">
        <v>83660</v>
      </c>
      <c r="B4090" s="1">
        <v>43435</v>
      </c>
      <c r="C4090">
        <v>-47</v>
      </c>
      <c r="D4090">
        <v>-5</v>
      </c>
      <c r="E4090">
        <v>68</v>
      </c>
      <c r="F4090">
        <v>10</v>
      </c>
      <c r="G4090">
        <v>31</v>
      </c>
      <c r="H4090">
        <f>VLOOKUP(A4090,cash_flow!$B$2:$G$2307,6,)</f>
        <v>1546</v>
      </c>
      <c r="I4090" s="3">
        <f>C4090/H4090</f>
        <v>-3.0401034928848641E-2</v>
      </c>
    </row>
    <row r="4091" spans="1:9" hidden="1" x14ac:dyDescent="0.3">
      <c r="A4091">
        <v>56000</v>
      </c>
      <c r="B4091" s="1">
        <v>43800</v>
      </c>
      <c r="C4091">
        <v>18</v>
      </c>
      <c r="D4091">
        <v>-34</v>
      </c>
      <c r="E4091">
        <v>16</v>
      </c>
      <c r="F4091">
        <v>-2</v>
      </c>
      <c r="G4091">
        <v>32</v>
      </c>
      <c r="H4091">
        <f>VLOOKUP(A4091,cash_flow!$B$2:$G$2307,6,)</f>
        <v>271</v>
      </c>
      <c r="I4091" s="3">
        <f>C4091/H4091</f>
        <v>6.6420664206642069E-2</v>
      </c>
    </row>
    <row r="4092" spans="1:9" x14ac:dyDescent="0.3">
      <c r="A4092">
        <v>78340</v>
      </c>
      <c r="B4092" s="1">
        <v>43891</v>
      </c>
      <c r="C4092">
        <v>147</v>
      </c>
      <c r="D4092">
        <v>294</v>
      </c>
      <c r="E4092">
        <v>-52</v>
      </c>
      <c r="F4092">
        <v>-207</v>
      </c>
      <c r="G4092">
        <v>-104</v>
      </c>
      <c r="H4092">
        <f>VLOOKUP(A4092,cash_flow!$B$2:$G$2307,6,)</f>
        <v>15028</v>
      </c>
      <c r="I4092" s="3">
        <f>C4092/H4092</f>
        <v>9.7817407505988822E-3</v>
      </c>
    </row>
    <row r="4093" spans="1:9" hidden="1" x14ac:dyDescent="0.3">
      <c r="A4093">
        <v>83650</v>
      </c>
      <c r="B4093" s="1">
        <v>43070</v>
      </c>
      <c r="C4093">
        <v>249</v>
      </c>
      <c r="D4093">
        <v>81</v>
      </c>
      <c r="E4093">
        <v>-129</v>
      </c>
      <c r="F4093">
        <v>-78</v>
      </c>
      <c r="G4093">
        <v>39</v>
      </c>
      <c r="H4093">
        <f>VLOOKUP(A4093,cash_flow!$B$2:$G$2307,6,)</f>
        <v>572</v>
      </c>
      <c r="I4093" s="3">
        <f>C4093/H4093</f>
        <v>0.43531468531468531</v>
      </c>
    </row>
    <row r="4094" spans="1:9" hidden="1" x14ac:dyDescent="0.3">
      <c r="A4094">
        <v>83650</v>
      </c>
      <c r="B4094" s="1">
        <v>43435</v>
      </c>
      <c r="C4094">
        <v>190</v>
      </c>
      <c r="D4094">
        <v>-296</v>
      </c>
      <c r="E4094">
        <v>21</v>
      </c>
      <c r="F4094">
        <v>-281</v>
      </c>
      <c r="G4094">
        <v>-73</v>
      </c>
      <c r="H4094">
        <f>VLOOKUP(A4094,cash_flow!$B$2:$G$2307,6,)</f>
        <v>572</v>
      </c>
      <c r="I4094" s="3">
        <f>C4094/H4094</f>
        <v>0.33216783216783219</v>
      </c>
    </row>
    <row r="4095" spans="1:9" hidden="1" x14ac:dyDescent="0.3">
      <c r="A4095">
        <v>760</v>
      </c>
      <c r="B4095" s="1">
        <v>43800</v>
      </c>
      <c r="C4095">
        <v>26</v>
      </c>
      <c r="D4095">
        <v>-48</v>
      </c>
      <c r="E4095">
        <v>-2</v>
      </c>
      <c r="F4095">
        <v>-12</v>
      </c>
      <c r="G4095">
        <v>12</v>
      </c>
      <c r="H4095">
        <f>VLOOKUP(A4095,cash_flow!$B$2:$G$2307,6,)</f>
        <v>392</v>
      </c>
      <c r="I4095" s="3">
        <f>C4095/H4095</f>
        <v>6.6326530612244902E-2</v>
      </c>
    </row>
    <row r="4096" spans="1:9" x14ac:dyDescent="0.3">
      <c r="A4096">
        <v>12790</v>
      </c>
      <c r="B4096" s="1">
        <v>43891</v>
      </c>
      <c r="C4096">
        <v>30</v>
      </c>
      <c r="D4096">
        <v>20</v>
      </c>
      <c r="E4096">
        <v>-13</v>
      </c>
      <c r="F4096">
        <v>0</v>
      </c>
      <c r="G4096">
        <v>17</v>
      </c>
      <c r="H4096">
        <f>VLOOKUP(A4096,cash_flow!$B$2:$G$2307,6,)</f>
        <v>3085</v>
      </c>
      <c r="I4096" s="3">
        <f>C4096/H4096</f>
        <v>9.7244732576985422E-3</v>
      </c>
    </row>
    <row r="4097" spans="1:9" x14ac:dyDescent="0.3">
      <c r="A4097">
        <v>15710</v>
      </c>
      <c r="B4097" s="1">
        <v>43891</v>
      </c>
      <c r="C4097">
        <v>11</v>
      </c>
      <c r="D4097">
        <v>4</v>
      </c>
      <c r="E4097">
        <v>53</v>
      </c>
      <c r="F4097">
        <v>0</v>
      </c>
      <c r="G4097">
        <v>66</v>
      </c>
      <c r="H4097">
        <f>VLOOKUP(A4097,cash_flow!$B$2:$G$2307,6,)</f>
        <v>1132</v>
      </c>
      <c r="I4097" s="3">
        <f>C4097/H4097</f>
        <v>9.7173144876325085E-3</v>
      </c>
    </row>
    <row r="4098" spans="1:9" hidden="1" x14ac:dyDescent="0.3">
      <c r="A4098">
        <v>83640</v>
      </c>
      <c r="B4098" s="1">
        <v>43070</v>
      </c>
      <c r="C4098">
        <v>47</v>
      </c>
      <c r="D4098">
        <v>10</v>
      </c>
      <c r="E4098">
        <v>-197</v>
      </c>
      <c r="F4098">
        <v>160</v>
      </c>
      <c r="G4098">
        <v>8</v>
      </c>
      <c r="H4098">
        <f>VLOOKUP(A4098,cash_flow!$B$2:$G$2307,6,)</f>
        <v>744</v>
      </c>
      <c r="I4098" s="3">
        <f>C4098/H4098</f>
        <v>6.3172043010752688E-2</v>
      </c>
    </row>
    <row r="4099" spans="1:9" hidden="1" x14ac:dyDescent="0.3">
      <c r="A4099">
        <v>83640</v>
      </c>
      <c r="B4099" s="1">
        <v>43435</v>
      </c>
      <c r="C4099">
        <v>-1</v>
      </c>
      <c r="D4099">
        <v>-12</v>
      </c>
      <c r="E4099">
        <v>-335</v>
      </c>
      <c r="F4099">
        <v>217</v>
      </c>
      <c r="G4099">
        <v>-118</v>
      </c>
      <c r="H4099">
        <f>VLOOKUP(A4099,cash_flow!$B$2:$G$2307,6,)</f>
        <v>744</v>
      </c>
      <c r="I4099" s="3">
        <f>C4099/H4099</f>
        <v>-1.3440860215053765E-3</v>
      </c>
    </row>
    <row r="4100" spans="1:9" hidden="1" x14ac:dyDescent="0.3">
      <c r="A4100">
        <v>38070</v>
      </c>
      <c r="B4100" s="1">
        <v>43800</v>
      </c>
      <c r="C4100">
        <v>73</v>
      </c>
      <c r="D4100">
        <v>89</v>
      </c>
      <c r="E4100">
        <v>-29</v>
      </c>
      <c r="F4100">
        <v>-37</v>
      </c>
      <c r="G4100">
        <v>7</v>
      </c>
      <c r="H4100">
        <f>VLOOKUP(A4100,cash_flow!$B$2:$G$2307,6,)</f>
        <v>1104</v>
      </c>
      <c r="I4100" s="3">
        <f>C4100/H4100</f>
        <v>6.6123188405797104E-2</v>
      </c>
    </row>
    <row r="4101" spans="1:9" x14ac:dyDescent="0.3">
      <c r="A4101">
        <v>34810</v>
      </c>
      <c r="B4101" s="1">
        <v>43891</v>
      </c>
      <c r="C4101">
        <v>21</v>
      </c>
      <c r="D4101">
        <v>7</v>
      </c>
      <c r="E4101">
        <v>-17</v>
      </c>
      <c r="F4101">
        <v>2</v>
      </c>
      <c r="G4101">
        <v>5</v>
      </c>
      <c r="H4101">
        <f>VLOOKUP(A4101,cash_flow!$B$2:$G$2307,6,)</f>
        <v>2192</v>
      </c>
      <c r="I4101" s="3">
        <f>C4101/H4101</f>
        <v>9.5802919708029202E-3</v>
      </c>
    </row>
    <row r="4102" spans="1:9" hidden="1" x14ac:dyDescent="0.3">
      <c r="A4102">
        <v>83550</v>
      </c>
      <c r="B4102" s="1">
        <v>43070</v>
      </c>
      <c r="C4102">
        <v>60</v>
      </c>
      <c r="D4102">
        <v>41</v>
      </c>
      <c r="E4102">
        <v>-112</v>
      </c>
      <c r="F4102">
        <v>-6</v>
      </c>
      <c r="G4102">
        <v>-59</v>
      </c>
      <c r="H4102">
        <f>VLOOKUP(A4102,cash_flow!$B$2:$G$2307,6,)</f>
        <v>2005</v>
      </c>
      <c r="I4102" s="3">
        <f>C4102/H4102</f>
        <v>2.9925187032418952E-2</v>
      </c>
    </row>
    <row r="4103" spans="1:9" hidden="1" x14ac:dyDescent="0.3">
      <c r="A4103">
        <v>83550</v>
      </c>
      <c r="B4103" s="1">
        <v>43435</v>
      </c>
      <c r="C4103">
        <v>22</v>
      </c>
      <c r="D4103">
        <v>46</v>
      </c>
      <c r="E4103">
        <v>-81</v>
      </c>
      <c r="F4103">
        <v>78</v>
      </c>
      <c r="G4103">
        <v>20</v>
      </c>
      <c r="H4103">
        <f>VLOOKUP(A4103,cash_flow!$B$2:$G$2307,6,)</f>
        <v>2005</v>
      </c>
      <c r="I4103" s="3">
        <f>C4103/H4103</f>
        <v>1.0972568578553617E-2</v>
      </c>
    </row>
    <row r="4104" spans="1:9" hidden="1" x14ac:dyDescent="0.3">
      <c r="A4104">
        <v>170900</v>
      </c>
      <c r="B4104" s="1">
        <v>43800</v>
      </c>
      <c r="C4104">
        <v>563</v>
      </c>
      <c r="D4104">
        <v>709</v>
      </c>
      <c r="E4104">
        <v>-200</v>
      </c>
      <c r="F4104">
        <v>-281</v>
      </c>
      <c r="G4104">
        <v>66</v>
      </c>
      <c r="H4104">
        <f>VLOOKUP(A4104,cash_flow!$B$2:$G$2307,6,)</f>
        <v>8528</v>
      </c>
      <c r="I4104" s="3">
        <f>C4104/H4104</f>
        <v>6.6017823639774861E-2</v>
      </c>
    </row>
    <row r="4105" spans="1:9" x14ac:dyDescent="0.3">
      <c r="A4105">
        <v>2810</v>
      </c>
      <c r="B4105" s="1">
        <v>43891</v>
      </c>
      <c r="C4105">
        <v>23</v>
      </c>
      <c r="D4105">
        <v>77</v>
      </c>
      <c r="E4105">
        <v>33</v>
      </c>
      <c r="F4105">
        <v>-6</v>
      </c>
      <c r="G4105">
        <v>52</v>
      </c>
      <c r="H4105">
        <f>VLOOKUP(A4105,cash_flow!$B$2:$G$2307,6,)</f>
        <v>2410</v>
      </c>
      <c r="I4105" s="3">
        <f>C4105/H4105</f>
        <v>9.5435684647302912E-3</v>
      </c>
    </row>
    <row r="4106" spans="1:9" hidden="1" x14ac:dyDescent="0.3">
      <c r="A4106">
        <v>83500</v>
      </c>
      <c r="B4106" s="1">
        <v>43070</v>
      </c>
      <c r="C4106">
        <v>-54</v>
      </c>
      <c r="D4106">
        <v>-102</v>
      </c>
      <c r="E4106">
        <v>-154</v>
      </c>
      <c r="F4106">
        <v>180</v>
      </c>
      <c r="G4106">
        <v>-32</v>
      </c>
      <c r="H4106">
        <f>VLOOKUP(A4106,cash_flow!$B$2:$G$2307,6,)</f>
        <v>759</v>
      </c>
      <c r="I4106" s="3">
        <f>C4106/H4106</f>
        <v>-7.1146245059288543E-2</v>
      </c>
    </row>
    <row r="4107" spans="1:9" hidden="1" x14ac:dyDescent="0.3">
      <c r="A4107">
        <v>83500</v>
      </c>
      <c r="B4107" s="1">
        <v>43435</v>
      </c>
      <c r="C4107">
        <v>29</v>
      </c>
      <c r="D4107">
        <v>32</v>
      </c>
      <c r="E4107">
        <v>-39</v>
      </c>
      <c r="F4107">
        <v>94</v>
      </c>
      <c r="G4107">
        <v>85</v>
      </c>
      <c r="H4107">
        <f>VLOOKUP(A4107,cash_flow!$B$2:$G$2307,6,)</f>
        <v>759</v>
      </c>
      <c r="I4107" s="3">
        <f>C4107/H4107</f>
        <v>3.8208168642951248E-2</v>
      </c>
    </row>
    <row r="4108" spans="1:9" hidden="1" x14ac:dyDescent="0.3">
      <c r="A4108">
        <v>86390</v>
      </c>
      <c r="B4108" s="1">
        <v>43800</v>
      </c>
      <c r="C4108">
        <v>216</v>
      </c>
      <c r="D4108">
        <v>0</v>
      </c>
      <c r="E4108">
        <v>-43</v>
      </c>
      <c r="F4108">
        <v>-102</v>
      </c>
      <c r="G4108">
        <v>67</v>
      </c>
      <c r="H4108">
        <f>VLOOKUP(A4108,cash_flow!$B$2:$G$2307,6,)</f>
        <v>3276</v>
      </c>
      <c r="I4108" s="3">
        <f>C4108/H4108</f>
        <v>6.5934065934065936E-2</v>
      </c>
    </row>
    <row r="4109" spans="1:9" hidden="1" x14ac:dyDescent="0.3">
      <c r="A4109">
        <v>83470</v>
      </c>
      <c r="B4109" s="1">
        <v>43070</v>
      </c>
      <c r="C4109">
        <v>-134</v>
      </c>
      <c r="D4109">
        <v>-337</v>
      </c>
      <c r="E4109">
        <v>51</v>
      </c>
      <c r="F4109">
        <v>76</v>
      </c>
      <c r="G4109">
        <v>-34</v>
      </c>
      <c r="H4109">
        <f>VLOOKUP(A4109,cash_flow!$B$2:$G$2307,6,)</f>
        <v>355</v>
      </c>
      <c r="I4109" s="3">
        <f>C4109/H4109</f>
        <v>-0.37746478873239436</v>
      </c>
    </row>
    <row r="4110" spans="1:9" hidden="1" x14ac:dyDescent="0.3">
      <c r="A4110">
        <v>83470</v>
      </c>
      <c r="B4110" s="1">
        <v>43435</v>
      </c>
      <c r="C4110">
        <v>-45</v>
      </c>
      <c r="D4110">
        <v>-488</v>
      </c>
      <c r="E4110">
        <v>-1</v>
      </c>
      <c r="F4110">
        <v>14</v>
      </c>
      <c r="G4110">
        <v>-31</v>
      </c>
      <c r="H4110">
        <f>VLOOKUP(A4110,cash_flow!$B$2:$G$2307,6,)</f>
        <v>355</v>
      </c>
      <c r="I4110" s="3">
        <f>C4110/H4110</f>
        <v>-0.12676056338028169</v>
      </c>
    </row>
    <row r="4111" spans="1:9" hidden="1" x14ac:dyDescent="0.3">
      <c r="A4111">
        <v>27580</v>
      </c>
      <c r="B4111" s="1">
        <v>43800</v>
      </c>
      <c r="C4111">
        <v>32</v>
      </c>
      <c r="D4111">
        <v>-104</v>
      </c>
      <c r="E4111">
        <v>-22</v>
      </c>
      <c r="F4111">
        <v>-79</v>
      </c>
      <c r="G4111">
        <v>-89</v>
      </c>
      <c r="H4111">
        <f>VLOOKUP(A4111,cash_flow!$B$2:$G$2307,6,)</f>
        <v>486</v>
      </c>
      <c r="I4111" s="3">
        <f>C4111/H4111</f>
        <v>6.584362139917696E-2</v>
      </c>
    </row>
    <row r="4112" spans="1:9" x14ac:dyDescent="0.3">
      <c r="A4112">
        <v>123700</v>
      </c>
      <c r="B4112" s="1">
        <v>43891</v>
      </c>
      <c r="C4112">
        <v>4</v>
      </c>
      <c r="D4112">
        <v>44</v>
      </c>
      <c r="E4112">
        <v>80</v>
      </c>
      <c r="F4112">
        <v>0</v>
      </c>
      <c r="G4112">
        <v>99</v>
      </c>
      <c r="H4112">
        <f>VLOOKUP(A4112,cash_flow!$B$2:$G$2307,6,)</f>
        <v>420</v>
      </c>
      <c r="I4112" s="3">
        <f>C4112/H4112</f>
        <v>9.5238095238095247E-3</v>
      </c>
    </row>
    <row r="4113" spans="1:9" hidden="1" x14ac:dyDescent="0.3">
      <c r="A4113">
        <v>83450</v>
      </c>
      <c r="B4113" s="1">
        <v>43070</v>
      </c>
      <c r="C4113">
        <v>180</v>
      </c>
      <c r="D4113">
        <v>158</v>
      </c>
      <c r="E4113">
        <v>-115</v>
      </c>
      <c r="F4113">
        <v>4</v>
      </c>
      <c r="G4113">
        <v>63</v>
      </c>
      <c r="H4113">
        <f>VLOOKUP(A4113,cash_flow!$B$2:$G$2307,6,)</f>
        <v>1892</v>
      </c>
      <c r="I4113" s="3">
        <f>C4113/H4113</f>
        <v>9.5137420718816063E-2</v>
      </c>
    </row>
    <row r="4114" spans="1:9" hidden="1" x14ac:dyDescent="0.3">
      <c r="A4114">
        <v>83450</v>
      </c>
      <c r="B4114" s="1">
        <v>43435</v>
      </c>
      <c r="C4114">
        <v>23</v>
      </c>
      <c r="D4114">
        <v>103</v>
      </c>
      <c r="E4114">
        <v>-69</v>
      </c>
      <c r="F4114">
        <v>-28</v>
      </c>
      <c r="G4114">
        <v>-73</v>
      </c>
      <c r="H4114">
        <f>VLOOKUP(A4114,cash_flow!$B$2:$G$2307,6,)</f>
        <v>1892</v>
      </c>
      <c r="I4114" s="3">
        <f>C4114/H4114</f>
        <v>1.2156448202959831E-2</v>
      </c>
    </row>
    <row r="4115" spans="1:9" hidden="1" x14ac:dyDescent="0.3">
      <c r="A4115">
        <v>109610</v>
      </c>
      <c r="B4115" s="1">
        <v>43800</v>
      </c>
      <c r="C4115">
        <v>61</v>
      </c>
      <c r="D4115">
        <v>-162</v>
      </c>
      <c r="E4115">
        <v>-96</v>
      </c>
      <c r="F4115">
        <v>115</v>
      </c>
      <c r="G4115">
        <v>81</v>
      </c>
      <c r="H4115">
        <f>VLOOKUP(A4115,cash_flow!$B$2:$G$2307,6,)</f>
        <v>927</v>
      </c>
      <c r="I4115" s="3">
        <f>C4115/H4115</f>
        <v>6.5803667745415323E-2</v>
      </c>
    </row>
    <row r="4116" spans="1:9" x14ac:dyDescent="0.3">
      <c r="A4116">
        <v>215360</v>
      </c>
      <c r="B4116" s="1">
        <v>43891</v>
      </c>
      <c r="C4116">
        <v>18</v>
      </c>
      <c r="D4116">
        <v>20</v>
      </c>
      <c r="E4116">
        <v>-16</v>
      </c>
      <c r="F4116">
        <v>107</v>
      </c>
      <c r="G4116">
        <v>109</v>
      </c>
      <c r="H4116">
        <f>VLOOKUP(A4116,cash_flow!$B$2:$G$2307,6,)</f>
        <v>1895</v>
      </c>
      <c r="I4116" s="3">
        <f>C4116/H4116</f>
        <v>9.4986807387862793E-3</v>
      </c>
    </row>
    <row r="4117" spans="1:9" x14ac:dyDescent="0.3">
      <c r="A4117">
        <v>121600</v>
      </c>
      <c r="B4117" s="1">
        <v>43891</v>
      </c>
      <c r="C4117">
        <v>50</v>
      </c>
      <c r="D4117">
        <v>5</v>
      </c>
      <c r="E4117">
        <v>-81</v>
      </c>
      <c r="F4117">
        <v>12</v>
      </c>
      <c r="G4117">
        <v>-17</v>
      </c>
      <c r="H4117">
        <f>VLOOKUP(A4117,cash_flow!$B$2:$G$2307,6,)</f>
        <v>5278</v>
      </c>
      <c r="I4117" s="3">
        <f>C4117/H4117</f>
        <v>9.4732853353543013E-3</v>
      </c>
    </row>
    <row r="4118" spans="1:9" hidden="1" x14ac:dyDescent="0.3">
      <c r="A4118">
        <v>83420</v>
      </c>
      <c r="B4118" s="1">
        <v>43070</v>
      </c>
      <c r="C4118">
        <v>137</v>
      </c>
      <c r="D4118">
        <v>25</v>
      </c>
      <c r="E4118">
        <v>92</v>
      </c>
      <c r="F4118">
        <v>-124</v>
      </c>
      <c r="G4118">
        <v>104</v>
      </c>
      <c r="H4118">
        <f>VLOOKUP(A4118,cash_flow!$B$2:$G$2307,6,)</f>
        <v>865</v>
      </c>
      <c r="I4118" s="3">
        <f>C4118/H4118</f>
        <v>0.15838150289017341</v>
      </c>
    </row>
    <row r="4119" spans="1:9" hidden="1" x14ac:dyDescent="0.3">
      <c r="A4119">
        <v>83420</v>
      </c>
      <c r="B4119" s="1">
        <v>43435</v>
      </c>
      <c r="C4119">
        <v>149</v>
      </c>
      <c r="D4119">
        <v>25</v>
      </c>
      <c r="E4119">
        <v>-187</v>
      </c>
      <c r="F4119">
        <v>-73</v>
      </c>
      <c r="G4119">
        <v>-111</v>
      </c>
      <c r="H4119">
        <f>VLOOKUP(A4119,cash_flow!$B$2:$G$2307,6,)</f>
        <v>865</v>
      </c>
      <c r="I4119" s="3">
        <f>C4119/H4119</f>
        <v>0.1722543352601156</v>
      </c>
    </row>
    <row r="4120" spans="1:9" hidden="1" x14ac:dyDescent="0.3">
      <c r="A4120">
        <v>92190</v>
      </c>
      <c r="B4120" s="1">
        <v>43800</v>
      </c>
      <c r="C4120">
        <v>650</v>
      </c>
      <c r="D4120">
        <v>15</v>
      </c>
      <c r="E4120">
        <v>-734</v>
      </c>
      <c r="F4120">
        <v>126</v>
      </c>
      <c r="G4120">
        <v>32</v>
      </c>
      <c r="H4120">
        <f>VLOOKUP(A4120,cash_flow!$B$2:$G$2307,6,)</f>
        <v>9881</v>
      </c>
      <c r="I4120" s="3">
        <f>C4120/H4120</f>
        <v>6.5782815504503586E-2</v>
      </c>
    </row>
    <row r="4121" spans="1:9" x14ac:dyDescent="0.3">
      <c r="A4121">
        <v>214150</v>
      </c>
      <c r="B4121" s="1">
        <v>43891</v>
      </c>
      <c r="C4121">
        <v>86</v>
      </c>
      <c r="D4121">
        <v>114</v>
      </c>
      <c r="E4121">
        <v>-3</v>
      </c>
      <c r="F4121">
        <v>0</v>
      </c>
      <c r="G4121">
        <v>87</v>
      </c>
      <c r="H4121">
        <f>VLOOKUP(A4121,cash_flow!$B$2:$G$2307,6,)</f>
        <v>9156</v>
      </c>
      <c r="I4121" s="3">
        <f>C4121/H4121</f>
        <v>9.3927479248580165E-3</v>
      </c>
    </row>
    <row r="4122" spans="1:9" hidden="1" x14ac:dyDescent="0.3">
      <c r="A4122">
        <v>83310</v>
      </c>
      <c r="B4122" s="1">
        <v>43070</v>
      </c>
      <c r="C4122">
        <v>391</v>
      </c>
      <c r="D4122">
        <v>243</v>
      </c>
      <c r="E4122">
        <v>-213</v>
      </c>
      <c r="F4122">
        <v>116</v>
      </c>
      <c r="G4122">
        <v>293</v>
      </c>
      <c r="H4122">
        <f>VLOOKUP(A4122,cash_flow!$B$2:$G$2307,6,)</f>
        <v>2021</v>
      </c>
      <c r="I4122" s="3">
        <f>C4122/H4122</f>
        <v>0.19346857991093519</v>
      </c>
    </row>
    <row r="4123" spans="1:9" hidden="1" x14ac:dyDescent="0.3">
      <c r="A4123">
        <v>83310</v>
      </c>
      <c r="B4123" s="1">
        <v>43435</v>
      </c>
      <c r="C4123">
        <v>171</v>
      </c>
      <c r="D4123">
        <v>168</v>
      </c>
      <c r="E4123">
        <v>-178</v>
      </c>
      <c r="F4123">
        <v>38</v>
      </c>
      <c r="G4123">
        <v>29</v>
      </c>
      <c r="H4123">
        <f>VLOOKUP(A4123,cash_flow!$B$2:$G$2307,6,)</f>
        <v>2021</v>
      </c>
      <c r="I4123" s="3">
        <f>C4123/H4123</f>
        <v>8.4611578426521519E-2</v>
      </c>
    </row>
    <row r="4124" spans="1:9" hidden="1" x14ac:dyDescent="0.3">
      <c r="A4124">
        <v>49950</v>
      </c>
      <c r="B4124" s="1">
        <v>43800</v>
      </c>
      <c r="C4124">
        <v>155</v>
      </c>
      <c r="D4124">
        <v>0</v>
      </c>
      <c r="E4124">
        <v>-68</v>
      </c>
      <c r="F4124">
        <v>-79</v>
      </c>
      <c r="G4124">
        <v>6</v>
      </c>
      <c r="H4124">
        <f>VLOOKUP(A4124,cash_flow!$B$2:$G$2307,6,)</f>
        <v>2358</v>
      </c>
      <c r="I4124" s="3">
        <f>C4124/H4124</f>
        <v>6.5733672603901616E-2</v>
      </c>
    </row>
    <row r="4125" spans="1:9" x14ac:dyDescent="0.3">
      <c r="A4125">
        <v>170790</v>
      </c>
      <c r="B4125" s="1">
        <v>43891</v>
      </c>
      <c r="C4125">
        <v>9</v>
      </c>
      <c r="D4125">
        <v>8</v>
      </c>
      <c r="E4125">
        <v>3</v>
      </c>
      <c r="F4125">
        <v>-8</v>
      </c>
      <c r="G4125">
        <v>4</v>
      </c>
      <c r="H4125">
        <f>VLOOKUP(A4125,cash_flow!$B$2:$G$2307,6,)</f>
        <v>970</v>
      </c>
      <c r="I4125" s="3">
        <f>C4125/H4125</f>
        <v>9.2783505154639175E-3</v>
      </c>
    </row>
    <row r="4126" spans="1:9" hidden="1" x14ac:dyDescent="0.3">
      <c r="A4126">
        <v>82920</v>
      </c>
      <c r="B4126" s="1">
        <v>43435</v>
      </c>
      <c r="C4126">
        <v>171</v>
      </c>
      <c r="D4126">
        <v>154</v>
      </c>
      <c r="E4126">
        <v>-308</v>
      </c>
      <c r="F4126">
        <v>-36</v>
      </c>
      <c r="G4126">
        <v>-173</v>
      </c>
      <c r="H4126">
        <f>VLOOKUP(A4126,cash_flow!$B$2:$G$2307,6,)</f>
        <v>4039</v>
      </c>
      <c r="I4126" s="3">
        <f>C4126/H4126</f>
        <v>4.2337212181232979E-2</v>
      </c>
    </row>
    <row r="4127" spans="1:9" hidden="1" x14ac:dyDescent="0.3">
      <c r="A4127">
        <v>38620</v>
      </c>
      <c r="B4127" s="1">
        <v>43800</v>
      </c>
      <c r="C4127">
        <v>25</v>
      </c>
      <c r="D4127">
        <v>0</v>
      </c>
      <c r="E4127">
        <v>-2</v>
      </c>
      <c r="F4127">
        <v>-9</v>
      </c>
      <c r="G4127">
        <v>13</v>
      </c>
      <c r="H4127">
        <f>VLOOKUP(A4127,cash_flow!$B$2:$G$2307,6,)</f>
        <v>381</v>
      </c>
      <c r="I4127" s="3">
        <f>C4127/H4127</f>
        <v>6.5616797900262466E-2</v>
      </c>
    </row>
    <row r="4128" spans="1:9" x14ac:dyDescent="0.3">
      <c r="A4128">
        <v>2780</v>
      </c>
      <c r="B4128" s="1">
        <v>43891</v>
      </c>
      <c r="C4128">
        <v>32</v>
      </c>
      <c r="D4128">
        <v>19</v>
      </c>
      <c r="E4128">
        <v>-22</v>
      </c>
      <c r="F4128">
        <v>-4</v>
      </c>
      <c r="G4128">
        <v>6</v>
      </c>
      <c r="H4128">
        <f>VLOOKUP(A4128,cash_flow!$B$2:$G$2307,6,)</f>
        <v>3484</v>
      </c>
      <c r="I4128" s="3">
        <f>C4128/H4128</f>
        <v>9.1848450057405284E-3</v>
      </c>
    </row>
    <row r="4129" spans="1:9" hidden="1" x14ac:dyDescent="0.3">
      <c r="A4129">
        <v>82850</v>
      </c>
      <c r="B4129" s="1">
        <v>43070</v>
      </c>
      <c r="C4129">
        <v>277</v>
      </c>
      <c r="D4129">
        <v>-389</v>
      </c>
      <c r="E4129">
        <v>291</v>
      </c>
      <c r="F4129">
        <v>-591</v>
      </c>
      <c r="G4129">
        <v>4</v>
      </c>
      <c r="H4129">
        <f>VLOOKUP(A4129,cash_flow!$B$2:$G$2307,6,)</f>
        <v>552</v>
      </c>
      <c r="I4129" s="3">
        <f>C4129/H4129</f>
        <v>0.50181159420289856</v>
      </c>
    </row>
    <row r="4130" spans="1:9" hidden="1" x14ac:dyDescent="0.3">
      <c r="A4130">
        <v>82850</v>
      </c>
      <c r="B4130" s="1">
        <v>43435</v>
      </c>
      <c r="C4130">
        <v>108</v>
      </c>
      <c r="D4130">
        <v>-325</v>
      </c>
      <c r="E4130">
        <v>-149</v>
      </c>
      <c r="F4130">
        <v>-75</v>
      </c>
      <c r="G4130">
        <v>-198</v>
      </c>
      <c r="H4130">
        <f>VLOOKUP(A4130,cash_flow!$B$2:$G$2307,6,)</f>
        <v>552</v>
      </c>
      <c r="I4130" s="3">
        <f>C4130/H4130</f>
        <v>0.19565217391304349</v>
      </c>
    </row>
    <row r="4131" spans="1:9" hidden="1" x14ac:dyDescent="0.3">
      <c r="A4131">
        <v>71670</v>
      </c>
      <c r="B4131" s="1">
        <v>43800</v>
      </c>
      <c r="C4131">
        <v>59</v>
      </c>
      <c r="D4131">
        <v>15</v>
      </c>
      <c r="E4131">
        <v>-70</v>
      </c>
      <c r="F4131">
        <v>-8</v>
      </c>
      <c r="G4131">
        <v>-3</v>
      </c>
      <c r="H4131">
        <f>VLOOKUP(A4131,cash_flow!$B$2:$G$2307,6,)</f>
        <v>900</v>
      </c>
      <c r="I4131" s="3">
        <f>C4131/H4131</f>
        <v>6.5555555555555561E-2</v>
      </c>
    </row>
    <row r="4132" spans="1:9" hidden="1" x14ac:dyDescent="0.3">
      <c r="A4132">
        <v>82800</v>
      </c>
      <c r="B4132" s="1">
        <v>43070</v>
      </c>
      <c r="C4132">
        <v>-5</v>
      </c>
      <c r="D4132">
        <v>-67</v>
      </c>
      <c r="E4132">
        <v>-8</v>
      </c>
      <c r="F4132">
        <v>12</v>
      </c>
      <c r="G4132">
        <v>-1</v>
      </c>
      <c r="H4132">
        <f>VLOOKUP(A4132,cash_flow!$B$2:$G$2307,6,)</f>
        <v>2145</v>
      </c>
      <c r="I4132" s="3">
        <f>C4132/H4132</f>
        <v>-2.331002331002331E-3</v>
      </c>
    </row>
    <row r="4133" spans="1:9" hidden="1" x14ac:dyDescent="0.3">
      <c r="A4133">
        <v>82800</v>
      </c>
      <c r="B4133" s="1">
        <v>43435</v>
      </c>
      <c r="C4133">
        <v>-46</v>
      </c>
      <c r="D4133">
        <v>-85</v>
      </c>
      <c r="E4133">
        <v>-569</v>
      </c>
      <c r="F4133">
        <v>722</v>
      </c>
      <c r="G4133">
        <v>107</v>
      </c>
      <c r="H4133">
        <f>VLOOKUP(A4133,cash_flow!$B$2:$G$2307,6,)</f>
        <v>2145</v>
      </c>
      <c r="I4133" s="3">
        <f>C4133/H4133</f>
        <v>-2.1445221445221447E-2</v>
      </c>
    </row>
    <row r="4134" spans="1:9" hidden="1" x14ac:dyDescent="0.3">
      <c r="A4134">
        <v>7370</v>
      </c>
      <c r="B4134" s="1">
        <v>43800</v>
      </c>
      <c r="C4134">
        <v>57</v>
      </c>
      <c r="D4134">
        <v>16</v>
      </c>
      <c r="E4134">
        <v>5</v>
      </c>
      <c r="F4134">
        <v>-46</v>
      </c>
      <c r="G4134">
        <v>16</v>
      </c>
      <c r="H4134">
        <f>VLOOKUP(A4134,cash_flow!$B$2:$G$2307,6,)</f>
        <v>872</v>
      </c>
      <c r="I4134" s="3">
        <f>C4134/H4134</f>
        <v>6.5366972477064217E-2</v>
      </c>
    </row>
    <row r="4135" spans="1:9" x14ac:dyDescent="0.3">
      <c r="A4135">
        <v>200670</v>
      </c>
      <c r="B4135" s="1">
        <v>43891</v>
      </c>
      <c r="C4135">
        <v>26</v>
      </c>
      <c r="D4135">
        <v>11</v>
      </c>
      <c r="E4135">
        <v>-39</v>
      </c>
      <c r="F4135">
        <v>-13</v>
      </c>
      <c r="G4135">
        <v>-26</v>
      </c>
      <c r="H4135">
        <f>VLOOKUP(A4135,cash_flow!$B$2:$G$2307,6,)</f>
        <v>2832</v>
      </c>
      <c r="I4135" s="3">
        <f>C4135/H4135</f>
        <v>9.1807909604519778E-3</v>
      </c>
    </row>
    <row r="4136" spans="1:9" x14ac:dyDescent="0.3">
      <c r="A4136">
        <v>32820</v>
      </c>
      <c r="B4136" s="1">
        <v>43891</v>
      </c>
      <c r="C4136">
        <v>7</v>
      </c>
      <c r="D4136">
        <v>-6</v>
      </c>
      <c r="E4136">
        <v>-13</v>
      </c>
      <c r="F4136">
        <v>-2</v>
      </c>
      <c r="G4136">
        <v>-8</v>
      </c>
      <c r="H4136">
        <f>VLOOKUP(A4136,cash_flow!$B$2:$G$2307,6,)</f>
        <v>763</v>
      </c>
      <c r="I4136" s="3">
        <f>C4136/H4136</f>
        <v>9.1743119266055051E-3</v>
      </c>
    </row>
    <row r="4137" spans="1:9" hidden="1" x14ac:dyDescent="0.3">
      <c r="A4137">
        <v>82740</v>
      </c>
      <c r="B4137" s="1">
        <v>43070</v>
      </c>
      <c r="C4137">
        <v>-694</v>
      </c>
      <c r="D4137">
        <v>-103</v>
      </c>
      <c r="E4137">
        <v>127</v>
      </c>
      <c r="F4137">
        <v>566</v>
      </c>
      <c r="G4137">
        <v>-6</v>
      </c>
      <c r="H4137">
        <f>VLOOKUP(A4137,cash_flow!$B$2:$G$2307,6,)</f>
        <v>1624</v>
      </c>
      <c r="I4137" s="3">
        <f>C4137/H4137</f>
        <v>-0.42733990147783252</v>
      </c>
    </row>
    <row r="4138" spans="1:9" hidden="1" x14ac:dyDescent="0.3">
      <c r="A4138">
        <v>82740</v>
      </c>
      <c r="B4138" s="1">
        <v>43435</v>
      </c>
      <c r="C4138">
        <v>184</v>
      </c>
      <c r="D4138">
        <v>-187</v>
      </c>
      <c r="E4138">
        <v>-148</v>
      </c>
      <c r="F4138">
        <v>-161</v>
      </c>
      <c r="G4138">
        <v>-124</v>
      </c>
      <c r="H4138">
        <f>VLOOKUP(A4138,cash_flow!$B$2:$G$2307,6,)</f>
        <v>1624</v>
      </c>
      <c r="I4138" s="3">
        <f>C4138/H4138</f>
        <v>0.11330049261083744</v>
      </c>
    </row>
    <row r="4139" spans="1:9" hidden="1" x14ac:dyDescent="0.3">
      <c r="A4139">
        <v>82920</v>
      </c>
      <c r="B4139" s="1">
        <v>43800</v>
      </c>
      <c r="C4139">
        <v>264</v>
      </c>
      <c r="D4139">
        <v>201</v>
      </c>
      <c r="E4139">
        <v>-205</v>
      </c>
      <c r="F4139">
        <v>11</v>
      </c>
      <c r="G4139">
        <v>69</v>
      </c>
      <c r="H4139">
        <f>VLOOKUP(A4139,cash_flow!$B$2:$G$2307,6,)</f>
        <v>4039</v>
      </c>
      <c r="I4139" s="3">
        <f>C4139/H4139</f>
        <v>6.5362713542956183E-2</v>
      </c>
    </row>
    <row r="4140" spans="1:9" hidden="1" x14ac:dyDescent="0.3">
      <c r="A4140">
        <v>82660</v>
      </c>
      <c r="B4140" s="1">
        <v>43070</v>
      </c>
      <c r="C4140">
        <v>-39</v>
      </c>
      <c r="D4140">
        <v>-296</v>
      </c>
      <c r="E4140">
        <v>2</v>
      </c>
      <c r="F4140">
        <v>-74</v>
      </c>
      <c r="G4140">
        <v>-111</v>
      </c>
      <c r="H4140">
        <f>VLOOKUP(A4140,cash_flow!$B$2:$G$2307,6,)</f>
        <v>262</v>
      </c>
      <c r="I4140" s="3">
        <f>C4140/H4140</f>
        <v>-0.14885496183206107</v>
      </c>
    </row>
    <row r="4141" spans="1:9" hidden="1" x14ac:dyDescent="0.3">
      <c r="A4141">
        <v>82660</v>
      </c>
      <c r="B4141" s="1">
        <v>43435</v>
      </c>
      <c r="C4141">
        <v>-9</v>
      </c>
      <c r="D4141">
        <v>-495</v>
      </c>
      <c r="E4141">
        <v>40</v>
      </c>
      <c r="F4141">
        <v>-39</v>
      </c>
      <c r="G4141">
        <v>-9</v>
      </c>
      <c r="H4141">
        <f>VLOOKUP(A4141,cash_flow!$B$2:$G$2307,6,)</f>
        <v>262</v>
      </c>
      <c r="I4141" s="3">
        <f>C4141/H4141</f>
        <v>-3.4351145038167941E-2</v>
      </c>
    </row>
    <row r="4142" spans="1:9" hidden="1" x14ac:dyDescent="0.3">
      <c r="A4142">
        <v>6490</v>
      </c>
      <c r="B4142" s="1">
        <v>43800</v>
      </c>
      <c r="C4142">
        <v>145</v>
      </c>
      <c r="D4142">
        <v>-249</v>
      </c>
      <c r="E4142">
        <v>-293</v>
      </c>
      <c r="F4142">
        <v>153</v>
      </c>
      <c r="G4142">
        <v>5</v>
      </c>
      <c r="H4142">
        <f>VLOOKUP(A4142,cash_flow!$B$2:$G$2307,6,)</f>
        <v>2219</v>
      </c>
      <c r="I4142" s="3">
        <f>C4142/H4142</f>
        <v>6.5344749887336642E-2</v>
      </c>
    </row>
    <row r="4143" spans="1:9" x14ac:dyDescent="0.3">
      <c r="A4143">
        <v>7370</v>
      </c>
      <c r="B4143" s="1">
        <v>43891</v>
      </c>
      <c r="C4143">
        <v>8</v>
      </c>
      <c r="D4143">
        <v>3</v>
      </c>
      <c r="E4143">
        <v>-2</v>
      </c>
      <c r="F4143">
        <v>-10</v>
      </c>
      <c r="G4143">
        <v>-3</v>
      </c>
      <c r="H4143">
        <f>VLOOKUP(A4143,cash_flow!$B$2:$G$2307,6,)</f>
        <v>872</v>
      </c>
      <c r="I4143" s="3">
        <f>C4143/H4143</f>
        <v>9.1743119266055051E-3</v>
      </c>
    </row>
    <row r="4144" spans="1:9" hidden="1" x14ac:dyDescent="0.3">
      <c r="A4144">
        <v>82640</v>
      </c>
      <c r="B4144" s="1">
        <v>43070</v>
      </c>
      <c r="C4144">
        <v>29278</v>
      </c>
      <c r="D4144">
        <v>1844</v>
      </c>
      <c r="E4144">
        <v>-34696</v>
      </c>
      <c r="F4144">
        <v>5056</v>
      </c>
      <c r="G4144">
        <v>-362</v>
      </c>
      <c r="H4144">
        <f>VLOOKUP(A4144,cash_flow!$B$2:$G$2307,6,)</f>
        <v>4954</v>
      </c>
      <c r="I4144" s="3">
        <f>C4144/H4144</f>
        <v>5.909971740008074</v>
      </c>
    </row>
    <row r="4145" spans="1:9" hidden="1" x14ac:dyDescent="0.3">
      <c r="A4145">
        <v>82640</v>
      </c>
      <c r="B4145" s="1">
        <v>43435</v>
      </c>
      <c r="C4145">
        <v>16234</v>
      </c>
      <c r="D4145">
        <v>470</v>
      </c>
      <c r="E4145">
        <v>-16050</v>
      </c>
      <c r="F4145">
        <v>435</v>
      </c>
      <c r="G4145">
        <v>618</v>
      </c>
      <c r="H4145">
        <f>VLOOKUP(A4145,cash_flow!$B$2:$G$2307,6,)</f>
        <v>4954</v>
      </c>
      <c r="I4145" s="3">
        <f>C4145/H4145</f>
        <v>3.2769479208720225</v>
      </c>
    </row>
    <row r="4146" spans="1:9" hidden="1" x14ac:dyDescent="0.3">
      <c r="A4146">
        <v>192400</v>
      </c>
      <c r="B4146" s="1">
        <v>43800</v>
      </c>
      <c r="C4146">
        <v>392</v>
      </c>
      <c r="D4146">
        <v>0</v>
      </c>
      <c r="E4146">
        <v>-349</v>
      </c>
      <c r="F4146">
        <v>-191</v>
      </c>
      <c r="G4146">
        <v>-148</v>
      </c>
      <c r="H4146">
        <f>VLOOKUP(A4146,cash_flow!$B$2:$G$2307,6,)</f>
        <v>6010</v>
      </c>
      <c r="I4146" s="3">
        <f>C4146/H4146</f>
        <v>6.5224625623960072E-2</v>
      </c>
    </row>
    <row r="4147" spans="1:9" x14ac:dyDescent="0.3">
      <c r="A4147">
        <v>101490</v>
      </c>
      <c r="B4147" s="1">
        <v>43891</v>
      </c>
      <c r="C4147">
        <v>82</v>
      </c>
      <c r="D4147">
        <v>38</v>
      </c>
      <c r="E4147">
        <v>-19</v>
      </c>
      <c r="F4147">
        <v>-24</v>
      </c>
      <c r="G4147">
        <v>39</v>
      </c>
      <c r="H4147">
        <f>VLOOKUP(A4147,cash_flow!$B$2:$G$2307,6,)</f>
        <v>8980</v>
      </c>
      <c r="I4147" s="3">
        <f>C4147/H4147</f>
        <v>9.1314031180400896E-3</v>
      </c>
    </row>
    <row r="4148" spans="1:9" hidden="1" x14ac:dyDescent="0.3">
      <c r="A4148">
        <v>82270</v>
      </c>
      <c r="B4148" s="1">
        <v>43070</v>
      </c>
      <c r="C4148">
        <v>-1</v>
      </c>
      <c r="D4148">
        <v>-124</v>
      </c>
      <c r="E4148">
        <v>-566</v>
      </c>
      <c r="F4148">
        <v>643</v>
      </c>
      <c r="G4148">
        <v>27</v>
      </c>
      <c r="H4148">
        <f>VLOOKUP(A4148,cash_flow!$B$2:$G$2307,6,)</f>
        <v>9148</v>
      </c>
      <c r="I4148" s="3">
        <f>C4148/H4148</f>
        <v>-1.0931351114997814E-4</v>
      </c>
    </row>
    <row r="4149" spans="1:9" hidden="1" x14ac:dyDescent="0.3">
      <c r="A4149">
        <v>82270</v>
      </c>
      <c r="B4149" s="1">
        <v>43435</v>
      </c>
      <c r="C4149">
        <v>-3</v>
      </c>
      <c r="D4149">
        <v>-107</v>
      </c>
      <c r="E4149">
        <v>-27</v>
      </c>
      <c r="F4149">
        <v>292</v>
      </c>
      <c r="G4149">
        <v>261</v>
      </c>
      <c r="H4149">
        <f>VLOOKUP(A4149,cash_flow!$B$2:$G$2307,6,)</f>
        <v>9148</v>
      </c>
      <c r="I4149" s="3">
        <f>C4149/H4149</f>
        <v>-3.2794053344993443E-4</v>
      </c>
    </row>
    <row r="4150" spans="1:9" hidden="1" x14ac:dyDescent="0.3">
      <c r="A4150">
        <v>3090</v>
      </c>
      <c r="B4150" s="1">
        <v>43800</v>
      </c>
      <c r="C4150">
        <v>1385</v>
      </c>
      <c r="D4150">
        <v>713</v>
      </c>
      <c r="E4150">
        <v>-1500</v>
      </c>
      <c r="F4150">
        <v>-165</v>
      </c>
      <c r="G4150">
        <v>-277</v>
      </c>
      <c r="H4150">
        <f>VLOOKUP(A4150,cash_flow!$B$2:$G$2307,6,)</f>
        <v>21396</v>
      </c>
      <c r="I4150" s="3">
        <f>C4150/H4150</f>
        <v>6.4731725556178732E-2</v>
      </c>
    </row>
    <row r="4151" spans="1:9" x14ac:dyDescent="0.3">
      <c r="A4151">
        <v>251970</v>
      </c>
      <c r="B4151" s="1">
        <v>43891</v>
      </c>
      <c r="C4151">
        <v>18</v>
      </c>
      <c r="D4151">
        <v>86</v>
      </c>
      <c r="E4151">
        <v>29</v>
      </c>
      <c r="F4151">
        <v>-13</v>
      </c>
      <c r="G4151">
        <v>34</v>
      </c>
      <c r="H4151">
        <f>VLOOKUP(A4151,cash_flow!$B$2:$G$2307,6,)</f>
        <v>1978</v>
      </c>
      <c r="I4151" s="3">
        <f>C4151/H4151</f>
        <v>9.1001011122345803E-3</v>
      </c>
    </row>
    <row r="4152" spans="1:9" hidden="1" x14ac:dyDescent="0.3">
      <c r="A4152">
        <v>82210</v>
      </c>
      <c r="B4152" s="1">
        <v>43070</v>
      </c>
      <c r="C4152">
        <v>385</v>
      </c>
      <c r="D4152">
        <v>69</v>
      </c>
      <c r="E4152">
        <v>-290</v>
      </c>
      <c r="F4152">
        <v>-98</v>
      </c>
      <c r="G4152">
        <v>-3</v>
      </c>
      <c r="H4152">
        <f>VLOOKUP(A4152,cash_flow!$B$2:$G$2307,6,)</f>
        <v>1645</v>
      </c>
      <c r="I4152" s="3">
        <f>C4152/H4152</f>
        <v>0.23404255319148937</v>
      </c>
    </row>
    <row r="4153" spans="1:9" hidden="1" x14ac:dyDescent="0.3">
      <c r="A4153">
        <v>82210</v>
      </c>
      <c r="B4153" s="1">
        <v>43435</v>
      </c>
      <c r="C4153">
        <v>205</v>
      </c>
      <c r="D4153">
        <v>29</v>
      </c>
      <c r="E4153">
        <v>-251</v>
      </c>
      <c r="F4153">
        <v>38</v>
      </c>
      <c r="G4153">
        <v>-7</v>
      </c>
      <c r="H4153">
        <f>VLOOKUP(A4153,cash_flow!$B$2:$G$2307,6,)</f>
        <v>1645</v>
      </c>
      <c r="I4153" s="3">
        <f>C4153/H4153</f>
        <v>0.12462006079027356</v>
      </c>
    </row>
    <row r="4154" spans="1:9" hidden="1" x14ac:dyDescent="0.3">
      <c r="A4154">
        <v>65570</v>
      </c>
      <c r="B4154" s="1">
        <v>43800</v>
      </c>
      <c r="C4154">
        <v>45</v>
      </c>
      <c r="D4154">
        <v>-94</v>
      </c>
      <c r="E4154">
        <v>-118</v>
      </c>
      <c r="F4154">
        <v>16</v>
      </c>
      <c r="G4154">
        <v>-57</v>
      </c>
      <c r="H4154">
        <f>VLOOKUP(A4154,cash_flow!$B$2:$G$2307,6,)</f>
        <v>696</v>
      </c>
      <c r="I4154" s="3">
        <f>C4154/H4154</f>
        <v>6.4655172413793108E-2</v>
      </c>
    </row>
    <row r="4155" spans="1:9" x14ac:dyDescent="0.3">
      <c r="A4155">
        <v>219420</v>
      </c>
      <c r="B4155" s="1">
        <v>43891</v>
      </c>
      <c r="C4155">
        <v>6</v>
      </c>
      <c r="D4155">
        <v>-3</v>
      </c>
      <c r="E4155">
        <v>14</v>
      </c>
      <c r="F4155">
        <v>-23</v>
      </c>
      <c r="G4155">
        <v>-3</v>
      </c>
      <c r="H4155">
        <f>VLOOKUP(A4155,cash_flow!$B$2:$G$2307,6,)</f>
        <v>662</v>
      </c>
      <c r="I4155" s="3">
        <f>C4155/H4155</f>
        <v>9.0634441087613302E-3</v>
      </c>
    </row>
    <row r="4156" spans="1:9" hidden="1" x14ac:dyDescent="0.3">
      <c r="A4156">
        <v>81660</v>
      </c>
      <c r="B4156" s="1">
        <v>43070</v>
      </c>
      <c r="C4156">
        <v>300</v>
      </c>
      <c r="D4156">
        <v>0</v>
      </c>
      <c r="E4156">
        <v>-516</v>
      </c>
      <c r="F4156">
        <v>222</v>
      </c>
      <c r="G4156">
        <v>-417</v>
      </c>
      <c r="H4156">
        <f>VLOOKUP(A4156,cash_flow!$B$2:$G$2307,6,)</f>
        <v>20686</v>
      </c>
      <c r="I4156" s="3">
        <f>C4156/H4156</f>
        <v>1.4502562119307744E-2</v>
      </c>
    </row>
    <row r="4157" spans="1:9" hidden="1" x14ac:dyDescent="0.3">
      <c r="A4157">
        <v>81660</v>
      </c>
      <c r="B4157" s="1">
        <v>43435</v>
      </c>
      <c r="C4157">
        <v>2746</v>
      </c>
      <c r="D4157">
        <v>0</v>
      </c>
      <c r="E4157">
        <v>-246</v>
      </c>
      <c r="F4157">
        <v>-2144</v>
      </c>
      <c r="G4157">
        <v>413</v>
      </c>
      <c r="H4157">
        <f>VLOOKUP(A4157,cash_flow!$B$2:$G$2307,6,)</f>
        <v>20686</v>
      </c>
      <c r="I4157" s="3">
        <f>C4157/H4157</f>
        <v>0.13274678526539688</v>
      </c>
    </row>
    <row r="4158" spans="1:9" hidden="1" x14ac:dyDescent="0.3">
      <c r="A4158">
        <v>43220</v>
      </c>
      <c r="B4158" s="1">
        <v>43800</v>
      </c>
      <c r="C4158">
        <v>64</v>
      </c>
      <c r="D4158">
        <v>9</v>
      </c>
      <c r="E4158">
        <v>0</v>
      </c>
      <c r="F4158">
        <v>8</v>
      </c>
      <c r="G4158">
        <v>72</v>
      </c>
      <c r="H4158">
        <f>VLOOKUP(A4158,cash_flow!$B$2:$G$2307,6,)</f>
        <v>993</v>
      </c>
      <c r="I4158" s="3">
        <f>C4158/H4158</f>
        <v>6.4451158106747231E-2</v>
      </c>
    </row>
    <row r="4159" spans="1:9" x14ac:dyDescent="0.3">
      <c r="A4159">
        <v>220180</v>
      </c>
      <c r="B4159" s="1">
        <v>43891</v>
      </c>
      <c r="C4159">
        <v>6</v>
      </c>
      <c r="D4159">
        <v>-5</v>
      </c>
      <c r="E4159">
        <v>-12</v>
      </c>
      <c r="F4159">
        <v>-11</v>
      </c>
      <c r="G4159">
        <v>-17</v>
      </c>
      <c r="H4159">
        <f>VLOOKUP(A4159,cash_flow!$B$2:$G$2307,6,)</f>
        <v>673</v>
      </c>
      <c r="I4159" s="3">
        <f>C4159/H4159</f>
        <v>8.9153046062407128E-3</v>
      </c>
    </row>
    <row r="4160" spans="1:9" x14ac:dyDescent="0.3">
      <c r="A4160">
        <v>213420</v>
      </c>
      <c r="B4160" s="1">
        <v>43891</v>
      </c>
      <c r="C4160">
        <v>77</v>
      </c>
      <c r="D4160">
        <v>75</v>
      </c>
      <c r="E4160">
        <v>-75</v>
      </c>
      <c r="F4160">
        <v>-1</v>
      </c>
      <c r="G4160">
        <v>3</v>
      </c>
      <c r="H4160">
        <f>VLOOKUP(A4160,cash_flow!$B$2:$G$2307,6,)</f>
        <v>8680</v>
      </c>
      <c r="I4160" s="3">
        <f>C4160/H4160</f>
        <v>8.870967741935484E-3</v>
      </c>
    </row>
    <row r="4161" spans="1:9" hidden="1" x14ac:dyDescent="0.3">
      <c r="A4161">
        <v>81580</v>
      </c>
      <c r="B4161" s="1">
        <v>43070</v>
      </c>
      <c r="C4161">
        <v>142</v>
      </c>
      <c r="D4161">
        <v>73</v>
      </c>
      <c r="E4161">
        <v>-122</v>
      </c>
      <c r="F4161">
        <v>-21</v>
      </c>
      <c r="G4161">
        <v>9</v>
      </c>
      <c r="H4161">
        <f>VLOOKUP(A4161,cash_flow!$B$2:$G$2307,6,)</f>
        <v>347</v>
      </c>
      <c r="I4161" s="3">
        <f>C4161/H4161</f>
        <v>0.40922190201729108</v>
      </c>
    </row>
    <row r="4162" spans="1:9" hidden="1" x14ac:dyDescent="0.3">
      <c r="A4162">
        <v>81580</v>
      </c>
      <c r="B4162" s="1">
        <v>43435</v>
      </c>
      <c r="C4162">
        <v>263</v>
      </c>
      <c r="D4162">
        <v>88</v>
      </c>
      <c r="E4162">
        <v>-133</v>
      </c>
      <c r="F4162">
        <v>-108</v>
      </c>
      <c r="G4162">
        <v>23</v>
      </c>
      <c r="H4162">
        <f>VLOOKUP(A4162,cash_flow!$B$2:$G$2307,6,)</f>
        <v>347</v>
      </c>
      <c r="I4162" s="3">
        <f>C4162/H4162</f>
        <v>0.75792507204610948</v>
      </c>
    </row>
    <row r="4163" spans="1:9" hidden="1" x14ac:dyDescent="0.3">
      <c r="A4163">
        <v>99220</v>
      </c>
      <c r="B4163" s="1">
        <v>43800</v>
      </c>
      <c r="C4163">
        <v>77</v>
      </c>
      <c r="D4163">
        <v>40</v>
      </c>
      <c r="E4163">
        <v>-144</v>
      </c>
      <c r="F4163">
        <v>19</v>
      </c>
      <c r="G4163">
        <v>-47</v>
      </c>
      <c r="H4163">
        <f>VLOOKUP(A4163,cash_flow!$B$2:$G$2307,6,)</f>
        <v>1197</v>
      </c>
      <c r="I4163" s="3">
        <f>C4163/H4163</f>
        <v>6.4327485380116955E-2</v>
      </c>
    </row>
    <row r="4164" spans="1:9" x14ac:dyDescent="0.3">
      <c r="A4164">
        <v>36090</v>
      </c>
      <c r="B4164" s="1">
        <v>43891</v>
      </c>
      <c r="C4164">
        <v>5</v>
      </c>
      <c r="D4164">
        <v>-11</v>
      </c>
      <c r="E4164">
        <v>0</v>
      </c>
      <c r="F4164">
        <v>-10</v>
      </c>
      <c r="G4164">
        <v>-6</v>
      </c>
      <c r="H4164">
        <f>VLOOKUP(A4164,cash_flow!$B$2:$G$2307,6,)</f>
        <v>569</v>
      </c>
      <c r="I4164" s="3">
        <f>C4164/H4164</f>
        <v>8.7873462214411256E-3</v>
      </c>
    </row>
    <row r="4165" spans="1:9" hidden="1" x14ac:dyDescent="0.3">
      <c r="A4165">
        <v>81150</v>
      </c>
      <c r="B4165" s="1">
        <v>43070</v>
      </c>
      <c r="C4165">
        <v>-16</v>
      </c>
      <c r="D4165">
        <v>29</v>
      </c>
      <c r="E4165">
        <v>-11</v>
      </c>
      <c r="F4165">
        <v>18</v>
      </c>
      <c r="G4165">
        <v>-8</v>
      </c>
      <c r="H4165">
        <f>VLOOKUP(A4165,cash_flow!$B$2:$G$2307,6,)</f>
        <v>994</v>
      </c>
      <c r="I4165" s="3">
        <f>C4165/H4165</f>
        <v>-1.6096579476861168E-2</v>
      </c>
    </row>
    <row r="4166" spans="1:9" hidden="1" x14ac:dyDescent="0.3">
      <c r="A4166">
        <v>81150</v>
      </c>
      <c r="B4166" s="1">
        <v>43435</v>
      </c>
      <c r="C4166">
        <v>33</v>
      </c>
      <c r="D4166">
        <v>21</v>
      </c>
      <c r="E4166">
        <v>-13</v>
      </c>
      <c r="F4166">
        <v>-31</v>
      </c>
      <c r="G4166">
        <v>-11</v>
      </c>
      <c r="H4166">
        <f>VLOOKUP(A4166,cash_flow!$B$2:$G$2307,6,)</f>
        <v>994</v>
      </c>
      <c r="I4166" s="3">
        <f>C4166/H4166</f>
        <v>3.3199195171026159E-2</v>
      </c>
    </row>
    <row r="4167" spans="1:9" hidden="1" x14ac:dyDescent="0.3">
      <c r="A4167">
        <v>122310</v>
      </c>
      <c r="B4167" s="1">
        <v>43800</v>
      </c>
      <c r="C4167">
        <v>107</v>
      </c>
      <c r="D4167">
        <v>132</v>
      </c>
      <c r="E4167">
        <v>-83</v>
      </c>
      <c r="F4167">
        <v>19</v>
      </c>
      <c r="G4167">
        <v>43</v>
      </c>
      <c r="H4167">
        <f>VLOOKUP(A4167,cash_flow!$B$2:$G$2307,6,)</f>
        <v>1666</v>
      </c>
      <c r="I4167" s="3">
        <f>C4167/H4167</f>
        <v>6.4225690276110442E-2</v>
      </c>
    </row>
    <row r="4168" spans="1:9" hidden="1" x14ac:dyDescent="0.3">
      <c r="A4168">
        <v>81000</v>
      </c>
      <c r="B4168" s="1">
        <v>43070</v>
      </c>
      <c r="C4168">
        <v>146</v>
      </c>
      <c r="D4168">
        <v>74</v>
      </c>
      <c r="E4168">
        <v>-242</v>
      </c>
      <c r="F4168">
        <v>-26</v>
      </c>
      <c r="G4168">
        <v>-125</v>
      </c>
      <c r="H4168">
        <f>VLOOKUP(A4168,cash_flow!$B$2:$G$2307,6,)</f>
        <v>9573</v>
      </c>
      <c r="I4168" s="3">
        <f>C4168/H4168</f>
        <v>1.5251227410425155E-2</v>
      </c>
    </row>
    <row r="4169" spans="1:9" hidden="1" x14ac:dyDescent="0.3">
      <c r="A4169">
        <v>81000</v>
      </c>
      <c r="B4169" s="1">
        <v>43435</v>
      </c>
      <c r="C4169">
        <v>144</v>
      </c>
      <c r="D4169">
        <v>77</v>
      </c>
      <c r="E4169">
        <v>-41</v>
      </c>
      <c r="F4169">
        <v>-21</v>
      </c>
      <c r="G4169">
        <v>82</v>
      </c>
      <c r="H4169">
        <f>VLOOKUP(A4169,cash_flow!$B$2:$G$2307,6,)</f>
        <v>9573</v>
      </c>
      <c r="I4169" s="3">
        <f>C4169/H4169</f>
        <v>1.5042306486994672E-2</v>
      </c>
    </row>
    <row r="4170" spans="1:9" hidden="1" x14ac:dyDescent="0.3">
      <c r="A4170">
        <v>49960</v>
      </c>
      <c r="B4170" s="1">
        <v>43800</v>
      </c>
      <c r="C4170">
        <v>102</v>
      </c>
      <c r="D4170">
        <v>72</v>
      </c>
      <c r="E4170">
        <v>-44</v>
      </c>
      <c r="F4170">
        <v>-96</v>
      </c>
      <c r="G4170">
        <v>-39</v>
      </c>
      <c r="H4170">
        <f>VLOOKUP(A4170,cash_flow!$B$2:$G$2307,6,)</f>
        <v>1589</v>
      </c>
      <c r="I4170" s="3">
        <f>C4170/H4170</f>
        <v>6.4191315292636872E-2</v>
      </c>
    </row>
    <row r="4171" spans="1:9" x14ac:dyDescent="0.3">
      <c r="A4171">
        <v>89600</v>
      </c>
      <c r="B4171" s="1">
        <v>43891</v>
      </c>
      <c r="C4171">
        <v>25</v>
      </c>
      <c r="D4171">
        <v>38</v>
      </c>
      <c r="E4171">
        <v>-315</v>
      </c>
      <c r="F4171">
        <v>297</v>
      </c>
      <c r="G4171">
        <v>6</v>
      </c>
      <c r="H4171">
        <f>VLOOKUP(A4171,cash_flow!$B$2:$G$2307,6,)</f>
        <v>2854</v>
      </c>
      <c r="I4171" s="3">
        <f>C4171/H4171</f>
        <v>8.7596355991590748E-3</v>
      </c>
    </row>
    <row r="4172" spans="1:9" x14ac:dyDescent="0.3">
      <c r="A4172">
        <v>67160</v>
      </c>
      <c r="B4172" s="1">
        <v>43891</v>
      </c>
      <c r="C4172">
        <v>62</v>
      </c>
      <c r="D4172">
        <v>54</v>
      </c>
      <c r="E4172">
        <v>-61</v>
      </c>
      <c r="F4172">
        <v>-39</v>
      </c>
      <c r="G4172">
        <v>-37</v>
      </c>
      <c r="H4172">
        <f>VLOOKUP(A4172,cash_flow!$B$2:$G$2307,6,)</f>
        <v>7081</v>
      </c>
      <c r="I4172" s="3">
        <f>C4172/H4172</f>
        <v>8.7558254483829975E-3</v>
      </c>
    </row>
    <row r="4173" spans="1:9" hidden="1" x14ac:dyDescent="0.3">
      <c r="A4173">
        <v>80720</v>
      </c>
      <c r="B4173" s="1">
        <v>43070</v>
      </c>
      <c r="C4173">
        <v>61</v>
      </c>
      <c r="D4173">
        <v>31</v>
      </c>
      <c r="E4173">
        <v>-53</v>
      </c>
      <c r="F4173">
        <v>-8</v>
      </c>
      <c r="G4173">
        <v>0</v>
      </c>
      <c r="H4173">
        <f>VLOOKUP(A4173,cash_flow!$B$2:$G$2307,6,)</f>
        <v>974</v>
      </c>
      <c r="I4173" s="3">
        <f>C4173/H4173</f>
        <v>6.2628336755646816E-2</v>
      </c>
    </row>
    <row r="4174" spans="1:9" hidden="1" x14ac:dyDescent="0.3">
      <c r="A4174">
        <v>80720</v>
      </c>
      <c r="B4174" s="1">
        <v>43435</v>
      </c>
      <c r="C4174">
        <v>-41</v>
      </c>
      <c r="D4174">
        <v>58</v>
      </c>
      <c r="E4174">
        <v>-57</v>
      </c>
      <c r="F4174">
        <v>221</v>
      </c>
      <c r="G4174">
        <v>123</v>
      </c>
      <c r="H4174">
        <f>VLOOKUP(A4174,cash_flow!$B$2:$G$2307,6,)</f>
        <v>974</v>
      </c>
      <c r="I4174" s="3">
        <f>C4174/H4174</f>
        <v>-4.2094455852156057E-2</v>
      </c>
    </row>
    <row r="4175" spans="1:9" hidden="1" x14ac:dyDescent="0.3">
      <c r="A4175">
        <v>136490</v>
      </c>
      <c r="B4175" s="1">
        <v>43800</v>
      </c>
      <c r="C4175">
        <v>157</v>
      </c>
      <c r="D4175">
        <v>203</v>
      </c>
      <c r="E4175">
        <v>66</v>
      </c>
      <c r="F4175">
        <v>-608</v>
      </c>
      <c r="G4175">
        <v>-378</v>
      </c>
      <c r="H4175">
        <f>VLOOKUP(A4175,cash_flow!$B$2:$G$2307,6,)</f>
        <v>2461</v>
      </c>
      <c r="I4175" s="3">
        <f>C4175/H4175</f>
        <v>6.3795205201137753E-2</v>
      </c>
    </row>
    <row r="4176" spans="1:9" x14ac:dyDescent="0.3">
      <c r="A4176">
        <v>54780</v>
      </c>
      <c r="B4176" s="1">
        <v>43891</v>
      </c>
      <c r="C4176">
        <v>21</v>
      </c>
      <c r="D4176">
        <v>24</v>
      </c>
      <c r="E4176">
        <v>6</v>
      </c>
      <c r="F4176">
        <v>-4</v>
      </c>
      <c r="G4176">
        <v>31</v>
      </c>
      <c r="H4176">
        <f>VLOOKUP(A4176,cash_flow!$B$2:$G$2307,6,)</f>
        <v>2424</v>
      </c>
      <c r="I4176" s="3">
        <f>C4176/H4176</f>
        <v>8.6633663366336641E-3</v>
      </c>
    </row>
    <row r="4177" spans="1:9" hidden="1" x14ac:dyDescent="0.3">
      <c r="A4177">
        <v>80580</v>
      </c>
      <c r="B4177" s="1">
        <v>43070</v>
      </c>
      <c r="C4177">
        <v>33</v>
      </c>
      <c r="D4177">
        <v>-10</v>
      </c>
      <c r="E4177">
        <v>-61</v>
      </c>
      <c r="F4177">
        <v>6</v>
      </c>
      <c r="G4177">
        <v>-22</v>
      </c>
      <c r="H4177">
        <f>VLOOKUP(A4177,cash_flow!$B$2:$G$2307,6,)</f>
        <v>626</v>
      </c>
      <c r="I4177" s="3">
        <f>C4177/H4177</f>
        <v>5.2715654952076675E-2</v>
      </c>
    </row>
    <row r="4178" spans="1:9" hidden="1" x14ac:dyDescent="0.3">
      <c r="A4178">
        <v>80580</v>
      </c>
      <c r="B4178" s="1">
        <v>43435</v>
      </c>
      <c r="C4178">
        <v>68</v>
      </c>
      <c r="D4178">
        <v>1</v>
      </c>
      <c r="E4178">
        <v>8</v>
      </c>
      <c r="F4178">
        <v>-59</v>
      </c>
      <c r="G4178">
        <v>17</v>
      </c>
      <c r="H4178">
        <f>VLOOKUP(A4178,cash_flow!$B$2:$G$2307,6,)</f>
        <v>626</v>
      </c>
      <c r="I4178" s="3">
        <f>C4178/H4178</f>
        <v>0.10862619808306709</v>
      </c>
    </row>
    <row r="4179" spans="1:9" hidden="1" x14ac:dyDescent="0.3">
      <c r="A4179">
        <v>14190</v>
      </c>
      <c r="B4179" s="1">
        <v>43800</v>
      </c>
      <c r="C4179">
        <v>37</v>
      </c>
      <c r="D4179">
        <v>38</v>
      </c>
      <c r="E4179">
        <v>263</v>
      </c>
      <c r="F4179">
        <v>56</v>
      </c>
      <c r="G4179">
        <v>355</v>
      </c>
      <c r="H4179">
        <f>VLOOKUP(A4179,cash_flow!$B$2:$G$2307,6,)</f>
        <v>582</v>
      </c>
      <c r="I4179" s="3">
        <f>C4179/H4179</f>
        <v>6.3573883161512024E-2</v>
      </c>
    </row>
    <row r="4180" spans="1:9" x14ac:dyDescent="0.3">
      <c r="A4180">
        <v>73570</v>
      </c>
      <c r="B4180" s="1">
        <v>43891</v>
      </c>
      <c r="C4180">
        <v>11</v>
      </c>
      <c r="D4180">
        <v>2</v>
      </c>
      <c r="E4180">
        <v>-27</v>
      </c>
      <c r="F4180">
        <v>-2</v>
      </c>
      <c r="G4180">
        <v>-18</v>
      </c>
      <c r="H4180">
        <f>VLOOKUP(A4180,cash_flow!$B$2:$G$2307,6,)</f>
        <v>1271</v>
      </c>
      <c r="I4180" s="3">
        <f>C4180/H4180</f>
        <v>8.6546026750590095E-3</v>
      </c>
    </row>
    <row r="4181" spans="1:9" hidden="1" x14ac:dyDescent="0.3">
      <c r="A4181">
        <v>80530</v>
      </c>
      <c r="B4181" s="1">
        <v>43070</v>
      </c>
      <c r="C4181">
        <v>-68</v>
      </c>
      <c r="D4181">
        <v>-192</v>
      </c>
      <c r="E4181">
        <v>139</v>
      </c>
      <c r="F4181">
        <v>-125</v>
      </c>
      <c r="G4181">
        <v>-54</v>
      </c>
      <c r="H4181">
        <f>VLOOKUP(A4181,cash_flow!$B$2:$G$2307,6,)</f>
        <v>464</v>
      </c>
      <c r="I4181" s="3">
        <f>C4181/H4181</f>
        <v>-0.14655172413793102</v>
      </c>
    </row>
    <row r="4182" spans="1:9" hidden="1" x14ac:dyDescent="0.3">
      <c r="A4182">
        <v>80530</v>
      </c>
      <c r="B4182" s="1">
        <v>43435</v>
      </c>
      <c r="C4182">
        <v>-48</v>
      </c>
      <c r="D4182">
        <v>-118</v>
      </c>
      <c r="E4182">
        <v>-231</v>
      </c>
      <c r="F4182">
        <v>342</v>
      </c>
      <c r="G4182">
        <v>79</v>
      </c>
      <c r="H4182">
        <f>VLOOKUP(A4182,cash_flow!$B$2:$G$2307,6,)</f>
        <v>464</v>
      </c>
      <c r="I4182" s="3">
        <f>C4182/H4182</f>
        <v>-0.10344827586206896</v>
      </c>
    </row>
    <row r="4183" spans="1:9" hidden="1" x14ac:dyDescent="0.3">
      <c r="A4183">
        <v>115390</v>
      </c>
      <c r="B4183" s="1">
        <v>43800</v>
      </c>
      <c r="C4183">
        <v>406</v>
      </c>
      <c r="D4183">
        <v>164</v>
      </c>
      <c r="E4183">
        <v>20</v>
      </c>
      <c r="F4183">
        <v>-412</v>
      </c>
      <c r="G4183">
        <v>26</v>
      </c>
      <c r="H4183">
        <f>VLOOKUP(A4183,cash_flow!$B$2:$G$2307,6,)</f>
        <v>6394</v>
      </c>
      <c r="I4183" s="3">
        <f>C4183/H4183</f>
        <v>6.3497028464185173E-2</v>
      </c>
    </row>
    <row r="4184" spans="1:9" x14ac:dyDescent="0.3">
      <c r="A4184">
        <v>108230</v>
      </c>
      <c r="B4184" s="1">
        <v>43891</v>
      </c>
      <c r="C4184">
        <v>60</v>
      </c>
      <c r="D4184">
        <v>63</v>
      </c>
      <c r="E4184">
        <v>-113</v>
      </c>
      <c r="F4184">
        <v>279</v>
      </c>
      <c r="G4184">
        <v>300</v>
      </c>
      <c r="H4184">
        <f>VLOOKUP(A4184,cash_flow!$B$2:$G$2307,6,)</f>
        <v>6958</v>
      </c>
      <c r="I4184" s="3">
        <f>C4184/H4184</f>
        <v>8.6231675768899101E-3</v>
      </c>
    </row>
    <row r="4185" spans="1:9" hidden="1" x14ac:dyDescent="0.3">
      <c r="A4185">
        <v>80520</v>
      </c>
      <c r="B4185" s="1">
        <v>43070</v>
      </c>
      <c r="C4185">
        <v>68</v>
      </c>
      <c r="D4185">
        <v>40</v>
      </c>
      <c r="E4185">
        <v>-200</v>
      </c>
      <c r="F4185">
        <v>-36</v>
      </c>
      <c r="G4185">
        <v>-176</v>
      </c>
      <c r="H4185">
        <f>VLOOKUP(A4185,cash_flow!$B$2:$G$2307,6,)</f>
        <v>577</v>
      </c>
      <c r="I4185" s="3">
        <f>C4185/H4185</f>
        <v>0.11785095320623917</v>
      </c>
    </row>
    <row r="4186" spans="1:9" hidden="1" x14ac:dyDescent="0.3">
      <c r="A4186">
        <v>80520</v>
      </c>
      <c r="B4186" s="1">
        <v>43435</v>
      </c>
      <c r="C4186">
        <v>45</v>
      </c>
      <c r="D4186">
        <v>35</v>
      </c>
      <c r="E4186">
        <v>-47</v>
      </c>
      <c r="F4186">
        <v>-28</v>
      </c>
      <c r="G4186">
        <v>-161</v>
      </c>
      <c r="H4186">
        <f>VLOOKUP(A4186,cash_flow!$B$2:$G$2307,6,)</f>
        <v>577</v>
      </c>
      <c r="I4186" s="3">
        <f>C4186/H4186</f>
        <v>7.7989601386481797E-2</v>
      </c>
    </row>
    <row r="4187" spans="1:9" hidden="1" x14ac:dyDescent="0.3">
      <c r="A4187">
        <v>7280</v>
      </c>
      <c r="B4187" s="1">
        <v>43800</v>
      </c>
      <c r="C4187">
        <v>32</v>
      </c>
      <c r="D4187">
        <v>-223</v>
      </c>
      <c r="E4187">
        <v>-27</v>
      </c>
      <c r="F4187">
        <v>-106</v>
      </c>
      <c r="G4187">
        <v>-101</v>
      </c>
      <c r="H4187">
        <f>VLOOKUP(A4187,cash_flow!$B$2:$G$2307,6,)</f>
        <v>505</v>
      </c>
      <c r="I4187" s="3">
        <f>C4187/H4187</f>
        <v>6.3366336633663367E-2</v>
      </c>
    </row>
    <row r="4188" spans="1:9" hidden="1" x14ac:dyDescent="0.3">
      <c r="A4188">
        <v>80470</v>
      </c>
      <c r="B4188" s="1">
        <v>43070</v>
      </c>
      <c r="C4188">
        <v>77</v>
      </c>
      <c r="D4188">
        <v>-13</v>
      </c>
      <c r="E4188">
        <v>-81</v>
      </c>
      <c r="F4188">
        <v>-28</v>
      </c>
      <c r="G4188">
        <v>-38</v>
      </c>
      <c r="H4188">
        <f>VLOOKUP(A4188,cash_flow!$B$2:$G$2307,6,)</f>
        <v>604</v>
      </c>
      <c r="I4188" s="3">
        <f>C4188/H4188</f>
        <v>0.12748344370860928</v>
      </c>
    </row>
    <row r="4189" spans="1:9" hidden="1" x14ac:dyDescent="0.3">
      <c r="A4189">
        <v>80470</v>
      </c>
      <c r="B4189" s="1">
        <v>43435</v>
      </c>
      <c r="C4189">
        <v>27</v>
      </c>
      <c r="D4189">
        <v>-31</v>
      </c>
      <c r="E4189">
        <v>-61</v>
      </c>
      <c r="F4189">
        <v>11</v>
      </c>
      <c r="G4189">
        <v>-20</v>
      </c>
      <c r="H4189">
        <f>VLOOKUP(A4189,cash_flow!$B$2:$G$2307,6,)</f>
        <v>604</v>
      </c>
      <c r="I4189" s="3">
        <f>C4189/H4189</f>
        <v>4.4701986754966887E-2</v>
      </c>
    </row>
    <row r="4190" spans="1:9" hidden="1" x14ac:dyDescent="0.3">
      <c r="A4190">
        <v>3650</v>
      </c>
      <c r="B4190" s="1">
        <v>43800</v>
      </c>
      <c r="C4190">
        <v>65</v>
      </c>
      <c r="D4190">
        <v>177</v>
      </c>
      <c r="E4190">
        <v>42</v>
      </c>
      <c r="F4190">
        <v>-88</v>
      </c>
      <c r="G4190">
        <v>17</v>
      </c>
      <c r="H4190">
        <f>VLOOKUP(A4190,cash_flow!$B$2:$G$2307,6,)</f>
        <v>1028</v>
      </c>
      <c r="I4190" s="3">
        <f>C4190/H4190</f>
        <v>6.3229571984435795E-2</v>
      </c>
    </row>
    <row r="4191" spans="1:9" x14ac:dyDescent="0.3">
      <c r="A4191">
        <v>53450</v>
      </c>
      <c r="B4191" s="1">
        <v>43891</v>
      </c>
      <c r="C4191">
        <v>5</v>
      </c>
      <c r="D4191">
        <v>-115</v>
      </c>
      <c r="E4191">
        <v>-116</v>
      </c>
      <c r="F4191">
        <v>70</v>
      </c>
      <c r="G4191">
        <v>-39</v>
      </c>
      <c r="H4191">
        <f>VLOOKUP(A4191,cash_flow!$B$2:$G$2307,6,)</f>
        <v>580</v>
      </c>
      <c r="I4191" s="3">
        <f>C4191/H4191</f>
        <v>8.6206896551724137E-3</v>
      </c>
    </row>
    <row r="4192" spans="1:9" hidden="1" x14ac:dyDescent="0.3">
      <c r="A4192">
        <v>80440</v>
      </c>
      <c r="B4192" s="1">
        <v>43070</v>
      </c>
      <c r="C4192">
        <v>-52</v>
      </c>
      <c r="D4192">
        <v>-75</v>
      </c>
      <c r="E4192">
        <v>-25</v>
      </c>
      <c r="F4192">
        <v>68</v>
      </c>
      <c r="G4192">
        <v>-9</v>
      </c>
      <c r="H4192">
        <f>VLOOKUP(A4192,cash_flow!$B$2:$G$2307,6,)</f>
        <v>66</v>
      </c>
      <c r="I4192" s="3">
        <f>C4192/H4192</f>
        <v>-0.78787878787878785</v>
      </c>
    </row>
    <row r="4193" spans="1:9" hidden="1" x14ac:dyDescent="0.3">
      <c r="A4193">
        <v>80440</v>
      </c>
      <c r="B4193" s="1">
        <v>43435</v>
      </c>
      <c r="C4193">
        <v>-63</v>
      </c>
      <c r="D4193">
        <v>-109</v>
      </c>
      <c r="E4193">
        <v>-69</v>
      </c>
      <c r="F4193">
        <v>138</v>
      </c>
      <c r="G4193">
        <v>5</v>
      </c>
      <c r="H4193">
        <f>VLOOKUP(A4193,cash_flow!$B$2:$G$2307,6,)</f>
        <v>66</v>
      </c>
      <c r="I4193" s="3">
        <f>C4193/H4193</f>
        <v>-0.95454545454545459</v>
      </c>
    </row>
    <row r="4194" spans="1:9" hidden="1" x14ac:dyDescent="0.3">
      <c r="A4194">
        <v>50960</v>
      </c>
      <c r="B4194" s="1">
        <v>43800</v>
      </c>
      <c r="C4194">
        <v>54</v>
      </c>
      <c r="D4194">
        <v>0</v>
      </c>
      <c r="E4194">
        <v>-40</v>
      </c>
      <c r="F4194">
        <v>-5</v>
      </c>
      <c r="G4194">
        <v>9</v>
      </c>
      <c r="H4194">
        <f>VLOOKUP(A4194,cash_flow!$B$2:$G$2307,6,)</f>
        <v>857</v>
      </c>
      <c r="I4194" s="3">
        <f>C4194/H4194</f>
        <v>6.3010501750291714E-2</v>
      </c>
    </row>
    <row r="4195" spans="1:9" x14ac:dyDescent="0.3">
      <c r="A4195">
        <v>53030</v>
      </c>
      <c r="B4195" s="1">
        <v>43891</v>
      </c>
      <c r="C4195">
        <v>58</v>
      </c>
      <c r="D4195">
        <v>15</v>
      </c>
      <c r="E4195">
        <v>-88</v>
      </c>
      <c r="F4195">
        <v>0</v>
      </c>
      <c r="G4195">
        <v>-29</v>
      </c>
      <c r="H4195">
        <f>VLOOKUP(A4195,cash_flow!$B$2:$G$2307,6,)</f>
        <v>6808</v>
      </c>
      <c r="I4195" s="3">
        <f>C4195/H4195</f>
        <v>8.5193889541715622E-3</v>
      </c>
    </row>
    <row r="4196" spans="1:9" hidden="1" x14ac:dyDescent="0.3">
      <c r="A4196">
        <v>80420</v>
      </c>
      <c r="B4196" s="1">
        <v>43070</v>
      </c>
      <c r="C4196">
        <v>538</v>
      </c>
      <c r="D4196">
        <v>389</v>
      </c>
      <c r="E4196">
        <v>-564</v>
      </c>
      <c r="F4196">
        <v>137</v>
      </c>
      <c r="G4196">
        <v>126</v>
      </c>
      <c r="H4196">
        <f>VLOOKUP(A4196,cash_flow!$B$2:$G$2307,6,)</f>
        <v>1937</v>
      </c>
      <c r="I4196" s="3">
        <f>C4196/H4196</f>
        <v>0.27774909654104285</v>
      </c>
    </row>
    <row r="4197" spans="1:9" hidden="1" x14ac:dyDescent="0.3">
      <c r="A4197">
        <v>80420</v>
      </c>
      <c r="B4197" s="1">
        <v>43435</v>
      </c>
      <c r="C4197">
        <v>-25</v>
      </c>
      <c r="D4197">
        <v>257</v>
      </c>
      <c r="E4197">
        <v>-340</v>
      </c>
      <c r="F4197">
        <v>171</v>
      </c>
      <c r="G4197">
        <v>-191</v>
      </c>
      <c r="H4197">
        <f>VLOOKUP(A4197,cash_flow!$B$2:$G$2307,6,)</f>
        <v>1937</v>
      </c>
      <c r="I4197" s="3">
        <f>C4197/H4197</f>
        <v>-1.2906556530717605E-2</v>
      </c>
    </row>
    <row r="4198" spans="1:9" hidden="1" x14ac:dyDescent="0.3">
      <c r="A4198">
        <v>37030</v>
      </c>
      <c r="B4198" s="1">
        <v>43800</v>
      </c>
      <c r="C4198">
        <v>40</v>
      </c>
      <c r="D4198">
        <v>54</v>
      </c>
      <c r="E4198">
        <v>-439</v>
      </c>
      <c r="F4198">
        <v>147</v>
      </c>
      <c r="G4198">
        <v>-251</v>
      </c>
      <c r="H4198">
        <f>VLOOKUP(A4198,cash_flow!$B$2:$G$2307,6,)</f>
        <v>635</v>
      </c>
      <c r="I4198" s="3">
        <f>C4198/H4198</f>
        <v>6.2992125984251968E-2</v>
      </c>
    </row>
    <row r="4199" spans="1:9" x14ac:dyDescent="0.3">
      <c r="A4199">
        <v>185750</v>
      </c>
      <c r="B4199" s="1">
        <v>43891</v>
      </c>
      <c r="C4199">
        <v>170</v>
      </c>
      <c r="D4199">
        <v>173</v>
      </c>
      <c r="E4199">
        <v>-74</v>
      </c>
      <c r="F4199">
        <v>-7</v>
      </c>
      <c r="G4199">
        <v>89</v>
      </c>
      <c r="H4199">
        <f>VLOOKUP(A4199,cash_flow!$B$2:$G$2307,6,)</f>
        <v>19975</v>
      </c>
      <c r="I4199" s="3">
        <f>C4199/H4199</f>
        <v>8.5106382978723406E-3</v>
      </c>
    </row>
    <row r="4200" spans="1:9" x14ac:dyDescent="0.3">
      <c r="A4200">
        <v>31980</v>
      </c>
      <c r="B4200" s="1">
        <v>43891</v>
      </c>
      <c r="C4200">
        <v>13</v>
      </c>
      <c r="D4200">
        <v>611</v>
      </c>
      <c r="E4200">
        <v>233</v>
      </c>
      <c r="F4200">
        <v>-1</v>
      </c>
      <c r="G4200">
        <v>247</v>
      </c>
      <c r="H4200">
        <f>VLOOKUP(A4200,cash_flow!$B$2:$G$2307,6,)</f>
        <v>1555</v>
      </c>
      <c r="I4200" s="3">
        <f>C4200/H4200</f>
        <v>8.3601286173633441E-3</v>
      </c>
    </row>
    <row r="4201" spans="1:9" hidden="1" x14ac:dyDescent="0.3">
      <c r="A4201">
        <v>80220</v>
      </c>
      <c r="B4201" s="1">
        <v>43070</v>
      </c>
      <c r="C4201">
        <v>-88</v>
      </c>
      <c r="D4201">
        <v>39</v>
      </c>
      <c r="E4201">
        <v>105</v>
      </c>
      <c r="F4201">
        <v>-58</v>
      </c>
      <c r="G4201">
        <v>-41</v>
      </c>
      <c r="H4201">
        <f>VLOOKUP(A4201,cash_flow!$B$2:$G$2307,6,)</f>
        <v>935</v>
      </c>
      <c r="I4201" s="3">
        <f>C4201/H4201</f>
        <v>-9.4117647058823528E-2</v>
      </c>
    </row>
    <row r="4202" spans="1:9" hidden="1" x14ac:dyDescent="0.3">
      <c r="A4202">
        <v>80220</v>
      </c>
      <c r="B4202" s="1">
        <v>43435</v>
      </c>
      <c r="C4202">
        <v>-502</v>
      </c>
      <c r="D4202">
        <v>91</v>
      </c>
      <c r="E4202">
        <v>-103</v>
      </c>
      <c r="F4202">
        <v>877</v>
      </c>
      <c r="G4202">
        <v>272</v>
      </c>
      <c r="H4202">
        <f>VLOOKUP(A4202,cash_flow!$B$2:$G$2307,6,)</f>
        <v>935</v>
      </c>
      <c r="I4202" s="3">
        <f>C4202/H4202</f>
        <v>-0.5368983957219251</v>
      </c>
    </row>
    <row r="4203" spans="1:9" hidden="1" x14ac:dyDescent="0.3">
      <c r="A4203">
        <v>2620</v>
      </c>
      <c r="B4203" s="1">
        <v>43800</v>
      </c>
      <c r="C4203">
        <v>252</v>
      </c>
      <c r="D4203">
        <v>-959</v>
      </c>
      <c r="E4203">
        <v>-408</v>
      </c>
      <c r="F4203">
        <v>-39</v>
      </c>
      <c r="G4203">
        <v>-199</v>
      </c>
      <c r="H4203">
        <f>VLOOKUP(A4203,cash_flow!$B$2:$G$2307,6,)</f>
        <v>4017</v>
      </c>
      <c r="I4203" s="3">
        <f>C4203/H4203</f>
        <v>6.2733383121732642E-2</v>
      </c>
    </row>
    <row r="4204" spans="1:9" hidden="1" x14ac:dyDescent="0.3">
      <c r="A4204">
        <v>80160</v>
      </c>
      <c r="B4204" s="1">
        <v>43070</v>
      </c>
      <c r="C4204">
        <v>382</v>
      </c>
      <c r="D4204">
        <v>249</v>
      </c>
      <c r="E4204">
        <v>-538</v>
      </c>
      <c r="F4204">
        <v>113</v>
      </c>
      <c r="G4204">
        <v>-52</v>
      </c>
      <c r="H4204">
        <f>VLOOKUP(A4204,cash_flow!$B$2:$G$2307,6,)</f>
        <v>2136</v>
      </c>
      <c r="I4204" s="3">
        <f>C4204/H4204</f>
        <v>0.17883895131086142</v>
      </c>
    </row>
    <row r="4205" spans="1:9" hidden="1" x14ac:dyDescent="0.3">
      <c r="A4205">
        <v>80160</v>
      </c>
      <c r="B4205" s="1">
        <v>43435</v>
      </c>
      <c r="C4205">
        <v>344</v>
      </c>
      <c r="D4205">
        <v>122</v>
      </c>
      <c r="E4205">
        <v>-182</v>
      </c>
      <c r="F4205">
        <v>-128</v>
      </c>
      <c r="G4205">
        <v>40</v>
      </c>
      <c r="H4205">
        <f>VLOOKUP(A4205,cash_flow!$B$2:$G$2307,6,)</f>
        <v>2136</v>
      </c>
      <c r="I4205" s="3">
        <f>C4205/H4205</f>
        <v>0.16104868913857678</v>
      </c>
    </row>
    <row r="4206" spans="1:9" hidden="1" x14ac:dyDescent="0.3">
      <c r="A4206">
        <v>36580</v>
      </c>
      <c r="B4206" s="1">
        <v>43800</v>
      </c>
      <c r="C4206">
        <v>141</v>
      </c>
      <c r="D4206">
        <v>-80</v>
      </c>
      <c r="E4206">
        <v>-784</v>
      </c>
      <c r="F4206">
        <v>614</v>
      </c>
      <c r="G4206">
        <v>-21</v>
      </c>
      <c r="H4206">
        <f>VLOOKUP(A4206,cash_flow!$B$2:$G$2307,6,)</f>
        <v>2248</v>
      </c>
      <c r="I4206" s="3">
        <f>C4206/H4206</f>
        <v>6.2722419928825629E-2</v>
      </c>
    </row>
    <row r="4207" spans="1:9" x14ac:dyDescent="0.3">
      <c r="A4207">
        <v>267980</v>
      </c>
      <c r="B4207" s="1">
        <v>43891</v>
      </c>
      <c r="C4207">
        <v>49</v>
      </c>
      <c r="D4207">
        <v>192</v>
      </c>
      <c r="E4207">
        <v>-50</v>
      </c>
      <c r="F4207">
        <v>-144</v>
      </c>
      <c r="G4207">
        <v>-133</v>
      </c>
      <c r="H4207">
        <f>VLOOKUP(A4207,cash_flow!$B$2:$G$2307,6,)</f>
        <v>5875</v>
      </c>
      <c r="I4207" s="3">
        <f>C4207/H4207</f>
        <v>8.3404255319148943E-3</v>
      </c>
    </row>
    <row r="4208" spans="1:9" hidden="1" x14ac:dyDescent="0.3">
      <c r="A4208">
        <v>80010</v>
      </c>
      <c r="B4208" s="1">
        <v>43070</v>
      </c>
      <c r="C4208">
        <v>33</v>
      </c>
      <c r="D4208">
        <v>0</v>
      </c>
      <c r="E4208">
        <v>-34</v>
      </c>
      <c r="F4208">
        <v>3</v>
      </c>
      <c r="G4208">
        <v>2</v>
      </c>
      <c r="H4208">
        <f>VLOOKUP(A4208,cash_flow!$B$2:$G$2307,6,)</f>
        <v>557</v>
      </c>
      <c r="I4208" s="3">
        <f>C4208/H4208</f>
        <v>5.9245960502692999E-2</v>
      </c>
    </row>
    <row r="4209" spans="1:9" hidden="1" x14ac:dyDescent="0.3">
      <c r="A4209">
        <v>80010</v>
      </c>
      <c r="B4209" s="1">
        <v>43435</v>
      </c>
      <c r="C4209">
        <v>63</v>
      </c>
      <c r="D4209">
        <v>0</v>
      </c>
      <c r="E4209">
        <v>-450</v>
      </c>
      <c r="F4209">
        <v>345</v>
      </c>
      <c r="G4209">
        <v>-42</v>
      </c>
      <c r="H4209">
        <f>VLOOKUP(A4209,cash_flow!$B$2:$G$2307,6,)</f>
        <v>557</v>
      </c>
      <c r="I4209" s="3">
        <f>C4209/H4209</f>
        <v>0.11310592459605028</v>
      </c>
    </row>
    <row r="4210" spans="1:9" hidden="1" x14ac:dyDescent="0.3">
      <c r="A4210">
        <v>189350</v>
      </c>
      <c r="B4210" s="1">
        <v>43800</v>
      </c>
      <c r="C4210">
        <v>5</v>
      </c>
      <c r="D4210">
        <v>-32</v>
      </c>
      <c r="E4210">
        <v>-62</v>
      </c>
      <c r="F4210">
        <v>70</v>
      </c>
      <c r="G4210">
        <v>12</v>
      </c>
      <c r="H4210">
        <f>VLOOKUP(A4210,cash_flow!$B$2:$G$2307,6,)</f>
        <v>80</v>
      </c>
      <c r="I4210" s="3">
        <f>C4210/H4210</f>
        <v>6.25E-2</v>
      </c>
    </row>
    <row r="4211" spans="1:9" x14ac:dyDescent="0.3">
      <c r="A4211">
        <v>17900</v>
      </c>
      <c r="B4211" s="1">
        <v>43891</v>
      </c>
      <c r="C4211">
        <v>11</v>
      </c>
      <c r="D4211">
        <v>30</v>
      </c>
      <c r="E4211">
        <v>94</v>
      </c>
      <c r="F4211">
        <v>-2</v>
      </c>
      <c r="G4211">
        <v>104</v>
      </c>
      <c r="H4211">
        <f>VLOOKUP(A4211,cash_flow!$B$2:$G$2307,6,)</f>
        <v>1321</v>
      </c>
      <c r="I4211" s="3">
        <f>C4211/H4211</f>
        <v>8.3270249810749441E-3</v>
      </c>
    </row>
    <row r="4212" spans="1:9" x14ac:dyDescent="0.3">
      <c r="A4212">
        <v>78590</v>
      </c>
      <c r="B4212" s="1">
        <v>43891</v>
      </c>
      <c r="C4212">
        <v>40</v>
      </c>
      <c r="D4212">
        <v>-31</v>
      </c>
      <c r="E4212">
        <v>-847</v>
      </c>
      <c r="F4212">
        <v>729</v>
      </c>
      <c r="G4212">
        <v>-77</v>
      </c>
      <c r="H4212">
        <f>VLOOKUP(A4212,cash_flow!$B$2:$G$2307,6,)</f>
        <v>4833</v>
      </c>
      <c r="I4212" s="3">
        <f>C4212/H4212</f>
        <v>8.2764328574384434E-3</v>
      </c>
    </row>
    <row r="4213" spans="1:9" hidden="1" x14ac:dyDescent="0.3">
      <c r="A4213">
        <v>80000</v>
      </c>
      <c r="B4213" s="1">
        <v>43070</v>
      </c>
      <c r="C4213">
        <v>118</v>
      </c>
      <c r="D4213">
        <v>57</v>
      </c>
      <c r="E4213">
        <v>24</v>
      </c>
      <c r="F4213">
        <v>0</v>
      </c>
      <c r="G4213">
        <v>137</v>
      </c>
      <c r="H4213">
        <f>VLOOKUP(A4213,cash_flow!$B$2:$G$2307,6,)</f>
        <v>1268</v>
      </c>
      <c r="I4213" s="3">
        <f>C4213/H4213</f>
        <v>9.3059936908517354E-2</v>
      </c>
    </row>
    <row r="4214" spans="1:9" hidden="1" x14ac:dyDescent="0.3">
      <c r="A4214">
        <v>80000</v>
      </c>
      <c r="B4214" s="1">
        <v>43435</v>
      </c>
      <c r="C4214">
        <v>209</v>
      </c>
      <c r="D4214">
        <v>98</v>
      </c>
      <c r="E4214">
        <v>-57</v>
      </c>
      <c r="F4214">
        <v>-30</v>
      </c>
      <c r="G4214">
        <v>135</v>
      </c>
      <c r="H4214">
        <f>VLOOKUP(A4214,cash_flow!$B$2:$G$2307,6,)</f>
        <v>1268</v>
      </c>
      <c r="I4214" s="3">
        <f>C4214/H4214</f>
        <v>0.16482649842271294</v>
      </c>
    </row>
    <row r="4215" spans="1:9" hidden="1" x14ac:dyDescent="0.3">
      <c r="A4215">
        <v>142210</v>
      </c>
      <c r="B4215" s="1">
        <v>43800</v>
      </c>
      <c r="C4215">
        <v>48</v>
      </c>
      <c r="D4215">
        <v>25</v>
      </c>
      <c r="E4215">
        <v>-20</v>
      </c>
      <c r="F4215">
        <v>2</v>
      </c>
      <c r="G4215">
        <v>29</v>
      </c>
      <c r="H4215">
        <f>VLOOKUP(A4215,cash_flow!$B$2:$G$2307,6,)</f>
        <v>768</v>
      </c>
      <c r="I4215" s="3">
        <f>C4215/H4215</f>
        <v>6.25E-2</v>
      </c>
    </row>
    <row r="4216" spans="1:9" x14ac:dyDescent="0.3">
      <c r="A4216">
        <v>44060</v>
      </c>
      <c r="B4216" s="1">
        <v>43891</v>
      </c>
      <c r="C4216">
        <v>5</v>
      </c>
      <c r="D4216">
        <v>-8</v>
      </c>
      <c r="E4216">
        <v>-16</v>
      </c>
      <c r="F4216">
        <v>14</v>
      </c>
      <c r="G4216">
        <v>2</v>
      </c>
      <c r="H4216">
        <f>VLOOKUP(A4216,cash_flow!$B$2:$G$2307,6,)</f>
        <v>607</v>
      </c>
      <c r="I4216" s="3">
        <f>C4216/H4216</f>
        <v>8.2372322899505763E-3</v>
      </c>
    </row>
    <row r="4217" spans="1:9" hidden="1" x14ac:dyDescent="0.3">
      <c r="A4217">
        <v>79980</v>
      </c>
      <c r="B4217" s="1">
        <v>43070</v>
      </c>
      <c r="C4217">
        <v>746</v>
      </c>
      <c r="D4217">
        <v>232</v>
      </c>
      <c r="E4217">
        <v>-247</v>
      </c>
      <c r="F4217">
        <v>-485</v>
      </c>
      <c r="G4217">
        <v>4</v>
      </c>
      <c r="H4217">
        <f>VLOOKUP(A4217,cash_flow!$B$2:$G$2307,6,)</f>
        <v>2570</v>
      </c>
      <c r="I4217" s="3">
        <f>C4217/H4217</f>
        <v>0.29027237354085605</v>
      </c>
    </row>
    <row r="4218" spans="1:9" hidden="1" x14ac:dyDescent="0.3">
      <c r="A4218">
        <v>79980</v>
      </c>
      <c r="B4218" s="1">
        <v>43435</v>
      </c>
      <c r="C4218">
        <v>420</v>
      </c>
      <c r="D4218">
        <v>190</v>
      </c>
      <c r="E4218">
        <v>-588</v>
      </c>
      <c r="F4218">
        <v>-63</v>
      </c>
      <c r="G4218">
        <v>-240</v>
      </c>
      <c r="H4218">
        <f>VLOOKUP(A4218,cash_flow!$B$2:$G$2307,6,)</f>
        <v>2570</v>
      </c>
      <c r="I4218" s="3">
        <f>C4218/H4218</f>
        <v>0.16342412451361868</v>
      </c>
    </row>
    <row r="4219" spans="1:9" hidden="1" x14ac:dyDescent="0.3">
      <c r="A4219">
        <v>320000</v>
      </c>
      <c r="B4219" s="1">
        <v>43800</v>
      </c>
      <c r="C4219">
        <v>40</v>
      </c>
      <c r="D4219">
        <v>21</v>
      </c>
      <c r="E4219">
        <v>-43</v>
      </c>
      <c r="F4219">
        <v>-7</v>
      </c>
      <c r="G4219">
        <v>-9</v>
      </c>
      <c r="H4219">
        <f>VLOOKUP(A4219,cash_flow!$B$2:$G$2307,6,)</f>
        <v>641</v>
      </c>
      <c r="I4219" s="3">
        <f>C4219/H4219</f>
        <v>6.2402496099843996E-2</v>
      </c>
    </row>
    <row r="4220" spans="1:9" hidden="1" x14ac:dyDescent="0.3">
      <c r="A4220">
        <v>79970</v>
      </c>
      <c r="B4220" s="1">
        <v>43070</v>
      </c>
      <c r="C4220">
        <v>-29</v>
      </c>
      <c r="D4220">
        <v>-256</v>
      </c>
      <c r="E4220">
        <v>-132</v>
      </c>
      <c r="F4220">
        <v>123</v>
      </c>
      <c r="G4220">
        <v>-38</v>
      </c>
      <c r="H4220">
        <f>VLOOKUP(A4220,cash_flow!$B$2:$G$2307,6,)</f>
        <v>490</v>
      </c>
      <c r="I4220" s="3">
        <f>C4220/H4220</f>
        <v>-5.9183673469387757E-2</v>
      </c>
    </row>
    <row r="4221" spans="1:9" hidden="1" x14ac:dyDescent="0.3">
      <c r="A4221">
        <v>79970</v>
      </c>
      <c r="B4221" s="1">
        <v>43435</v>
      </c>
      <c r="C4221">
        <v>-39</v>
      </c>
      <c r="D4221">
        <v>-252</v>
      </c>
      <c r="E4221">
        <v>-245</v>
      </c>
      <c r="F4221">
        <v>302</v>
      </c>
      <c r="G4221">
        <v>18</v>
      </c>
      <c r="H4221">
        <f>VLOOKUP(A4221,cash_flow!$B$2:$G$2307,6,)</f>
        <v>490</v>
      </c>
      <c r="I4221" s="3">
        <f>C4221/H4221</f>
        <v>-7.9591836734693874E-2</v>
      </c>
    </row>
    <row r="4222" spans="1:9" hidden="1" x14ac:dyDescent="0.3">
      <c r="A4222">
        <v>14910</v>
      </c>
      <c r="B4222" s="1">
        <v>43800</v>
      </c>
      <c r="C4222">
        <v>20</v>
      </c>
      <c r="D4222">
        <v>-18</v>
      </c>
      <c r="E4222">
        <v>-16</v>
      </c>
      <c r="F4222">
        <v>-9</v>
      </c>
      <c r="G4222">
        <v>-5</v>
      </c>
      <c r="H4222">
        <f>VLOOKUP(A4222,cash_flow!$B$2:$G$2307,6,)</f>
        <v>326</v>
      </c>
      <c r="I4222" s="3">
        <f>C4222/H4222</f>
        <v>6.1349693251533742E-2</v>
      </c>
    </row>
    <row r="4223" spans="1:9" x14ac:dyDescent="0.3">
      <c r="A4223">
        <v>2290</v>
      </c>
      <c r="B4223" s="1">
        <v>43891</v>
      </c>
      <c r="C4223">
        <v>3</v>
      </c>
      <c r="D4223">
        <v>10</v>
      </c>
      <c r="E4223">
        <v>-17</v>
      </c>
      <c r="F4223">
        <v>0</v>
      </c>
      <c r="G4223">
        <v>-14</v>
      </c>
      <c r="H4223">
        <f>VLOOKUP(A4223,cash_flow!$B$2:$G$2307,6,)</f>
        <v>365</v>
      </c>
      <c r="I4223" s="3">
        <f>C4223/H4223</f>
        <v>8.21917808219178E-3</v>
      </c>
    </row>
    <row r="4224" spans="1:9" x14ac:dyDescent="0.3">
      <c r="A4224">
        <v>307930</v>
      </c>
      <c r="B4224" s="1">
        <v>43891</v>
      </c>
      <c r="C4224">
        <v>9</v>
      </c>
      <c r="D4224">
        <v>9</v>
      </c>
      <c r="E4224">
        <v>0</v>
      </c>
      <c r="F4224">
        <v>-11</v>
      </c>
      <c r="G4224">
        <v>-1</v>
      </c>
      <c r="H4224">
        <f>VLOOKUP(A4224,cash_flow!$B$2:$G$2307,6,)</f>
        <v>1097</v>
      </c>
      <c r="I4224" s="3">
        <f>C4224/H4224</f>
        <v>8.2041932543299913E-3</v>
      </c>
    </row>
    <row r="4225" spans="1:9" hidden="1" x14ac:dyDescent="0.3">
      <c r="A4225">
        <v>79960</v>
      </c>
      <c r="B4225" s="1">
        <v>43070</v>
      </c>
      <c r="C4225">
        <v>248</v>
      </c>
      <c r="D4225">
        <v>54</v>
      </c>
      <c r="E4225">
        <v>75</v>
      </c>
      <c r="F4225">
        <v>25</v>
      </c>
      <c r="G4225">
        <v>320</v>
      </c>
      <c r="H4225">
        <f>VLOOKUP(A4225,cash_flow!$B$2:$G$2307,6,)</f>
        <v>1210</v>
      </c>
      <c r="I4225" s="3">
        <f>C4225/H4225</f>
        <v>0.20495867768595041</v>
      </c>
    </row>
    <row r="4226" spans="1:9" hidden="1" x14ac:dyDescent="0.3">
      <c r="A4226">
        <v>79960</v>
      </c>
      <c r="B4226" s="1">
        <v>43435</v>
      </c>
      <c r="C4226">
        <v>-181</v>
      </c>
      <c r="D4226">
        <v>50</v>
      </c>
      <c r="E4226">
        <v>-514</v>
      </c>
      <c r="F4226">
        <v>7</v>
      </c>
      <c r="G4226">
        <v>-682</v>
      </c>
      <c r="H4226">
        <f>VLOOKUP(A4226,cash_flow!$B$2:$G$2307,6,)</f>
        <v>1210</v>
      </c>
      <c r="I4226" s="3">
        <f>C4226/H4226</f>
        <v>-0.14958677685950414</v>
      </c>
    </row>
    <row r="4227" spans="1:9" hidden="1" x14ac:dyDescent="0.3">
      <c r="A4227">
        <v>243840</v>
      </c>
      <c r="B4227" s="1">
        <v>43800</v>
      </c>
      <c r="C4227">
        <v>203</v>
      </c>
      <c r="D4227">
        <v>160</v>
      </c>
      <c r="E4227">
        <v>-563</v>
      </c>
      <c r="F4227">
        <v>403</v>
      </c>
      <c r="G4227">
        <v>43</v>
      </c>
      <c r="H4227">
        <f>VLOOKUP(A4227,cash_flow!$B$2:$G$2307,6,)</f>
        <v>3337</v>
      </c>
      <c r="I4227" s="3">
        <f>C4227/H4227</f>
        <v>6.0833083608031163E-2</v>
      </c>
    </row>
    <row r="4228" spans="1:9" x14ac:dyDescent="0.3">
      <c r="A4228">
        <v>159910</v>
      </c>
      <c r="B4228" s="1">
        <v>43891</v>
      </c>
      <c r="C4228">
        <v>3</v>
      </c>
      <c r="D4228">
        <v>12</v>
      </c>
      <c r="E4228">
        <v>47</v>
      </c>
      <c r="F4228">
        <v>-4</v>
      </c>
      <c r="G4228">
        <v>46</v>
      </c>
      <c r="H4228">
        <f>VLOOKUP(A4228,cash_flow!$B$2:$G$2307,6,)</f>
        <v>366</v>
      </c>
      <c r="I4228" s="3">
        <f>C4228/H4228</f>
        <v>8.1967213114754103E-3</v>
      </c>
    </row>
    <row r="4229" spans="1:9" hidden="1" x14ac:dyDescent="0.3">
      <c r="A4229" s="4">
        <v>79950</v>
      </c>
      <c r="B4229" s="5">
        <v>43070</v>
      </c>
      <c r="C4229" s="4">
        <v>-43</v>
      </c>
      <c r="D4229" s="4">
        <v>11</v>
      </c>
      <c r="E4229" s="4">
        <v>-132</v>
      </c>
      <c r="F4229" s="4">
        <v>226</v>
      </c>
      <c r="G4229" s="4">
        <v>50</v>
      </c>
      <c r="H4229" s="4">
        <f>VLOOKUP(A4229,cash_flow!$B$2:$G$2307,6,)</f>
        <v>411</v>
      </c>
      <c r="I4229" s="6">
        <f>C4229/H4229</f>
        <v>-0.10462287104622871</v>
      </c>
    </row>
    <row r="4230" spans="1:9" hidden="1" x14ac:dyDescent="0.3">
      <c r="A4230" s="4">
        <v>79950</v>
      </c>
      <c r="B4230" s="5">
        <v>43435</v>
      </c>
      <c r="C4230" s="4">
        <v>32</v>
      </c>
      <c r="D4230" s="4">
        <v>57</v>
      </c>
      <c r="E4230" s="4">
        <v>-19</v>
      </c>
      <c r="F4230" s="4">
        <v>82</v>
      </c>
      <c r="G4230" s="4">
        <v>94</v>
      </c>
      <c r="H4230" s="4">
        <f>VLOOKUP(A4230,cash_flow!$B$2:$G$2307,6,)</f>
        <v>411</v>
      </c>
      <c r="I4230" s="6">
        <f>C4230/H4230</f>
        <v>7.785888077858881E-2</v>
      </c>
    </row>
    <row r="4231" spans="1:9" hidden="1" x14ac:dyDescent="0.3">
      <c r="A4231">
        <v>97780</v>
      </c>
      <c r="B4231" s="1">
        <v>43800</v>
      </c>
      <c r="C4231">
        <v>227</v>
      </c>
      <c r="D4231">
        <v>-139</v>
      </c>
      <c r="E4231">
        <v>-98</v>
      </c>
      <c r="F4231">
        <v>25</v>
      </c>
      <c r="G4231">
        <v>242</v>
      </c>
      <c r="H4231">
        <f>VLOOKUP(A4231,cash_flow!$B$2:$G$2307,6,)</f>
        <v>3734</v>
      </c>
      <c r="I4231" s="3">
        <f>C4231/H4231</f>
        <v>6.0792715586502413E-2</v>
      </c>
    </row>
    <row r="4232" spans="1:9" x14ac:dyDescent="0.3">
      <c r="A4232">
        <v>12340</v>
      </c>
      <c r="B4232" s="1">
        <v>43891</v>
      </c>
      <c r="C4232">
        <v>4</v>
      </c>
      <c r="D4232">
        <v>3</v>
      </c>
      <c r="E4232">
        <v>-23</v>
      </c>
      <c r="F4232">
        <v>-2</v>
      </c>
      <c r="G4232">
        <v>-21</v>
      </c>
      <c r="H4232">
        <f>VLOOKUP(A4232,cash_flow!$B$2:$G$2307,6,)</f>
        <v>488</v>
      </c>
      <c r="I4232" s="3">
        <f>C4232/H4232</f>
        <v>8.1967213114754103E-3</v>
      </c>
    </row>
    <row r="4233" spans="1:9" hidden="1" x14ac:dyDescent="0.3">
      <c r="A4233">
        <v>79940</v>
      </c>
      <c r="B4233" s="1">
        <v>43070</v>
      </c>
      <c r="C4233">
        <v>204</v>
      </c>
      <c r="D4233">
        <v>97</v>
      </c>
      <c r="E4233">
        <v>-89</v>
      </c>
      <c r="F4233">
        <v>-58</v>
      </c>
      <c r="G4233">
        <v>45</v>
      </c>
      <c r="H4233">
        <f>VLOOKUP(A4233,cash_flow!$B$2:$G$2307,6,)</f>
        <v>2382</v>
      </c>
      <c r="I4233" s="3">
        <f>C4233/H4233</f>
        <v>8.5642317380352648E-2</v>
      </c>
    </row>
    <row r="4234" spans="1:9" hidden="1" x14ac:dyDescent="0.3">
      <c r="A4234">
        <v>79940</v>
      </c>
      <c r="B4234" s="1">
        <v>43435</v>
      </c>
      <c r="C4234">
        <v>219</v>
      </c>
      <c r="D4234">
        <v>153</v>
      </c>
      <c r="E4234">
        <v>-229</v>
      </c>
      <c r="F4234">
        <v>11</v>
      </c>
      <c r="G4234">
        <v>3</v>
      </c>
      <c r="H4234">
        <f>VLOOKUP(A4234,cash_flow!$B$2:$G$2307,6,)</f>
        <v>2382</v>
      </c>
      <c r="I4234" s="3">
        <f>C4234/H4234</f>
        <v>9.1939546599496227E-2</v>
      </c>
    </row>
    <row r="4235" spans="1:9" hidden="1" x14ac:dyDescent="0.3">
      <c r="A4235">
        <v>126880</v>
      </c>
      <c r="B4235" s="1">
        <v>43800</v>
      </c>
      <c r="C4235">
        <v>112</v>
      </c>
      <c r="D4235">
        <v>79</v>
      </c>
      <c r="E4235">
        <v>-51</v>
      </c>
      <c r="F4235">
        <v>-62</v>
      </c>
      <c r="G4235">
        <v>-2</v>
      </c>
      <c r="H4235">
        <f>VLOOKUP(A4235,cash_flow!$B$2:$G$2307,6,)</f>
        <v>1846</v>
      </c>
      <c r="I4235" s="3">
        <f>C4235/H4235</f>
        <v>6.0671722643553631E-2</v>
      </c>
    </row>
    <row r="4236" spans="1:9" hidden="1" x14ac:dyDescent="0.3">
      <c r="A4236">
        <v>79810</v>
      </c>
      <c r="B4236" s="1">
        <v>43070</v>
      </c>
      <c r="C4236">
        <v>71</v>
      </c>
      <c r="D4236">
        <v>31</v>
      </c>
      <c r="E4236">
        <v>-134</v>
      </c>
      <c r="F4236">
        <v>137</v>
      </c>
      <c r="G4236">
        <v>73</v>
      </c>
      <c r="H4236">
        <f>VLOOKUP(A4236,cash_flow!$B$2:$G$2307,6,)</f>
        <v>1261</v>
      </c>
      <c r="I4236" s="3">
        <f>C4236/H4236</f>
        <v>5.6304520222045996E-2</v>
      </c>
    </row>
    <row r="4237" spans="1:9" hidden="1" x14ac:dyDescent="0.3">
      <c r="A4237">
        <v>79810</v>
      </c>
      <c r="B4237" s="1">
        <v>43435</v>
      </c>
      <c r="C4237">
        <v>-115</v>
      </c>
      <c r="D4237">
        <v>-113</v>
      </c>
      <c r="E4237">
        <v>14</v>
      </c>
      <c r="F4237">
        <v>26</v>
      </c>
      <c r="G4237">
        <v>-75</v>
      </c>
      <c r="H4237">
        <f>VLOOKUP(A4237,cash_flow!$B$2:$G$2307,6,)</f>
        <v>1261</v>
      </c>
      <c r="I4237" s="3">
        <f>C4237/H4237</f>
        <v>-9.1197462331482945E-2</v>
      </c>
    </row>
    <row r="4238" spans="1:9" hidden="1" x14ac:dyDescent="0.3">
      <c r="A4238">
        <v>271560</v>
      </c>
      <c r="B4238" s="1">
        <v>43800</v>
      </c>
      <c r="C4238">
        <v>3478</v>
      </c>
      <c r="D4238">
        <v>2205</v>
      </c>
      <c r="E4238">
        <v>-1875</v>
      </c>
      <c r="F4238">
        <v>-1844</v>
      </c>
      <c r="G4238">
        <v>-197</v>
      </c>
      <c r="H4238">
        <f>VLOOKUP(A4238,cash_flow!$B$2:$G$2307,6,)</f>
        <v>57327</v>
      </c>
      <c r="I4238" s="3">
        <f>C4238/H4238</f>
        <v>6.0669492560224678E-2</v>
      </c>
    </row>
    <row r="4239" spans="1:9" x14ac:dyDescent="0.3">
      <c r="A4239">
        <v>39740</v>
      </c>
      <c r="B4239" s="1">
        <v>43891</v>
      </c>
      <c r="C4239">
        <v>2</v>
      </c>
      <c r="D4239">
        <v>-6</v>
      </c>
      <c r="E4239">
        <v>2</v>
      </c>
      <c r="F4239">
        <v>-5</v>
      </c>
      <c r="G4239">
        <v>0</v>
      </c>
      <c r="H4239">
        <f>VLOOKUP(A4239,cash_flow!$B$2:$G$2307,6,)</f>
        <v>245</v>
      </c>
      <c r="I4239" s="3">
        <f>C4239/H4239</f>
        <v>8.1632653061224497E-3</v>
      </c>
    </row>
    <row r="4240" spans="1:9" x14ac:dyDescent="0.3">
      <c r="A4240">
        <v>4770</v>
      </c>
      <c r="B4240" s="1">
        <v>43891</v>
      </c>
      <c r="C4240">
        <v>10</v>
      </c>
      <c r="D4240">
        <v>12</v>
      </c>
      <c r="E4240">
        <v>-15</v>
      </c>
      <c r="F4240">
        <v>0</v>
      </c>
      <c r="G4240">
        <v>-3</v>
      </c>
      <c r="H4240">
        <f>VLOOKUP(A4240,cash_flow!$B$2:$G$2307,6,)</f>
        <v>1232</v>
      </c>
      <c r="I4240" s="3">
        <f>C4240/H4240</f>
        <v>8.1168831168831161E-3</v>
      </c>
    </row>
    <row r="4241" spans="1:9" hidden="1" x14ac:dyDescent="0.3">
      <c r="A4241">
        <v>79650</v>
      </c>
      <c r="B4241" s="1">
        <v>43070</v>
      </c>
      <c r="C4241">
        <v>69</v>
      </c>
      <c r="D4241">
        <v>61</v>
      </c>
      <c r="E4241">
        <v>-408</v>
      </c>
      <c r="F4241">
        <v>-8</v>
      </c>
      <c r="G4241">
        <v>-346</v>
      </c>
      <c r="H4241">
        <f>VLOOKUP(A4241,cash_flow!$B$2:$G$2307,6,)</f>
        <v>538</v>
      </c>
      <c r="I4241" s="3">
        <f>C4241/H4241</f>
        <v>0.12825278810408922</v>
      </c>
    </row>
    <row r="4242" spans="1:9" hidden="1" x14ac:dyDescent="0.3">
      <c r="A4242">
        <v>79650</v>
      </c>
      <c r="B4242" s="1">
        <v>43435</v>
      </c>
      <c r="C4242">
        <v>41</v>
      </c>
      <c r="D4242">
        <v>-16</v>
      </c>
      <c r="E4242">
        <v>25</v>
      </c>
      <c r="F4242">
        <v>-8</v>
      </c>
      <c r="G4242">
        <v>58</v>
      </c>
      <c r="H4242">
        <f>VLOOKUP(A4242,cash_flow!$B$2:$G$2307,6,)</f>
        <v>538</v>
      </c>
      <c r="I4242" s="3">
        <f>C4242/H4242</f>
        <v>7.6208178438661706E-2</v>
      </c>
    </row>
    <row r="4243" spans="1:9" hidden="1" x14ac:dyDescent="0.3">
      <c r="A4243">
        <v>112610</v>
      </c>
      <c r="B4243" s="1">
        <v>43800</v>
      </c>
      <c r="C4243">
        <v>857</v>
      </c>
      <c r="D4243">
        <v>347</v>
      </c>
      <c r="E4243">
        <v>-664</v>
      </c>
      <c r="F4243">
        <v>233</v>
      </c>
      <c r="G4243">
        <v>438</v>
      </c>
      <c r="H4243">
        <f>VLOOKUP(A4243,cash_flow!$B$2:$G$2307,6,)</f>
        <v>14140</v>
      </c>
      <c r="I4243" s="3">
        <f>C4243/H4243</f>
        <v>6.0608203677510609E-2</v>
      </c>
    </row>
    <row r="4244" spans="1:9" x14ac:dyDescent="0.3">
      <c r="A4244">
        <v>230240</v>
      </c>
      <c r="B4244" s="1">
        <v>43891</v>
      </c>
      <c r="C4244">
        <v>36</v>
      </c>
      <c r="D4244">
        <v>-48</v>
      </c>
      <c r="E4244">
        <v>-305</v>
      </c>
      <c r="F4244">
        <v>151</v>
      </c>
      <c r="G4244">
        <v>-110</v>
      </c>
      <c r="H4244">
        <f>VLOOKUP(A4244,cash_flow!$B$2:$G$2307,6,)</f>
        <v>4451</v>
      </c>
      <c r="I4244" s="3">
        <f>C4244/H4244</f>
        <v>8.0880700966075043E-3</v>
      </c>
    </row>
    <row r="4245" spans="1:9" hidden="1" x14ac:dyDescent="0.3">
      <c r="A4245">
        <v>79550</v>
      </c>
      <c r="B4245" s="1">
        <v>43070</v>
      </c>
      <c r="C4245">
        <v>-364</v>
      </c>
      <c r="D4245">
        <v>-86</v>
      </c>
      <c r="E4245">
        <v>-1150</v>
      </c>
      <c r="F4245">
        <v>2285</v>
      </c>
      <c r="G4245">
        <v>770</v>
      </c>
      <c r="H4245">
        <f>VLOOKUP(A4245,cash_flow!$B$2:$G$2307,6,)</f>
        <v>7766</v>
      </c>
      <c r="I4245" s="3">
        <f>C4245/H4245</f>
        <v>-4.6870976049446303E-2</v>
      </c>
    </row>
    <row r="4246" spans="1:9" hidden="1" x14ac:dyDescent="0.3">
      <c r="A4246">
        <v>79550</v>
      </c>
      <c r="B4246" s="1">
        <v>43435</v>
      </c>
      <c r="C4246">
        <v>-1140</v>
      </c>
      <c r="D4246">
        <v>45</v>
      </c>
      <c r="E4246">
        <v>-366</v>
      </c>
      <c r="F4246">
        <v>1146</v>
      </c>
      <c r="G4246">
        <v>-360</v>
      </c>
      <c r="H4246">
        <f>VLOOKUP(A4246,cash_flow!$B$2:$G$2307,6,)</f>
        <v>7766</v>
      </c>
      <c r="I4246" s="3">
        <f>C4246/H4246</f>
        <v>-0.14679371619881534</v>
      </c>
    </row>
    <row r="4247" spans="1:9" hidden="1" x14ac:dyDescent="0.3">
      <c r="A4247">
        <v>222980</v>
      </c>
      <c r="B4247" s="1">
        <v>43800</v>
      </c>
      <c r="C4247">
        <v>44</v>
      </c>
      <c r="D4247">
        <v>-8</v>
      </c>
      <c r="E4247">
        <v>-67</v>
      </c>
      <c r="F4247">
        <v>55</v>
      </c>
      <c r="G4247">
        <v>31</v>
      </c>
      <c r="H4247">
        <f>VLOOKUP(A4247,cash_flow!$B$2:$G$2307,6,)</f>
        <v>726</v>
      </c>
      <c r="I4247" s="3">
        <f>C4247/H4247</f>
        <v>6.0606060606060608E-2</v>
      </c>
    </row>
    <row r="4248" spans="1:9" hidden="1" x14ac:dyDescent="0.3">
      <c r="A4248">
        <v>79430</v>
      </c>
      <c r="B4248" s="1">
        <v>43070</v>
      </c>
      <c r="C4248">
        <v>210</v>
      </c>
      <c r="D4248">
        <v>370</v>
      </c>
      <c r="E4248">
        <v>248</v>
      </c>
      <c r="F4248">
        <v>-20</v>
      </c>
      <c r="G4248">
        <v>437</v>
      </c>
      <c r="H4248">
        <f>VLOOKUP(A4248,cash_flow!$B$2:$G$2307,6,)</f>
        <v>3871</v>
      </c>
      <c r="I4248" s="3">
        <f>C4248/H4248</f>
        <v>5.4249547920433995E-2</v>
      </c>
    </row>
    <row r="4249" spans="1:9" hidden="1" x14ac:dyDescent="0.3">
      <c r="A4249">
        <v>79430</v>
      </c>
      <c r="B4249" s="1">
        <v>43435</v>
      </c>
      <c r="C4249">
        <v>68</v>
      </c>
      <c r="D4249">
        <v>389</v>
      </c>
      <c r="E4249">
        <v>-457</v>
      </c>
      <c r="F4249">
        <v>-24</v>
      </c>
      <c r="G4249">
        <v>-414</v>
      </c>
      <c r="H4249">
        <f>VLOOKUP(A4249,cash_flow!$B$2:$G$2307,6,)</f>
        <v>3871</v>
      </c>
      <c r="I4249" s="3">
        <f>C4249/H4249</f>
        <v>1.7566520278997674E-2</v>
      </c>
    </row>
    <row r="4250" spans="1:9" hidden="1" x14ac:dyDescent="0.3">
      <c r="A4250">
        <v>19990</v>
      </c>
      <c r="B4250" s="1">
        <v>43800</v>
      </c>
      <c r="C4250">
        <v>22</v>
      </c>
      <c r="D4250">
        <v>5</v>
      </c>
      <c r="E4250">
        <v>5</v>
      </c>
      <c r="F4250">
        <v>-13</v>
      </c>
      <c r="G4250">
        <v>14</v>
      </c>
      <c r="H4250">
        <f>VLOOKUP(A4250,cash_flow!$B$2:$G$2307,6,)</f>
        <v>365</v>
      </c>
      <c r="I4250" s="3">
        <f>C4250/H4250</f>
        <v>6.0273972602739728E-2</v>
      </c>
    </row>
    <row r="4251" spans="1:9" x14ac:dyDescent="0.3">
      <c r="A4251">
        <v>83640</v>
      </c>
      <c r="B4251" s="1">
        <v>43891</v>
      </c>
      <c r="C4251">
        <v>6</v>
      </c>
      <c r="D4251">
        <v>-102</v>
      </c>
      <c r="E4251">
        <v>-97</v>
      </c>
      <c r="F4251">
        <v>19</v>
      </c>
      <c r="G4251">
        <v>-72</v>
      </c>
      <c r="H4251">
        <f>VLOOKUP(A4251,cash_flow!$B$2:$G$2307,6,)</f>
        <v>744</v>
      </c>
      <c r="I4251" s="3">
        <f>C4251/H4251</f>
        <v>8.0645161290322578E-3</v>
      </c>
    </row>
    <row r="4252" spans="1:9" hidden="1" x14ac:dyDescent="0.3">
      <c r="A4252">
        <v>79370</v>
      </c>
      <c r="B4252" s="1">
        <v>43070</v>
      </c>
      <c r="C4252">
        <v>3</v>
      </c>
      <c r="D4252">
        <v>189</v>
      </c>
      <c r="E4252">
        <v>-245</v>
      </c>
      <c r="F4252">
        <v>90</v>
      </c>
      <c r="G4252">
        <v>-192</v>
      </c>
      <c r="H4252">
        <f>VLOOKUP(A4252,cash_flow!$B$2:$G$2307,6,)</f>
        <v>1454</v>
      </c>
      <c r="I4252" s="3">
        <f>C4252/H4252</f>
        <v>2.0632737276478678E-3</v>
      </c>
    </row>
    <row r="4253" spans="1:9" hidden="1" x14ac:dyDescent="0.3">
      <c r="A4253">
        <v>79370</v>
      </c>
      <c r="B4253" s="1">
        <v>43435</v>
      </c>
      <c r="C4253">
        <v>-85</v>
      </c>
      <c r="D4253">
        <v>310</v>
      </c>
      <c r="E4253">
        <v>-34</v>
      </c>
      <c r="F4253">
        <v>195</v>
      </c>
      <c r="G4253">
        <v>86</v>
      </c>
      <c r="H4253">
        <f>VLOOKUP(A4253,cash_flow!$B$2:$G$2307,6,)</f>
        <v>1454</v>
      </c>
      <c r="I4253" s="3">
        <f>C4253/H4253</f>
        <v>-5.8459422283356259E-2</v>
      </c>
    </row>
    <row r="4254" spans="1:9" hidden="1" x14ac:dyDescent="0.3">
      <c r="A4254">
        <v>138080</v>
      </c>
      <c r="B4254" s="1">
        <v>43800</v>
      </c>
      <c r="C4254">
        <v>427</v>
      </c>
      <c r="D4254">
        <v>0</v>
      </c>
      <c r="E4254">
        <v>-424</v>
      </c>
      <c r="F4254">
        <v>329</v>
      </c>
      <c r="G4254">
        <v>332</v>
      </c>
      <c r="H4254">
        <f>VLOOKUP(A4254,cash_flow!$B$2:$G$2307,6,)</f>
        <v>7161</v>
      </c>
      <c r="I4254" s="3">
        <f>C4254/H4254</f>
        <v>5.9628543499511244E-2</v>
      </c>
    </row>
    <row r="4255" spans="1:9" x14ac:dyDescent="0.3">
      <c r="A4255">
        <v>128940</v>
      </c>
      <c r="B4255" s="1">
        <v>43891</v>
      </c>
      <c r="C4255">
        <v>305</v>
      </c>
      <c r="D4255">
        <v>115</v>
      </c>
      <c r="E4255">
        <v>-367</v>
      </c>
      <c r="F4255">
        <v>300</v>
      </c>
      <c r="G4255">
        <v>280</v>
      </c>
      <c r="H4255">
        <f>VLOOKUP(A4255,cash_flow!$B$2:$G$2307,6,)</f>
        <v>37838</v>
      </c>
      <c r="I4255" s="3">
        <f>C4255/H4255</f>
        <v>8.0606797399439718E-3</v>
      </c>
    </row>
    <row r="4256" spans="1:9" x14ac:dyDescent="0.3">
      <c r="A4256">
        <v>79190</v>
      </c>
      <c r="B4256" s="1">
        <v>43891</v>
      </c>
      <c r="C4256">
        <v>7</v>
      </c>
      <c r="D4256">
        <v>-1</v>
      </c>
      <c r="E4256">
        <v>22</v>
      </c>
      <c r="F4256">
        <v>-10</v>
      </c>
      <c r="G4256">
        <v>13</v>
      </c>
      <c r="H4256">
        <f>VLOOKUP(A4256,cash_flow!$B$2:$G$2307,6,)</f>
        <v>884</v>
      </c>
      <c r="I4256" s="3">
        <f>C4256/H4256</f>
        <v>7.9185520361990946E-3</v>
      </c>
    </row>
    <row r="4257" spans="1:9" hidden="1" x14ac:dyDescent="0.3">
      <c r="A4257">
        <v>79190</v>
      </c>
      <c r="B4257" s="1">
        <v>43070</v>
      </c>
      <c r="C4257">
        <v>15</v>
      </c>
      <c r="D4257">
        <v>-89</v>
      </c>
      <c r="E4257">
        <v>-40</v>
      </c>
      <c r="F4257">
        <v>-17</v>
      </c>
      <c r="G4257">
        <v>-34</v>
      </c>
      <c r="H4257">
        <f>VLOOKUP(A4257,cash_flow!$B$2:$G$2307,6,)</f>
        <v>884</v>
      </c>
      <c r="I4257" s="3">
        <f>C4257/H4257</f>
        <v>1.6968325791855202E-2</v>
      </c>
    </row>
    <row r="4258" spans="1:9" hidden="1" x14ac:dyDescent="0.3">
      <c r="A4258">
        <v>79190</v>
      </c>
      <c r="B4258" s="1">
        <v>43435</v>
      </c>
      <c r="C4258">
        <v>6</v>
      </c>
      <c r="D4258">
        <v>-98</v>
      </c>
      <c r="E4258">
        <v>22</v>
      </c>
      <c r="F4258">
        <v>-62</v>
      </c>
      <c r="G4258">
        <v>-29</v>
      </c>
      <c r="H4258">
        <f>VLOOKUP(A4258,cash_flow!$B$2:$G$2307,6,)</f>
        <v>884</v>
      </c>
      <c r="I4258" s="3">
        <f>C4258/H4258</f>
        <v>6.7873303167420816E-3</v>
      </c>
    </row>
    <row r="4259" spans="1:9" hidden="1" x14ac:dyDescent="0.3">
      <c r="A4259">
        <v>290510</v>
      </c>
      <c r="B4259" s="1">
        <v>43800</v>
      </c>
      <c r="C4259">
        <v>255</v>
      </c>
      <c r="D4259">
        <v>70</v>
      </c>
      <c r="E4259">
        <v>-302</v>
      </c>
      <c r="F4259">
        <v>521</v>
      </c>
      <c r="G4259">
        <v>475</v>
      </c>
      <c r="H4259">
        <f>VLOOKUP(A4259,cash_flow!$B$2:$G$2307,6,)</f>
        <v>4290</v>
      </c>
      <c r="I4259" s="3">
        <f>C4259/H4259</f>
        <v>5.944055944055944E-2</v>
      </c>
    </row>
    <row r="4260" spans="1:9" x14ac:dyDescent="0.3">
      <c r="A4260">
        <v>9470</v>
      </c>
      <c r="B4260" s="1">
        <v>43891</v>
      </c>
      <c r="C4260">
        <v>11</v>
      </c>
      <c r="D4260">
        <v>-2</v>
      </c>
      <c r="E4260">
        <v>-13</v>
      </c>
      <c r="F4260">
        <v>0</v>
      </c>
      <c r="G4260">
        <v>-2</v>
      </c>
      <c r="H4260">
        <f>VLOOKUP(A4260,cash_flow!$B$2:$G$2307,6,)</f>
        <v>1399</v>
      </c>
      <c r="I4260" s="3">
        <f>C4260/H4260</f>
        <v>7.8627591136526086E-3</v>
      </c>
    </row>
    <row r="4261" spans="1:9" hidden="1" x14ac:dyDescent="0.3">
      <c r="A4261">
        <v>79170</v>
      </c>
      <c r="B4261" s="1">
        <v>43070</v>
      </c>
      <c r="C4261">
        <v>-18</v>
      </c>
      <c r="D4261">
        <v>12</v>
      </c>
      <c r="E4261">
        <v>6</v>
      </c>
      <c r="F4261">
        <v>9</v>
      </c>
      <c r="G4261">
        <v>-4</v>
      </c>
      <c r="H4261">
        <f>VLOOKUP(A4261,cash_flow!$B$2:$G$2307,6,)</f>
        <v>305</v>
      </c>
      <c r="I4261" s="3">
        <f>C4261/H4261</f>
        <v>-5.9016393442622953E-2</v>
      </c>
    </row>
    <row r="4262" spans="1:9" hidden="1" x14ac:dyDescent="0.3">
      <c r="A4262">
        <v>79170</v>
      </c>
      <c r="B4262" s="1">
        <v>43435</v>
      </c>
      <c r="C4262">
        <v>59</v>
      </c>
      <c r="D4262">
        <v>14</v>
      </c>
      <c r="E4262">
        <v>-26</v>
      </c>
      <c r="F4262">
        <v>-6</v>
      </c>
      <c r="G4262">
        <v>28</v>
      </c>
      <c r="H4262">
        <f>VLOOKUP(A4262,cash_flow!$B$2:$G$2307,6,)</f>
        <v>305</v>
      </c>
      <c r="I4262" s="3">
        <f>C4262/H4262</f>
        <v>0.19344262295081968</v>
      </c>
    </row>
    <row r="4263" spans="1:9" hidden="1" x14ac:dyDescent="0.3">
      <c r="A4263">
        <v>290270</v>
      </c>
      <c r="B4263" s="1">
        <v>43800</v>
      </c>
      <c r="C4263">
        <v>30</v>
      </c>
      <c r="D4263">
        <v>18</v>
      </c>
      <c r="E4263">
        <v>-15</v>
      </c>
      <c r="F4263">
        <v>-5</v>
      </c>
      <c r="G4263">
        <v>11</v>
      </c>
      <c r="H4263">
        <f>VLOOKUP(A4263,cash_flow!$B$2:$G$2307,6,)</f>
        <v>505</v>
      </c>
      <c r="I4263" s="3">
        <f>C4263/H4263</f>
        <v>5.9405940594059403E-2</v>
      </c>
    </row>
    <row r="4264" spans="1:9" hidden="1" x14ac:dyDescent="0.3">
      <c r="A4264">
        <v>79160</v>
      </c>
      <c r="B4264" s="1">
        <v>43070</v>
      </c>
      <c r="C4264">
        <v>1943</v>
      </c>
      <c r="D4264">
        <v>100</v>
      </c>
      <c r="E4264">
        <v>-2859</v>
      </c>
      <c r="F4264">
        <v>360</v>
      </c>
      <c r="G4264">
        <v>-670</v>
      </c>
      <c r="H4264">
        <f>VLOOKUP(A4264,cash_flow!$B$2:$G$2307,6,)</f>
        <v>7002</v>
      </c>
      <c r="I4264" s="3">
        <f>C4264/H4264</f>
        <v>0.27749214510139958</v>
      </c>
    </row>
    <row r="4265" spans="1:9" hidden="1" x14ac:dyDescent="0.3">
      <c r="A4265">
        <v>79160</v>
      </c>
      <c r="B4265" s="1">
        <v>43435</v>
      </c>
      <c r="C4265">
        <v>1053</v>
      </c>
      <c r="D4265">
        <v>-1885</v>
      </c>
      <c r="E4265">
        <v>-400</v>
      </c>
      <c r="F4265">
        <v>-58</v>
      </c>
      <c r="G4265">
        <v>528</v>
      </c>
      <c r="H4265">
        <f>VLOOKUP(A4265,cash_flow!$B$2:$G$2307,6,)</f>
        <v>7002</v>
      </c>
      <c r="I4265" s="3">
        <f>C4265/H4265</f>
        <v>0.15038560411311053</v>
      </c>
    </row>
    <row r="4266" spans="1:9" hidden="1" x14ac:dyDescent="0.3">
      <c r="A4266">
        <v>25320</v>
      </c>
      <c r="B4266" s="1">
        <v>43800</v>
      </c>
      <c r="C4266">
        <v>261</v>
      </c>
      <c r="D4266">
        <v>62</v>
      </c>
      <c r="E4266">
        <v>-54</v>
      </c>
      <c r="F4266">
        <v>-163</v>
      </c>
      <c r="G4266">
        <v>44</v>
      </c>
      <c r="H4266">
        <f>VLOOKUP(A4266,cash_flow!$B$2:$G$2307,6,)</f>
        <v>4419</v>
      </c>
      <c r="I4266" s="3">
        <f>C4266/H4266</f>
        <v>5.9063136456211814E-2</v>
      </c>
    </row>
    <row r="4267" spans="1:9" x14ac:dyDescent="0.3">
      <c r="A4267">
        <v>35150</v>
      </c>
      <c r="B4267" s="1">
        <v>43891</v>
      </c>
      <c r="C4267">
        <v>10</v>
      </c>
      <c r="D4267">
        <v>120</v>
      </c>
      <c r="E4267">
        <v>-11</v>
      </c>
      <c r="F4267">
        <v>77</v>
      </c>
      <c r="G4267">
        <v>78</v>
      </c>
      <c r="H4267">
        <f>VLOOKUP(A4267,cash_flow!$B$2:$G$2307,6,)</f>
        <v>1273</v>
      </c>
      <c r="I4267" s="3">
        <f>C4267/H4267</f>
        <v>7.8554595443833461E-3</v>
      </c>
    </row>
    <row r="4268" spans="1:9" x14ac:dyDescent="0.3">
      <c r="A4268">
        <v>241520</v>
      </c>
      <c r="B4268" s="1">
        <v>43891</v>
      </c>
      <c r="C4268">
        <v>5</v>
      </c>
      <c r="D4268">
        <v>-21</v>
      </c>
      <c r="E4268">
        <v>1</v>
      </c>
      <c r="F4268">
        <v>-15</v>
      </c>
      <c r="G4268">
        <v>-9</v>
      </c>
      <c r="H4268">
        <f>VLOOKUP(A4268,cash_flow!$B$2:$G$2307,6,)</f>
        <v>641</v>
      </c>
      <c r="I4268" s="3">
        <f>C4268/H4268</f>
        <v>7.8003120124804995E-3</v>
      </c>
    </row>
    <row r="4269" spans="1:9" hidden="1" x14ac:dyDescent="0.3">
      <c r="A4269">
        <v>79000</v>
      </c>
      <c r="B4269" s="1">
        <v>43070</v>
      </c>
      <c r="C4269">
        <v>53</v>
      </c>
      <c r="D4269">
        <v>36</v>
      </c>
      <c r="E4269">
        <v>-99</v>
      </c>
      <c r="F4269">
        <v>-10</v>
      </c>
      <c r="G4269">
        <v>-57</v>
      </c>
      <c r="H4269">
        <f>VLOOKUP(A4269,cash_flow!$B$2:$G$2307,6,)</f>
        <v>382</v>
      </c>
      <c r="I4269" s="3">
        <f>C4269/H4269</f>
        <v>0.13874345549738221</v>
      </c>
    </row>
    <row r="4270" spans="1:9" hidden="1" x14ac:dyDescent="0.3">
      <c r="A4270">
        <v>79000</v>
      </c>
      <c r="B4270" s="1">
        <v>43435</v>
      </c>
      <c r="C4270">
        <v>51</v>
      </c>
      <c r="D4270">
        <v>29</v>
      </c>
      <c r="E4270">
        <v>13</v>
      </c>
      <c r="F4270">
        <v>-13</v>
      </c>
      <c r="G4270">
        <v>54</v>
      </c>
      <c r="H4270">
        <f>VLOOKUP(A4270,cash_flow!$B$2:$G$2307,6,)</f>
        <v>382</v>
      </c>
      <c r="I4270" s="3">
        <f>C4270/H4270</f>
        <v>0.13350785340314136</v>
      </c>
    </row>
    <row r="4271" spans="1:9" hidden="1" x14ac:dyDescent="0.3">
      <c r="A4271">
        <v>9290</v>
      </c>
      <c r="B4271" s="1">
        <v>43800</v>
      </c>
      <c r="C4271">
        <v>293</v>
      </c>
      <c r="D4271">
        <v>227</v>
      </c>
      <c r="E4271">
        <v>-178</v>
      </c>
      <c r="F4271">
        <v>-32</v>
      </c>
      <c r="G4271">
        <v>88</v>
      </c>
      <c r="H4271">
        <f>VLOOKUP(A4271,cash_flow!$B$2:$G$2307,6,)</f>
        <v>4964</v>
      </c>
      <c r="I4271" s="3">
        <f>C4271/H4271</f>
        <v>5.9024979854955681E-2</v>
      </c>
    </row>
    <row r="4272" spans="1:9" hidden="1" x14ac:dyDescent="0.3">
      <c r="A4272">
        <v>78940</v>
      </c>
      <c r="B4272" s="1">
        <v>43070</v>
      </c>
      <c r="C4272">
        <v>-15</v>
      </c>
      <c r="D4272">
        <v>-341</v>
      </c>
      <c r="E4272">
        <v>-36</v>
      </c>
      <c r="F4272">
        <v>52</v>
      </c>
      <c r="G4272">
        <v>0</v>
      </c>
      <c r="H4272">
        <f>VLOOKUP(A4272,cash_flow!$B$2:$G$2307,6,)</f>
        <v>372</v>
      </c>
      <c r="I4272" s="3">
        <f>C4272/H4272</f>
        <v>-4.0322580645161289E-2</v>
      </c>
    </row>
    <row r="4273" spans="1:9" hidden="1" x14ac:dyDescent="0.3">
      <c r="A4273">
        <v>78940</v>
      </c>
      <c r="B4273" s="1">
        <v>43435</v>
      </c>
      <c r="C4273">
        <v>-42</v>
      </c>
      <c r="D4273">
        <v>-140</v>
      </c>
      <c r="E4273">
        <v>-52</v>
      </c>
      <c r="F4273">
        <v>92</v>
      </c>
      <c r="G4273">
        <v>-2</v>
      </c>
      <c r="H4273">
        <f>VLOOKUP(A4273,cash_flow!$B$2:$G$2307,6,)</f>
        <v>372</v>
      </c>
      <c r="I4273" s="3">
        <f>C4273/H4273</f>
        <v>-0.11290322580645161</v>
      </c>
    </row>
    <row r="4274" spans="1:9" hidden="1" x14ac:dyDescent="0.3">
      <c r="A4274">
        <v>250930</v>
      </c>
      <c r="B4274" s="1">
        <v>43800</v>
      </c>
      <c r="C4274">
        <v>50</v>
      </c>
      <c r="D4274">
        <v>-30</v>
      </c>
      <c r="E4274">
        <v>73</v>
      </c>
      <c r="F4274">
        <v>-45</v>
      </c>
      <c r="G4274">
        <v>81</v>
      </c>
      <c r="H4274">
        <f>VLOOKUP(A4274,cash_flow!$B$2:$G$2307,6,)</f>
        <v>848</v>
      </c>
      <c r="I4274" s="3">
        <f>C4274/H4274</f>
        <v>5.8962264150943397E-2</v>
      </c>
    </row>
    <row r="4275" spans="1:9" x14ac:dyDescent="0.3">
      <c r="A4275">
        <v>272110</v>
      </c>
      <c r="B4275" s="1">
        <v>43891</v>
      </c>
      <c r="C4275">
        <v>6</v>
      </c>
      <c r="D4275">
        <v>0</v>
      </c>
      <c r="E4275">
        <v>-47</v>
      </c>
      <c r="F4275">
        <v>37</v>
      </c>
      <c r="G4275">
        <v>-4</v>
      </c>
      <c r="H4275">
        <f>VLOOKUP(A4275,cash_flow!$B$2:$G$2307,6,)</f>
        <v>776</v>
      </c>
      <c r="I4275" s="3">
        <f>C4275/H4275</f>
        <v>7.7319587628865982E-3</v>
      </c>
    </row>
    <row r="4276" spans="1:9" hidden="1" x14ac:dyDescent="0.3">
      <c r="A4276">
        <v>78930</v>
      </c>
      <c r="B4276" s="1">
        <v>43070</v>
      </c>
      <c r="C4276">
        <v>13065</v>
      </c>
      <c r="D4276">
        <v>10919</v>
      </c>
      <c r="E4276">
        <v>-14182</v>
      </c>
      <c r="F4276">
        <v>3345</v>
      </c>
      <c r="G4276">
        <v>2194</v>
      </c>
      <c r="H4276">
        <f>VLOOKUP(A4276,cash_flow!$B$2:$G$2307,6,)</f>
        <v>32985</v>
      </c>
      <c r="I4276" s="3">
        <f>C4276/H4276</f>
        <v>0.39608913142337426</v>
      </c>
    </row>
    <row r="4277" spans="1:9" hidden="1" x14ac:dyDescent="0.3">
      <c r="A4277">
        <v>78930</v>
      </c>
      <c r="B4277" s="1">
        <v>43435</v>
      </c>
      <c r="C4277">
        <v>12692</v>
      </c>
      <c r="D4277">
        <v>10305</v>
      </c>
      <c r="E4277">
        <v>-8359</v>
      </c>
      <c r="F4277">
        <v>-5150</v>
      </c>
      <c r="G4277">
        <v>-696</v>
      </c>
      <c r="H4277">
        <f>VLOOKUP(A4277,cash_flow!$B$2:$G$2307,6,)</f>
        <v>32985</v>
      </c>
      <c r="I4277" s="3">
        <f>C4277/H4277</f>
        <v>0.38478096104289827</v>
      </c>
    </row>
    <row r="4278" spans="1:9" hidden="1" x14ac:dyDescent="0.3">
      <c r="A4278">
        <v>263800</v>
      </c>
      <c r="B4278" s="1">
        <v>43800</v>
      </c>
      <c r="C4278">
        <v>80</v>
      </c>
      <c r="D4278">
        <v>-7</v>
      </c>
      <c r="E4278">
        <v>-15</v>
      </c>
      <c r="F4278">
        <v>44</v>
      </c>
      <c r="G4278">
        <v>108</v>
      </c>
      <c r="H4278">
        <f>VLOOKUP(A4278,cash_flow!$B$2:$G$2307,6,)</f>
        <v>1360</v>
      </c>
      <c r="I4278" s="3">
        <f>C4278/H4278</f>
        <v>5.8823529411764705E-2</v>
      </c>
    </row>
    <row r="4279" spans="1:9" x14ac:dyDescent="0.3">
      <c r="A4279">
        <v>100</v>
      </c>
      <c r="B4279" s="1">
        <v>43891</v>
      </c>
      <c r="C4279">
        <v>356</v>
      </c>
      <c r="D4279">
        <v>1154</v>
      </c>
      <c r="E4279">
        <v>1892</v>
      </c>
      <c r="F4279">
        <v>-72</v>
      </c>
      <c r="G4279">
        <v>2203</v>
      </c>
      <c r="H4279">
        <f>VLOOKUP(A4279,cash_flow!$B$2:$G$2307,6,)</f>
        <v>46265</v>
      </c>
      <c r="I4279" s="3">
        <f>C4279/H4279</f>
        <v>7.694801685939695E-3</v>
      </c>
    </row>
    <row r="4280" spans="1:9" x14ac:dyDescent="0.3">
      <c r="A4280">
        <v>328380</v>
      </c>
      <c r="B4280" s="1">
        <v>43891</v>
      </c>
      <c r="C4280">
        <v>1</v>
      </c>
      <c r="D4280">
        <v>0</v>
      </c>
      <c r="E4280">
        <v>-1</v>
      </c>
      <c r="F4280">
        <v>0</v>
      </c>
      <c r="G4280">
        <v>0</v>
      </c>
      <c r="H4280">
        <f>VLOOKUP(A4280,cash_flow!$B$2:$G$2307,6,)</f>
        <v>130</v>
      </c>
      <c r="I4280" s="3">
        <f>C4280/H4280</f>
        <v>7.6923076923076927E-3</v>
      </c>
    </row>
    <row r="4281" spans="1:9" hidden="1" x14ac:dyDescent="0.3">
      <c r="A4281">
        <v>78890</v>
      </c>
      <c r="B4281" s="1">
        <v>43070</v>
      </c>
      <c r="C4281">
        <v>-189</v>
      </c>
      <c r="D4281">
        <v>62</v>
      </c>
      <c r="E4281">
        <v>-57</v>
      </c>
      <c r="F4281">
        <v>87</v>
      </c>
      <c r="G4281">
        <v>-191</v>
      </c>
      <c r="H4281">
        <f>VLOOKUP(A4281,cash_flow!$B$2:$G$2307,6,)</f>
        <v>903</v>
      </c>
      <c r="I4281" s="3">
        <f>C4281/H4281</f>
        <v>-0.20930232558139536</v>
      </c>
    </row>
    <row r="4282" spans="1:9" hidden="1" x14ac:dyDescent="0.3">
      <c r="A4282">
        <v>78890</v>
      </c>
      <c r="B4282" s="1">
        <v>43435</v>
      </c>
      <c r="C4282">
        <v>-755</v>
      </c>
      <c r="D4282">
        <v>51</v>
      </c>
      <c r="E4282">
        <v>-32</v>
      </c>
      <c r="F4282">
        <v>681</v>
      </c>
      <c r="G4282">
        <v>-95</v>
      </c>
      <c r="H4282">
        <f>VLOOKUP(A4282,cash_flow!$B$2:$G$2307,6,)</f>
        <v>903</v>
      </c>
      <c r="I4282" s="3">
        <f>C4282/H4282</f>
        <v>-0.83610188261351048</v>
      </c>
    </row>
    <row r="4283" spans="1:9" hidden="1" x14ac:dyDescent="0.3">
      <c r="A4283">
        <v>124500</v>
      </c>
      <c r="B4283" s="1">
        <v>43800</v>
      </c>
      <c r="C4283">
        <v>72</v>
      </c>
      <c r="D4283">
        <v>56</v>
      </c>
      <c r="E4283">
        <v>-42</v>
      </c>
      <c r="F4283">
        <v>-189</v>
      </c>
      <c r="G4283">
        <v>-158</v>
      </c>
      <c r="H4283">
        <f>VLOOKUP(A4283,cash_flow!$B$2:$G$2307,6,)</f>
        <v>1228</v>
      </c>
      <c r="I4283" s="3">
        <f>C4283/H4283</f>
        <v>5.8631921824104233E-2</v>
      </c>
    </row>
    <row r="4284" spans="1:9" hidden="1" x14ac:dyDescent="0.3">
      <c r="A4284">
        <v>78860</v>
      </c>
      <c r="B4284" s="1">
        <v>43070</v>
      </c>
      <c r="C4284">
        <v>-7</v>
      </c>
      <c r="D4284">
        <v>-44</v>
      </c>
      <c r="E4284">
        <v>-99</v>
      </c>
      <c r="F4284">
        <v>151</v>
      </c>
      <c r="G4284">
        <v>45</v>
      </c>
      <c r="H4284">
        <f>VLOOKUP(A4284,cash_flow!$B$2:$G$2307,6,)</f>
        <v>954</v>
      </c>
      <c r="I4284" s="3">
        <f>C4284/H4284</f>
        <v>-7.3375262054507341E-3</v>
      </c>
    </row>
    <row r="4285" spans="1:9" hidden="1" x14ac:dyDescent="0.3">
      <c r="A4285">
        <v>78860</v>
      </c>
      <c r="B4285" s="1">
        <v>43435</v>
      </c>
      <c r="C4285">
        <v>-20</v>
      </c>
      <c r="D4285">
        <v>-133</v>
      </c>
      <c r="E4285">
        <v>-492</v>
      </c>
      <c r="F4285">
        <v>449</v>
      </c>
      <c r="G4285">
        <v>-64</v>
      </c>
      <c r="H4285">
        <f>VLOOKUP(A4285,cash_flow!$B$2:$G$2307,6,)</f>
        <v>954</v>
      </c>
      <c r="I4285" s="3">
        <f>C4285/H4285</f>
        <v>-2.0964360587002098E-2</v>
      </c>
    </row>
    <row r="4286" spans="1:9" hidden="1" x14ac:dyDescent="0.3">
      <c r="A4286">
        <v>51910</v>
      </c>
      <c r="B4286" s="1">
        <v>43800</v>
      </c>
      <c r="C4286">
        <v>31211</v>
      </c>
      <c r="D4286">
        <v>0</v>
      </c>
      <c r="E4286">
        <v>-61114</v>
      </c>
      <c r="F4286">
        <v>23006</v>
      </c>
      <c r="G4286">
        <v>-6251</v>
      </c>
      <c r="H4286">
        <f>VLOOKUP(A4286,cash_flow!$B$2:$G$2307,6,)</f>
        <v>535090</v>
      </c>
      <c r="I4286" s="3">
        <f>C4286/H4286</f>
        <v>5.8328505485058586E-2</v>
      </c>
    </row>
    <row r="4287" spans="1:9" x14ac:dyDescent="0.3">
      <c r="A4287">
        <v>44340</v>
      </c>
      <c r="B4287" s="1">
        <v>43891</v>
      </c>
      <c r="C4287">
        <v>29</v>
      </c>
      <c r="D4287">
        <v>47</v>
      </c>
      <c r="E4287">
        <v>-533</v>
      </c>
      <c r="F4287">
        <v>173</v>
      </c>
      <c r="G4287">
        <v>-318</v>
      </c>
      <c r="H4287">
        <f>VLOOKUP(A4287,cash_flow!$B$2:$G$2307,6,)</f>
        <v>3780</v>
      </c>
      <c r="I4287" s="3">
        <f>C4287/H4287</f>
        <v>7.6719576719576719E-3</v>
      </c>
    </row>
    <row r="4288" spans="1:9" hidden="1" x14ac:dyDescent="0.3">
      <c r="A4288">
        <v>78650</v>
      </c>
      <c r="B4288" s="1">
        <v>43070</v>
      </c>
      <c r="C4288">
        <v>16</v>
      </c>
      <c r="D4288">
        <v>-227</v>
      </c>
      <c r="E4288">
        <v>60</v>
      </c>
      <c r="F4288">
        <v>-36</v>
      </c>
      <c r="G4288">
        <v>38</v>
      </c>
      <c r="H4288">
        <f>VLOOKUP(A4288,cash_flow!$B$2:$G$2307,6,)</f>
        <v>401</v>
      </c>
      <c r="I4288" s="3">
        <f>C4288/H4288</f>
        <v>3.9900249376558602E-2</v>
      </c>
    </row>
    <row r="4289" spans="1:9" hidden="1" x14ac:dyDescent="0.3">
      <c r="A4289">
        <v>78650</v>
      </c>
      <c r="B4289" s="1">
        <v>43435</v>
      </c>
      <c r="C4289">
        <v>192</v>
      </c>
      <c r="D4289">
        <v>63</v>
      </c>
      <c r="E4289">
        <v>-154</v>
      </c>
      <c r="F4289">
        <v>-2</v>
      </c>
      <c r="G4289">
        <v>18</v>
      </c>
      <c r="H4289">
        <f>VLOOKUP(A4289,cash_flow!$B$2:$G$2307,6,)</f>
        <v>401</v>
      </c>
      <c r="I4289" s="3">
        <f>C4289/H4289</f>
        <v>0.47880299251870323</v>
      </c>
    </row>
    <row r="4290" spans="1:9" hidden="1" x14ac:dyDescent="0.3">
      <c r="A4290">
        <v>6340</v>
      </c>
      <c r="B4290" s="1">
        <v>43800</v>
      </c>
      <c r="C4290">
        <v>41</v>
      </c>
      <c r="D4290">
        <v>0</v>
      </c>
      <c r="E4290">
        <v>10</v>
      </c>
      <c r="F4290">
        <v>-36</v>
      </c>
      <c r="G4290">
        <v>19</v>
      </c>
      <c r="H4290">
        <f>VLOOKUP(A4290,cash_flow!$B$2:$G$2307,6,)</f>
        <v>705</v>
      </c>
      <c r="I4290" s="3">
        <f>C4290/H4290</f>
        <v>5.8156028368794327E-2</v>
      </c>
    </row>
    <row r="4291" spans="1:9" x14ac:dyDescent="0.3">
      <c r="A4291">
        <v>66570</v>
      </c>
      <c r="B4291" s="1">
        <v>43891</v>
      </c>
      <c r="C4291">
        <v>1040</v>
      </c>
      <c r="D4291">
        <v>10867</v>
      </c>
      <c r="E4291">
        <v>-1207</v>
      </c>
      <c r="F4291">
        <v>538</v>
      </c>
      <c r="G4291">
        <v>854</v>
      </c>
      <c r="H4291">
        <f>VLOOKUP(A4291,cash_flow!$B$2:$G$2307,6,)</f>
        <v>135828</v>
      </c>
      <c r="I4291" s="3">
        <f>C4291/H4291</f>
        <v>7.6567423506199014E-3</v>
      </c>
    </row>
    <row r="4292" spans="1:9" hidden="1" x14ac:dyDescent="0.3">
      <c r="A4292">
        <v>78600</v>
      </c>
      <c r="B4292" s="1">
        <v>43070</v>
      </c>
      <c r="C4292">
        <v>9</v>
      </c>
      <c r="D4292">
        <v>-79</v>
      </c>
      <c r="E4292">
        <v>-49</v>
      </c>
      <c r="F4292">
        <v>0</v>
      </c>
      <c r="G4292">
        <v>-41</v>
      </c>
      <c r="H4292">
        <f>VLOOKUP(A4292,cash_flow!$B$2:$G$2307,6,)</f>
        <v>7623</v>
      </c>
      <c r="I4292" s="3">
        <f>C4292/H4292</f>
        <v>1.1806375442739079E-3</v>
      </c>
    </row>
    <row r="4293" spans="1:9" hidden="1" x14ac:dyDescent="0.3">
      <c r="A4293">
        <v>78600</v>
      </c>
      <c r="B4293" s="1">
        <v>43435</v>
      </c>
      <c r="C4293">
        <v>26</v>
      </c>
      <c r="D4293">
        <v>5</v>
      </c>
      <c r="E4293">
        <v>-159</v>
      </c>
      <c r="F4293">
        <v>217</v>
      </c>
      <c r="G4293">
        <v>83</v>
      </c>
      <c r="H4293">
        <f>VLOOKUP(A4293,cash_flow!$B$2:$G$2307,6,)</f>
        <v>7623</v>
      </c>
      <c r="I4293" s="3">
        <f>C4293/H4293</f>
        <v>3.4107306834579563E-3</v>
      </c>
    </row>
    <row r="4294" spans="1:9" hidden="1" x14ac:dyDescent="0.3">
      <c r="A4294">
        <v>222810</v>
      </c>
      <c r="B4294" s="1">
        <v>43800</v>
      </c>
      <c r="C4294">
        <v>19</v>
      </c>
      <c r="D4294">
        <v>-359</v>
      </c>
      <c r="E4294">
        <v>-286</v>
      </c>
      <c r="F4294">
        <v>167</v>
      </c>
      <c r="G4294">
        <v>-100</v>
      </c>
      <c r="H4294">
        <f>VLOOKUP(A4294,cash_flow!$B$2:$G$2307,6,)</f>
        <v>328</v>
      </c>
      <c r="I4294" s="3">
        <f>C4294/H4294</f>
        <v>5.7926829268292686E-2</v>
      </c>
    </row>
    <row r="4295" spans="1:9" x14ac:dyDescent="0.3">
      <c r="A4295">
        <v>11790</v>
      </c>
      <c r="B4295" s="1">
        <v>43891</v>
      </c>
      <c r="C4295">
        <v>251</v>
      </c>
      <c r="D4295">
        <v>861</v>
      </c>
      <c r="E4295">
        <v>-9445</v>
      </c>
      <c r="F4295">
        <v>12966</v>
      </c>
      <c r="G4295">
        <v>3742</v>
      </c>
      <c r="H4295">
        <f>VLOOKUP(A4295,cash_flow!$B$2:$G$2307,6,)</f>
        <v>32955</v>
      </c>
      <c r="I4295" s="3">
        <f>C4295/H4295</f>
        <v>7.6164466697011077E-3</v>
      </c>
    </row>
    <row r="4296" spans="1:9" x14ac:dyDescent="0.3">
      <c r="A4296">
        <v>9680</v>
      </c>
      <c r="B4296" s="1">
        <v>43891</v>
      </c>
      <c r="C4296">
        <v>19</v>
      </c>
      <c r="D4296">
        <v>39</v>
      </c>
      <c r="E4296">
        <v>-64</v>
      </c>
      <c r="F4296">
        <v>-11</v>
      </c>
      <c r="G4296">
        <v>-54</v>
      </c>
      <c r="H4296">
        <f>VLOOKUP(A4296,cash_flow!$B$2:$G$2307,6,)</f>
        <v>2508</v>
      </c>
      <c r="I4296" s="3">
        <f>C4296/H4296</f>
        <v>7.575757575757576E-3</v>
      </c>
    </row>
    <row r="4297" spans="1:9" hidden="1" x14ac:dyDescent="0.3">
      <c r="A4297">
        <v>78590</v>
      </c>
      <c r="B4297" s="1">
        <v>43070</v>
      </c>
      <c r="C4297">
        <v>48</v>
      </c>
      <c r="D4297">
        <v>26</v>
      </c>
      <c r="E4297">
        <v>-55</v>
      </c>
      <c r="F4297">
        <v>50</v>
      </c>
      <c r="G4297">
        <v>42</v>
      </c>
      <c r="H4297">
        <f>VLOOKUP(A4297,cash_flow!$B$2:$G$2307,6,)</f>
        <v>4833</v>
      </c>
      <c r="I4297" s="3">
        <f>C4297/H4297</f>
        <v>9.9317194289261328E-3</v>
      </c>
    </row>
    <row r="4298" spans="1:9" hidden="1" x14ac:dyDescent="0.3">
      <c r="A4298">
        <v>78590</v>
      </c>
      <c r="B4298" s="1">
        <v>43435</v>
      </c>
      <c r="C4298">
        <v>14</v>
      </c>
      <c r="D4298">
        <v>-66</v>
      </c>
      <c r="E4298">
        <v>-69</v>
      </c>
      <c r="F4298">
        <v>290</v>
      </c>
      <c r="G4298">
        <v>235</v>
      </c>
      <c r="H4298">
        <f>VLOOKUP(A4298,cash_flow!$B$2:$G$2307,6,)</f>
        <v>4833</v>
      </c>
      <c r="I4298" s="3">
        <f>C4298/H4298</f>
        <v>2.8967515001034555E-3</v>
      </c>
    </row>
    <row r="4299" spans="1:9" hidden="1" x14ac:dyDescent="0.3">
      <c r="A4299">
        <v>256150</v>
      </c>
      <c r="B4299" s="1">
        <v>43800</v>
      </c>
      <c r="C4299">
        <v>53</v>
      </c>
      <c r="D4299">
        <v>48</v>
      </c>
      <c r="E4299">
        <v>-127</v>
      </c>
      <c r="F4299">
        <v>101</v>
      </c>
      <c r="G4299">
        <v>27</v>
      </c>
      <c r="H4299">
        <f>VLOOKUP(A4299,cash_flow!$B$2:$G$2307,6,)</f>
        <v>918</v>
      </c>
      <c r="I4299" s="3">
        <f>C4299/H4299</f>
        <v>5.7734204793028321E-2</v>
      </c>
    </row>
    <row r="4300" spans="1:9" hidden="1" x14ac:dyDescent="0.3">
      <c r="A4300">
        <v>78520</v>
      </c>
      <c r="B4300" s="1">
        <v>43070</v>
      </c>
      <c r="C4300">
        <v>40</v>
      </c>
      <c r="D4300">
        <v>88</v>
      </c>
      <c r="E4300">
        <v>-1103</v>
      </c>
      <c r="F4300">
        <v>1016</v>
      </c>
      <c r="G4300">
        <v>-51</v>
      </c>
      <c r="H4300">
        <f>VLOOKUP(A4300,cash_flow!$B$2:$G$2307,6,)</f>
        <v>2211</v>
      </c>
      <c r="I4300" s="3">
        <f>C4300/H4300</f>
        <v>1.8091361374943465E-2</v>
      </c>
    </row>
    <row r="4301" spans="1:9" hidden="1" x14ac:dyDescent="0.3">
      <c r="A4301">
        <v>78520</v>
      </c>
      <c r="B4301" s="1">
        <v>43435</v>
      </c>
      <c r="C4301">
        <v>-395</v>
      </c>
      <c r="D4301">
        <v>-117</v>
      </c>
      <c r="E4301">
        <v>306</v>
      </c>
      <c r="F4301">
        <v>0</v>
      </c>
      <c r="G4301">
        <v>-89</v>
      </c>
      <c r="H4301">
        <f>VLOOKUP(A4301,cash_flow!$B$2:$G$2307,6,)</f>
        <v>2211</v>
      </c>
      <c r="I4301" s="3">
        <f>C4301/H4301</f>
        <v>-0.1786521935775667</v>
      </c>
    </row>
    <row r="4302" spans="1:9" hidden="1" x14ac:dyDescent="0.3">
      <c r="A4302">
        <v>5290</v>
      </c>
      <c r="B4302" s="1">
        <v>43800</v>
      </c>
      <c r="C4302">
        <v>1087</v>
      </c>
      <c r="D4302">
        <v>587</v>
      </c>
      <c r="E4302">
        <v>-801</v>
      </c>
      <c r="F4302">
        <v>-4</v>
      </c>
      <c r="G4302">
        <v>285</v>
      </c>
      <c r="H4302">
        <f>VLOOKUP(A4302,cash_flow!$B$2:$G$2307,6,)</f>
        <v>18869</v>
      </c>
      <c r="I4302" s="3">
        <f>C4302/H4302</f>
        <v>5.7607716360167469E-2</v>
      </c>
    </row>
    <row r="4303" spans="1:9" x14ac:dyDescent="0.3">
      <c r="A4303">
        <v>1420</v>
      </c>
      <c r="B4303" s="1">
        <v>43891</v>
      </c>
      <c r="C4303">
        <v>2</v>
      </c>
      <c r="D4303">
        <v>-3</v>
      </c>
      <c r="E4303">
        <v>4</v>
      </c>
      <c r="F4303">
        <v>0</v>
      </c>
      <c r="G4303">
        <v>5</v>
      </c>
      <c r="H4303">
        <f>VLOOKUP(A4303,cash_flow!$B$2:$G$2307,6,)</f>
        <v>268</v>
      </c>
      <c r="I4303" s="3">
        <f>C4303/H4303</f>
        <v>7.462686567164179E-3</v>
      </c>
    </row>
    <row r="4304" spans="1:9" hidden="1" x14ac:dyDescent="0.3">
      <c r="A4304">
        <v>78350</v>
      </c>
      <c r="B4304" s="1">
        <v>43070</v>
      </c>
      <c r="C4304">
        <v>60</v>
      </c>
      <c r="D4304">
        <v>-22</v>
      </c>
      <c r="E4304">
        <v>-28</v>
      </c>
      <c r="F4304">
        <v>-29</v>
      </c>
      <c r="G4304">
        <v>1</v>
      </c>
      <c r="H4304">
        <f>VLOOKUP(A4304,cash_flow!$B$2:$G$2307,6,)</f>
        <v>698</v>
      </c>
      <c r="I4304" s="3">
        <f>C4304/H4304</f>
        <v>8.5959885386819479E-2</v>
      </c>
    </row>
    <row r="4305" spans="1:9" hidden="1" x14ac:dyDescent="0.3">
      <c r="A4305">
        <v>78350</v>
      </c>
      <c r="B4305" s="1">
        <v>43435</v>
      </c>
      <c r="C4305">
        <v>62</v>
      </c>
      <c r="D4305">
        <v>9</v>
      </c>
      <c r="E4305">
        <v>-59</v>
      </c>
      <c r="F4305">
        <v>-2</v>
      </c>
      <c r="G4305">
        <v>3</v>
      </c>
      <c r="H4305">
        <f>VLOOKUP(A4305,cash_flow!$B$2:$G$2307,6,)</f>
        <v>698</v>
      </c>
      <c r="I4305" s="3">
        <f>C4305/H4305</f>
        <v>8.882521489971347E-2</v>
      </c>
    </row>
    <row r="4306" spans="1:9" hidden="1" x14ac:dyDescent="0.3">
      <c r="A4306">
        <v>51490</v>
      </c>
      <c r="B4306" s="1">
        <v>43800</v>
      </c>
      <c r="C4306">
        <v>67</v>
      </c>
      <c r="D4306">
        <v>11</v>
      </c>
      <c r="E4306">
        <v>-119</v>
      </c>
      <c r="F4306">
        <v>82</v>
      </c>
      <c r="G4306">
        <v>33</v>
      </c>
      <c r="H4306">
        <f>VLOOKUP(A4306,cash_flow!$B$2:$G$2307,6,)</f>
        <v>1164</v>
      </c>
      <c r="I4306" s="3">
        <f>C4306/H4306</f>
        <v>5.756013745704467E-2</v>
      </c>
    </row>
    <row r="4307" spans="1:9" x14ac:dyDescent="0.3">
      <c r="A4307">
        <v>205100</v>
      </c>
      <c r="B4307" s="1">
        <v>43891</v>
      </c>
      <c r="C4307">
        <v>10</v>
      </c>
      <c r="D4307">
        <v>12</v>
      </c>
      <c r="E4307">
        <v>-78</v>
      </c>
      <c r="F4307">
        <v>0</v>
      </c>
      <c r="G4307">
        <v>-67</v>
      </c>
      <c r="H4307">
        <f>VLOOKUP(A4307,cash_flow!$B$2:$G$2307,6,)</f>
        <v>1347</v>
      </c>
      <c r="I4307" s="3">
        <f>C4307/H4307</f>
        <v>7.4239049740163323E-3</v>
      </c>
    </row>
    <row r="4308" spans="1:9" x14ac:dyDescent="0.3">
      <c r="A4308">
        <v>12510</v>
      </c>
      <c r="B4308" s="1">
        <v>43891</v>
      </c>
      <c r="C4308">
        <v>220</v>
      </c>
      <c r="D4308">
        <v>104</v>
      </c>
      <c r="E4308">
        <v>-158</v>
      </c>
      <c r="F4308">
        <v>-7</v>
      </c>
      <c r="G4308">
        <v>55</v>
      </c>
      <c r="H4308">
        <f>VLOOKUP(A4308,cash_flow!$B$2:$G$2307,6,)</f>
        <v>29821</v>
      </c>
      <c r="I4308" s="3">
        <f>C4308/H4308</f>
        <v>7.3773515308004425E-3</v>
      </c>
    </row>
    <row r="4309" spans="1:9" hidden="1" x14ac:dyDescent="0.3">
      <c r="A4309">
        <v>78340</v>
      </c>
      <c r="B4309" s="1">
        <v>43070</v>
      </c>
      <c r="C4309">
        <v>1345</v>
      </c>
      <c r="D4309">
        <v>1424</v>
      </c>
      <c r="E4309">
        <v>-1820</v>
      </c>
      <c r="F4309">
        <v>-159</v>
      </c>
      <c r="G4309">
        <v>-642</v>
      </c>
      <c r="H4309">
        <f>VLOOKUP(A4309,cash_flow!$B$2:$G$2307,6,)</f>
        <v>15028</v>
      </c>
      <c r="I4309" s="3">
        <f>C4309/H4309</f>
        <v>8.9499600745275493E-2</v>
      </c>
    </row>
    <row r="4310" spans="1:9" hidden="1" x14ac:dyDescent="0.3">
      <c r="A4310">
        <v>78340</v>
      </c>
      <c r="B4310" s="1">
        <v>43435</v>
      </c>
      <c r="C4310">
        <v>1286</v>
      </c>
      <c r="D4310">
        <v>1297</v>
      </c>
      <c r="E4310">
        <v>-776</v>
      </c>
      <c r="F4310">
        <v>-441</v>
      </c>
      <c r="G4310">
        <v>70</v>
      </c>
      <c r="H4310">
        <f>VLOOKUP(A4310,cash_flow!$B$2:$G$2307,6,)</f>
        <v>15028</v>
      </c>
      <c r="I4310" s="3">
        <f>C4310/H4310</f>
        <v>8.557359595421879E-2</v>
      </c>
    </row>
    <row r="4311" spans="1:9" hidden="1" x14ac:dyDescent="0.3">
      <c r="A4311">
        <v>347890</v>
      </c>
      <c r="B4311" s="1">
        <v>43800</v>
      </c>
      <c r="C4311">
        <v>79</v>
      </c>
      <c r="D4311">
        <v>60</v>
      </c>
      <c r="E4311">
        <v>-33</v>
      </c>
      <c r="F4311">
        <v>-50</v>
      </c>
      <c r="G4311">
        <v>-4</v>
      </c>
      <c r="H4311">
        <f>VLOOKUP(A4311,cash_flow!$B$2:$G$2307,6,)</f>
        <v>1377</v>
      </c>
      <c r="I4311" s="3">
        <f>C4311/H4311</f>
        <v>5.7371096586782862E-2</v>
      </c>
    </row>
    <row r="4312" spans="1:9" hidden="1" x14ac:dyDescent="0.3">
      <c r="A4312">
        <v>78160</v>
      </c>
      <c r="B4312" s="1">
        <v>43070</v>
      </c>
      <c r="C4312">
        <v>-69</v>
      </c>
      <c r="D4312">
        <v>-10</v>
      </c>
      <c r="E4312">
        <v>32</v>
      </c>
      <c r="F4312">
        <v>27</v>
      </c>
      <c r="G4312">
        <v>-10</v>
      </c>
      <c r="H4312">
        <f>VLOOKUP(A4312,cash_flow!$B$2:$G$2307,6,)</f>
        <v>4514</v>
      </c>
      <c r="I4312" s="3">
        <f>C4312/H4312</f>
        <v>-1.5285777580859548E-2</v>
      </c>
    </row>
    <row r="4313" spans="1:9" hidden="1" x14ac:dyDescent="0.3">
      <c r="A4313">
        <v>78160</v>
      </c>
      <c r="B4313" s="1">
        <v>43435</v>
      </c>
      <c r="C4313">
        <v>69</v>
      </c>
      <c r="D4313">
        <v>-20</v>
      </c>
      <c r="E4313">
        <v>-121</v>
      </c>
      <c r="F4313">
        <v>24</v>
      </c>
      <c r="G4313">
        <v>-27</v>
      </c>
      <c r="H4313">
        <f>VLOOKUP(A4313,cash_flow!$B$2:$G$2307,6,)</f>
        <v>4514</v>
      </c>
      <c r="I4313" s="3">
        <f>C4313/H4313</f>
        <v>1.5285777580859548E-2</v>
      </c>
    </row>
    <row r="4314" spans="1:9" hidden="1" x14ac:dyDescent="0.3">
      <c r="A4314">
        <v>23900</v>
      </c>
      <c r="B4314" s="1">
        <v>43800</v>
      </c>
      <c r="C4314">
        <v>173</v>
      </c>
      <c r="D4314">
        <v>91</v>
      </c>
      <c r="E4314">
        <v>-170</v>
      </c>
      <c r="F4314">
        <v>-39</v>
      </c>
      <c r="G4314">
        <v>-35</v>
      </c>
      <c r="H4314">
        <f>VLOOKUP(A4314,cash_flow!$B$2:$G$2307,6,)</f>
        <v>3018</v>
      </c>
      <c r="I4314" s="3">
        <f>C4314/H4314</f>
        <v>5.7322730284956928E-2</v>
      </c>
    </row>
    <row r="4315" spans="1:9" x14ac:dyDescent="0.3">
      <c r="A4315">
        <v>13990</v>
      </c>
      <c r="B4315" s="1">
        <v>43891</v>
      </c>
      <c r="C4315">
        <v>7</v>
      </c>
      <c r="D4315">
        <v>-41</v>
      </c>
      <c r="E4315">
        <v>23</v>
      </c>
      <c r="F4315">
        <v>7</v>
      </c>
      <c r="G4315">
        <v>40</v>
      </c>
      <c r="H4315">
        <f>VLOOKUP(A4315,cash_flow!$B$2:$G$2307,6,)</f>
        <v>957</v>
      </c>
      <c r="I4315" s="3">
        <f>C4315/H4315</f>
        <v>7.3145245559038665E-3</v>
      </c>
    </row>
    <row r="4316" spans="1:9" x14ac:dyDescent="0.3">
      <c r="A4316">
        <v>65420</v>
      </c>
      <c r="B4316" s="1">
        <v>43891</v>
      </c>
      <c r="C4316">
        <v>3</v>
      </c>
      <c r="D4316">
        <v>-4</v>
      </c>
      <c r="E4316">
        <v>0</v>
      </c>
      <c r="F4316">
        <v>0</v>
      </c>
      <c r="G4316">
        <v>3</v>
      </c>
      <c r="H4316">
        <f>VLOOKUP(A4316,cash_flow!$B$2:$G$2307,6,)</f>
        <v>413</v>
      </c>
      <c r="I4316" s="3">
        <f>C4316/H4316</f>
        <v>7.2639225181598066E-3</v>
      </c>
    </row>
    <row r="4317" spans="1:9" hidden="1" x14ac:dyDescent="0.3">
      <c r="A4317">
        <v>78150</v>
      </c>
      <c r="B4317" s="1">
        <v>43070</v>
      </c>
      <c r="C4317">
        <v>499</v>
      </c>
      <c r="D4317">
        <v>378</v>
      </c>
      <c r="E4317">
        <v>-371</v>
      </c>
      <c r="F4317">
        <v>-16</v>
      </c>
      <c r="G4317">
        <v>109</v>
      </c>
      <c r="H4317">
        <f>VLOOKUP(A4317,cash_flow!$B$2:$G$2307,6,)</f>
        <v>1750</v>
      </c>
      <c r="I4317" s="3">
        <f>C4317/H4317</f>
        <v>0.28514285714285714</v>
      </c>
    </row>
    <row r="4318" spans="1:9" hidden="1" x14ac:dyDescent="0.3">
      <c r="A4318">
        <v>78150</v>
      </c>
      <c r="B4318" s="1">
        <v>43435</v>
      </c>
      <c r="C4318">
        <v>-73</v>
      </c>
      <c r="D4318">
        <v>81</v>
      </c>
      <c r="E4318">
        <v>276</v>
      </c>
      <c r="F4318">
        <v>68</v>
      </c>
      <c r="G4318">
        <v>269</v>
      </c>
      <c r="H4318">
        <f>VLOOKUP(A4318,cash_flow!$B$2:$G$2307,6,)</f>
        <v>1750</v>
      </c>
      <c r="I4318" s="3">
        <f>C4318/H4318</f>
        <v>-4.1714285714285718E-2</v>
      </c>
    </row>
    <row r="4319" spans="1:9" hidden="1" x14ac:dyDescent="0.3">
      <c r="A4319">
        <v>3850</v>
      </c>
      <c r="B4319" s="1">
        <v>43800</v>
      </c>
      <c r="C4319">
        <v>470</v>
      </c>
      <c r="D4319">
        <v>322</v>
      </c>
      <c r="E4319">
        <v>-591</v>
      </c>
      <c r="F4319">
        <v>90</v>
      </c>
      <c r="G4319">
        <v>-31</v>
      </c>
      <c r="H4319">
        <f>VLOOKUP(A4319,cash_flow!$B$2:$G$2307,6,)</f>
        <v>8214</v>
      </c>
      <c r="I4319" s="3">
        <f>C4319/H4319</f>
        <v>5.7219381543705865E-2</v>
      </c>
    </row>
    <row r="4320" spans="1:9" hidden="1" x14ac:dyDescent="0.3">
      <c r="A4320">
        <v>78140</v>
      </c>
      <c r="B4320" s="1">
        <v>43070</v>
      </c>
      <c r="C4320">
        <v>84</v>
      </c>
      <c r="D4320">
        <v>78</v>
      </c>
      <c r="E4320">
        <v>7</v>
      </c>
      <c r="F4320">
        <v>-22</v>
      </c>
      <c r="G4320">
        <v>65</v>
      </c>
      <c r="H4320">
        <f>VLOOKUP(A4320,cash_flow!$B$2:$G$2307,6,)</f>
        <v>1292</v>
      </c>
      <c r="I4320" s="3">
        <f>C4320/H4320</f>
        <v>6.5015479876160992E-2</v>
      </c>
    </row>
    <row r="4321" spans="1:9" hidden="1" x14ac:dyDescent="0.3">
      <c r="A4321">
        <v>78140</v>
      </c>
      <c r="B4321" s="1">
        <v>43435</v>
      </c>
      <c r="C4321">
        <v>88</v>
      </c>
      <c r="D4321">
        <v>66</v>
      </c>
      <c r="E4321">
        <v>-108</v>
      </c>
      <c r="F4321">
        <v>-7</v>
      </c>
      <c r="G4321">
        <v>-28</v>
      </c>
      <c r="H4321">
        <f>VLOOKUP(A4321,cash_flow!$B$2:$G$2307,6,)</f>
        <v>1292</v>
      </c>
      <c r="I4321" s="3">
        <f>C4321/H4321</f>
        <v>6.8111455108359129E-2</v>
      </c>
    </row>
    <row r="4322" spans="1:9" hidden="1" x14ac:dyDescent="0.3">
      <c r="A4322">
        <v>17800</v>
      </c>
      <c r="B4322" s="1">
        <v>43800</v>
      </c>
      <c r="C4322">
        <v>1020</v>
      </c>
      <c r="D4322">
        <v>436</v>
      </c>
      <c r="E4322">
        <v>-3476</v>
      </c>
      <c r="F4322">
        <v>1682</v>
      </c>
      <c r="G4322">
        <v>-772</v>
      </c>
      <c r="H4322">
        <f>VLOOKUP(A4322,cash_flow!$B$2:$G$2307,6,)</f>
        <v>17852</v>
      </c>
      <c r="I4322" s="3">
        <f>C4322/H4322</f>
        <v>5.713645529912615E-2</v>
      </c>
    </row>
    <row r="4323" spans="1:9" x14ac:dyDescent="0.3">
      <c r="A4323">
        <v>86040</v>
      </c>
      <c r="B4323" s="1">
        <v>43891</v>
      </c>
      <c r="C4323">
        <v>12</v>
      </c>
      <c r="D4323">
        <v>-3</v>
      </c>
      <c r="E4323">
        <v>2</v>
      </c>
      <c r="F4323">
        <v>-2</v>
      </c>
      <c r="G4323">
        <v>12</v>
      </c>
      <c r="H4323">
        <f>VLOOKUP(A4323,cash_flow!$B$2:$G$2307,6,)</f>
        <v>1663</v>
      </c>
      <c r="I4323" s="3">
        <f>C4323/H4323</f>
        <v>7.2158749248346366E-3</v>
      </c>
    </row>
    <row r="4324" spans="1:9" x14ac:dyDescent="0.3">
      <c r="A4324">
        <v>41190</v>
      </c>
      <c r="B4324" s="1">
        <v>43891</v>
      </c>
      <c r="C4324">
        <v>17</v>
      </c>
      <c r="D4324">
        <v>0</v>
      </c>
      <c r="E4324">
        <v>-40</v>
      </c>
      <c r="F4324">
        <v>0</v>
      </c>
      <c r="G4324">
        <v>-23</v>
      </c>
      <c r="H4324">
        <f>VLOOKUP(A4324,cash_flow!$B$2:$G$2307,6,)</f>
        <v>2369</v>
      </c>
      <c r="I4324" s="3">
        <f>C4324/H4324</f>
        <v>7.1760236386661036E-3</v>
      </c>
    </row>
    <row r="4325" spans="1:9" hidden="1" x14ac:dyDescent="0.3">
      <c r="A4325">
        <v>78130</v>
      </c>
      <c r="B4325" s="1">
        <v>43070</v>
      </c>
      <c r="C4325">
        <v>-33</v>
      </c>
      <c r="D4325">
        <v>18</v>
      </c>
      <c r="E4325">
        <v>-2</v>
      </c>
      <c r="F4325">
        <v>58</v>
      </c>
      <c r="G4325">
        <v>22</v>
      </c>
      <c r="H4325">
        <f>VLOOKUP(A4325,cash_flow!$B$2:$G$2307,6,)</f>
        <v>6911</v>
      </c>
      <c r="I4325" s="3">
        <f>C4325/H4325</f>
        <v>-4.7749963825784976E-3</v>
      </c>
    </row>
    <row r="4326" spans="1:9" hidden="1" x14ac:dyDescent="0.3">
      <c r="A4326">
        <v>78130</v>
      </c>
      <c r="B4326" s="1">
        <v>43435</v>
      </c>
      <c r="C4326">
        <v>-51</v>
      </c>
      <c r="D4326">
        <v>-23</v>
      </c>
      <c r="E4326">
        <v>-8</v>
      </c>
      <c r="F4326">
        <v>43</v>
      </c>
      <c r="G4326">
        <v>-16</v>
      </c>
      <c r="H4326">
        <f>VLOOKUP(A4326,cash_flow!$B$2:$G$2307,6,)</f>
        <v>6911</v>
      </c>
      <c r="I4326" s="3">
        <f>C4326/H4326</f>
        <v>-7.3795398639849514E-3</v>
      </c>
    </row>
    <row r="4327" spans="1:9" hidden="1" x14ac:dyDescent="0.3">
      <c r="A4327">
        <v>303030</v>
      </c>
      <c r="B4327" s="1">
        <v>43800</v>
      </c>
      <c r="C4327">
        <v>57</v>
      </c>
      <c r="D4327">
        <v>0</v>
      </c>
      <c r="E4327">
        <v>-19</v>
      </c>
      <c r="F4327">
        <v>-8</v>
      </c>
      <c r="G4327">
        <v>29</v>
      </c>
      <c r="H4327">
        <f>VLOOKUP(A4327,cash_flow!$B$2:$G$2307,6,)</f>
        <v>998</v>
      </c>
      <c r="I4327" s="3">
        <f>C4327/H4327</f>
        <v>5.7114228456913829E-2</v>
      </c>
    </row>
    <row r="4328" spans="1:9" hidden="1" x14ac:dyDescent="0.3">
      <c r="A4328">
        <v>78070</v>
      </c>
      <c r="B4328" s="1">
        <v>43070</v>
      </c>
      <c r="C4328">
        <v>-5</v>
      </c>
      <c r="D4328">
        <v>967</v>
      </c>
      <c r="E4328">
        <v>842</v>
      </c>
      <c r="F4328">
        <v>-508</v>
      </c>
      <c r="G4328">
        <v>328</v>
      </c>
      <c r="H4328">
        <f>VLOOKUP(A4328,cash_flow!$B$2:$G$2307,6,)</f>
        <v>5946</v>
      </c>
      <c r="I4328" s="3">
        <f>C4328/H4328</f>
        <v>-8.4090144635048773E-4</v>
      </c>
    </row>
    <row r="4329" spans="1:9" hidden="1" x14ac:dyDescent="0.3">
      <c r="A4329">
        <v>78070</v>
      </c>
      <c r="B4329" s="1">
        <v>43435</v>
      </c>
      <c r="C4329">
        <v>204</v>
      </c>
      <c r="D4329">
        <v>167</v>
      </c>
      <c r="E4329">
        <v>-433</v>
      </c>
      <c r="F4329">
        <v>19</v>
      </c>
      <c r="G4329">
        <v>-3</v>
      </c>
      <c r="H4329">
        <f>VLOOKUP(A4329,cash_flow!$B$2:$G$2307,6,)</f>
        <v>5946</v>
      </c>
      <c r="I4329" s="3">
        <f>C4329/H4329</f>
        <v>3.4308779011099896E-2</v>
      </c>
    </row>
    <row r="4330" spans="1:9" hidden="1" x14ac:dyDescent="0.3">
      <c r="A4330">
        <v>211270</v>
      </c>
      <c r="B4330" s="1">
        <v>43800</v>
      </c>
      <c r="C4330">
        <v>71</v>
      </c>
      <c r="D4330">
        <v>7</v>
      </c>
      <c r="E4330">
        <v>-51</v>
      </c>
      <c r="F4330">
        <v>-1</v>
      </c>
      <c r="G4330">
        <v>21</v>
      </c>
      <c r="H4330">
        <f>VLOOKUP(A4330,cash_flow!$B$2:$G$2307,6,)</f>
        <v>1246</v>
      </c>
      <c r="I4330" s="3">
        <f>C4330/H4330</f>
        <v>5.6982343499197431E-2</v>
      </c>
    </row>
    <row r="4331" spans="1:9" x14ac:dyDescent="0.3">
      <c r="A4331">
        <v>208370</v>
      </c>
      <c r="B4331" s="1">
        <v>43891</v>
      </c>
      <c r="C4331">
        <v>3</v>
      </c>
      <c r="D4331">
        <v>-4</v>
      </c>
      <c r="E4331">
        <v>-53</v>
      </c>
      <c r="F4331">
        <v>-2</v>
      </c>
      <c r="G4331">
        <v>-51</v>
      </c>
      <c r="H4331">
        <f>VLOOKUP(A4331,cash_flow!$B$2:$G$2307,6,)</f>
        <v>420</v>
      </c>
      <c r="I4331" s="3">
        <f>C4331/H4331</f>
        <v>7.1428571428571426E-3</v>
      </c>
    </row>
    <row r="4332" spans="1:9" hidden="1" x14ac:dyDescent="0.3">
      <c r="A4332">
        <v>78020</v>
      </c>
      <c r="B4332" s="1">
        <v>43070</v>
      </c>
      <c r="C4332">
        <v>-1048</v>
      </c>
      <c r="D4332">
        <v>388</v>
      </c>
      <c r="E4332">
        <v>-64</v>
      </c>
      <c r="F4332">
        <v>1086</v>
      </c>
      <c r="G4332">
        <v>-26</v>
      </c>
      <c r="H4332">
        <f>VLOOKUP(A4332,cash_flow!$B$2:$G$2307,6,)</f>
        <v>3107</v>
      </c>
      <c r="I4332" s="3">
        <f>C4332/H4332</f>
        <v>-0.33730286449951724</v>
      </c>
    </row>
    <row r="4333" spans="1:9" hidden="1" x14ac:dyDescent="0.3">
      <c r="A4333">
        <v>78020</v>
      </c>
      <c r="B4333" s="1">
        <v>43435</v>
      </c>
      <c r="C4333">
        <v>1811</v>
      </c>
      <c r="D4333">
        <v>340</v>
      </c>
      <c r="E4333">
        <v>-135</v>
      </c>
      <c r="F4333">
        <v>-1664</v>
      </c>
      <c r="G4333">
        <v>12</v>
      </c>
      <c r="H4333">
        <f>VLOOKUP(A4333,cash_flow!$B$2:$G$2307,6,)</f>
        <v>3107</v>
      </c>
      <c r="I4333" s="3">
        <f>C4333/H4333</f>
        <v>0.58287737367235271</v>
      </c>
    </row>
    <row r="4334" spans="1:9" hidden="1" x14ac:dyDescent="0.3">
      <c r="A4334">
        <v>58610</v>
      </c>
      <c r="B4334" s="1">
        <v>43800</v>
      </c>
      <c r="C4334">
        <v>82</v>
      </c>
      <c r="D4334">
        <v>68</v>
      </c>
      <c r="E4334">
        <v>-46</v>
      </c>
      <c r="F4334">
        <v>-37</v>
      </c>
      <c r="G4334">
        <v>0</v>
      </c>
      <c r="H4334">
        <f>VLOOKUP(A4334,cash_flow!$B$2:$G$2307,6,)</f>
        <v>1441</v>
      </c>
      <c r="I4334" s="3">
        <f>C4334/H4334</f>
        <v>5.6904927133934767E-2</v>
      </c>
    </row>
    <row r="4335" spans="1:9" x14ac:dyDescent="0.3">
      <c r="A4335">
        <v>120240</v>
      </c>
      <c r="B4335" s="1">
        <v>43891</v>
      </c>
      <c r="C4335">
        <v>14</v>
      </c>
      <c r="D4335">
        <v>28</v>
      </c>
      <c r="E4335">
        <v>-99</v>
      </c>
      <c r="F4335">
        <v>10</v>
      </c>
      <c r="G4335">
        <v>-75</v>
      </c>
      <c r="H4335">
        <f>VLOOKUP(A4335,cash_flow!$B$2:$G$2307,6,)</f>
        <v>1960</v>
      </c>
      <c r="I4335" s="3">
        <f>C4335/H4335</f>
        <v>7.1428571428571426E-3</v>
      </c>
    </row>
    <row r="4336" spans="1:9" hidden="1" x14ac:dyDescent="0.3">
      <c r="A4336">
        <v>78000</v>
      </c>
      <c r="B4336" s="1">
        <v>43070</v>
      </c>
      <c r="C4336">
        <v>98</v>
      </c>
      <c r="D4336">
        <v>53</v>
      </c>
      <c r="E4336">
        <v>-136</v>
      </c>
      <c r="F4336">
        <v>-28</v>
      </c>
      <c r="G4336">
        <v>-66</v>
      </c>
      <c r="H4336">
        <f>VLOOKUP(A4336,cash_flow!$B$2:$G$2307,6,)</f>
        <v>1223</v>
      </c>
      <c r="I4336" s="3">
        <f>C4336/H4336</f>
        <v>8.013082583810302E-2</v>
      </c>
    </row>
    <row r="4337" spans="1:9" hidden="1" x14ac:dyDescent="0.3">
      <c r="A4337">
        <v>78000</v>
      </c>
      <c r="B4337" s="1">
        <v>43435</v>
      </c>
      <c r="C4337">
        <v>83</v>
      </c>
      <c r="D4337">
        <v>63</v>
      </c>
      <c r="E4337">
        <v>-136</v>
      </c>
      <c r="F4337">
        <v>-33</v>
      </c>
      <c r="G4337">
        <v>-85</v>
      </c>
      <c r="H4337">
        <f>VLOOKUP(A4337,cash_flow!$B$2:$G$2307,6,)</f>
        <v>1223</v>
      </c>
      <c r="I4337" s="3">
        <f>C4337/H4337</f>
        <v>6.7865903515944404E-2</v>
      </c>
    </row>
    <row r="4338" spans="1:9" hidden="1" x14ac:dyDescent="0.3">
      <c r="A4338">
        <v>11330</v>
      </c>
      <c r="B4338" s="1">
        <v>43800</v>
      </c>
      <c r="C4338">
        <v>59</v>
      </c>
      <c r="D4338">
        <v>162</v>
      </c>
      <c r="E4338">
        <v>-335</v>
      </c>
      <c r="F4338">
        <v>263</v>
      </c>
      <c r="G4338">
        <v>-13</v>
      </c>
      <c r="H4338">
        <f>VLOOKUP(A4338,cash_flow!$B$2:$G$2307,6,)</f>
        <v>1038</v>
      </c>
      <c r="I4338" s="3">
        <f>C4338/H4338</f>
        <v>5.6840077071290941E-2</v>
      </c>
    </row>
    <row r="4339" spans="1:9" x14ac:dyDescent="0.3">
      <c r="A4339">
        <v>43220</v>
      </c>
      <c r="B4339" s="1">
        <v>43891</v>
      </c>
      <c r="C4339">
        <v>7</v>
      </c>
      <c r="D4339">
        <v>13</v>
      </c>
      <c r="E4339">
        <v>-5</v>
      </c>
      <c r="F4339">
        <v>-5</v>
      </c>
      <c r="G4339">
        <v>-2</v>
      </c>
      <c r="H4339">
        <f>VLOOKUP(A4339,cash_flow!$B$2:$G$2307,6,)</f>
        <v>993</v>
      </c>
      <c r="I4339" s="3">
        <f>C4339/H4339</f>
        <v>7.0493454179254783E-3</v>
      </c>
    </row>
    <row r="4340" spans="1:9" hidden="1" x14ac:dyDescent="0.3">
      <c r="A4340">
        <v>77970</v>
      </c>
      <c r="B4340" s="1">
        <v>43070</v>
      </c>
      <c r="C4340">
        <v>664</v>
      </c>
      <c r="D4340">
        <v>0</v>
      </c>
      <c r="E4340">
        <v>-401</v>
      </c>
      <c r="F4340">
        <v>-412</v>
      </c>
      <c r="G4340">
        <v>-150</v>
      </c>
      <c r="H4340">
        <f>VLOOKUP(A4340,cash_flow!$B$2:$G$2307,6,)</f>
        <v>1332</v>
      </c>
      <c r="I4340" s="3">
        <f>C4340/H4340</f>
        <v>0.49849849849849848</v>
      </c>
    </row>
    <row r="4341" spans="1:9" hidden="1" x14ac:dyDescent="0.3">
      <c r="A4341">
        <v>77970</v>
      </c>
      <c r="B4341" s="1">
        <v>43435</v>
      </c>
      <c r="C4341">
        <v>-592</v>
      </c>
      <c r="D4341">
        <v>0</v>
      </c>
      <c r="E4341">
        <v>-40</v>
      </c>
      <c r="F4341">
        <v>234</v>
      </c>
      <c r="G4341">
        <v>-397</v>
      </c>
      <c r="H4341">
        <f>VLOOKUP(A4341,cash_flow!$B$2:$G$2307,6,)</f>
        <v>1332</v>
      </c>
      <c r="I4341" s="3">
        <f>C4341/H4341</f>
        <v>-0.44444444444444442</v>
      </c>
    </row>
    <row r="4342" spans="1:9" hidden="1" x14ac:dyDescent="0.3">
      <c r="A4342">
        <v>95660</v>
      </c>
      <c r="B4342" s="1">
        <v>43800</v>
      </c>
      <c r="C4342">
        <v>370</v>
      </c>
      <c r="D4342">
        <v>276</v>
      </c>
      <c r="E4342">
        <v>-409</v>
      </c>
      <c r="F4342">
        <v>-26</v>
      </c>
      <c r="G4342">
        <v>-36</v>
      </c>
      <c r="H4342">
        <f>VLOOKUP(A4342,cash_flow!$B$2:$G$2307,6,)</f>
        <v>6520</v>
      </c>
      <c r="I4342" s="3">
        <f>C4342/H4342</f>
        <v>5.674846625766871E-2</v>
      </c>
    </row>
    <row r="4343" spans="1:9" x14ac:dyDescent="0.3">
      <c r="A4343">
        <v>260660</v>
      </c>
      <c r="B4343" s="1">
        <v>43891</v>
      </c>
      <c r="C4343">
        <v>10</v>
      </c>
      <c r="D4343">
        <v>31</v>
      </c>
      <c r="E4343">
        <v>29</v>
      </c>
      <c r="F4343">
        <v>-28</v>
      </c>
      <c r="G4343">
        <v>11</v>
      </c>
      <c r="H4343">
        <f>VLOOKUP(A4343,cash_flow!$B$2:$G$2307,6,)</f>
        <v>1429</v>
      </c>
      <c r="I4343" s="3">
        <f>C4343/H4343</f>
        <v>6.9979006298110571E-3</v>
      </c>
    </row>
    <row r="4344" spans="1:9" hidden="1" x14ac:dyDescent="0.3">
      <c r="A4344">
        <v>77500</v>
      </c>
      <c r="B4344" s="1">
        <v>43070</v>
      </c>
      <c r="C4344">
        <v>21</v>
      </c>
      <c r="D4344">
        <v>88</v>
      </c>
      <c r="E4344">
        <v>-13</v>
      </c>
      <c r="F4344">
        <v>-58</v>
      </c>
      <c r="G4344">
        <v>-139</v>
      </c>
      <c r="H4344">
        <f>VLOOKUP(A4344,cash_flow!$B$2:$G$2307,6,)</f>
        <v>2933</v>
      </c>
      <c r="I4344" s="3">
        <f>C4344/H4344</f>
        <v>7.1599045346062056E-3</v>
      </c>
    </row>
    <row r="4345" spans="1:9" hidden="1" x14ac:dyDescent="0.3">
      <c r="A4345">
        <v>77500</v>
      </c>
      <c r="B4345" s="1">
        <v>43435</v>
      </c>
      <c r="C4345">
        <v>122</v>
      </c>
      <c r="D4345">
        <v>106</v>
      </c>
      <c r="E4345">
        <v>52</v>
      </c>
      <c r="F4345">
        <v>-170</v>
      </c>
      <c r="G4345">
        <v>4</v>
      </c>
      <c r="H4345">
        <f>VLOOKUP(A4345,cash_flow!$B$2:$G$2307,6,)</f>
        <v>2933</v>
      </c>
      <c r="I4345" s="3">
        <f>C4345/H4345</f>
        <v>4.1595635867712241E-2</v>
      </c>
    </row>
    <row r="4346" spans="1:9" hidden="1" x14ac:dyDescent="0.3">
      <c r="A4346">
        <v>3230</v>
      </c>
      <c r="B4346" s="1">
        <v>43800</v>
      </c>
      <c r="C4346">
        <v>525</v>
      </c>
      <c r="D4346">
        <v>0</v>
      </c>
      <c r="E4346">
        <v>-123</v>
      </c>
      <c r="F4346">
        <v>-56</v>
      </c>
      <c r="G4346">
        <v>344</v>
      </c>
      <c r="H4346">
        <f>VLOOKUP(A4346,cash_flow!$B$2:$G$2307,6,)</f>
        <v>9266</v>
      </c>
      <c r="I4346" s="3">
        <f>C4346/H4346</f>
        <v>5.6658752428232248E-2</v>
      </c>
    </row>
    <row r="4347" spans="1:9" x14ac:dyDescent="0.3">
      <c r="A4347">
        <v>92190</v>
      </c>
      <c r="B4347" s="1">
        <v>43891</v>
      </c>
      <c r="C4347">
        <v>69</v>
      </c>
      <c r="D4347">
        <v>2</v>
      </c>
      <c r="E4347">
        <v>-122</v>
      </c>
      <c r="F4347">
        <v>40</v>
      </c>
      <c r="G4347">
        <v>-10</v>
      </c>
      <c r="H4347">
        <f>VLOOKUP(A4347,cash_flow!$B$2:$G$2307,6,)</f>
        <v>9881</v>
      </c>
      <c r="I4347" s="3">
        <f>C4347/H4347</f>
        <v>6.9830988766319199E-3</v>
      </c>
    </row>
    <row r="4348" spans="1:9" hidden="1" x14ac:dyDescent="0.3">
      <c r="A4348">
        <v>77360</v>
      </c>
      <c r="B4348" s="1">
        <v>43070</v>
      </c>
      <c r="C4348">
        <v>13</v>
      </c>
      <c r="D4348">
        <v>80</v>
      </c>
      <c r="E4348">
        <v>189</v>
      </c>
      <c r="F4348">
        <v>-86</v>
      </c>
      <c r="G4348">
        <v>101</v>
      </c>
      <c r="H4348">
        <f>VLOOKUP(A4348,cash_flow!$B$2:$G$2307,6,)</f>
        <v>1888</v>
      </c>
      <c r="I4348" s="3">
        <f>C4348/H4348</f>
        <v>6.8855932203389829E-3</v>
      </c>
    </row>
    <row r="4349" spans="1:9" hidden="1" x14ac:dyDescent="0.3">
      <c r="A4349">
        <v>77360</v>
      </c>
      <c r="B4349" s="1">
        <v>43435</v>
      </c>
      <c r="C4349">
        <v>82</v>
      </c>
      <c r="D4349">
        <v>121</v>
      </c>
      <c r="E4349">
        <v>54</v>
      </c>
      <c r="F4349">
        <v>0</v>
      </c>
      <c r="G4349">
        <v>137</v>
      </c>
      <c r="H4349">
        <f>VLOOKUP(A4349,cash_flow!$B$2:$G$2307,6,)</f>
        <v>1888</v>
      </c>
      <c r="I4349" s="3">
        <f>C4349/H4349</f>
        <v>4.3432203389830511E-2</v>
      </c>
    </row>
    <row r="4350" spans="1:9" hidden="1" x14ac:dyDescent="0.3">
      <c r="A4350">
        <v>205100</v>
      </c>
      <c r="B4350" s="1">
        <v>43800</v>
      </c>
      <c r="C4350">
        <v>76</v>
      </c>
      <c r="D4350">
        <v>49</v>
      </c>
      <c r="E4350">
        <v>20</v>
      </c>
      <c r="F4350">
        <v>3</v>
      </c>
      <c r="G4350">
        <v>99</v>
      </c>
      <c r="H4350">
        <f>VLOOKUP(A4350,cash_flow!$B$2:$G$2307,6,)</f>
        <v>1347</v>
      </c>
      <c r="I4350" s="3">
        <f>C4350/H4350</f>
        <v>5.6421677802524127E-2</v>
      </c>
    </row>
    <row r="4351" spans="1:9" x14ac:dyDescent="0.3">
      <c r="A4351">
        <v>10060</v>
      </c>
      <c r="B4351" s="1">
        <v>43891</v>
      </c>
      <c r="C4351">
        <v>103</v>
      </c>
      <c r="D4351">
        <v>-579</v>
      </c>
      <c r="E4351">
        <v>-509</v>
      </c>
      <c r="F4351">
        <v>-154</v>
      </c>
      <c r="G4351">
        <v>-438</v>
      </c>
      <c r="H4351">
        <f>VLOOKUP(A4351,cash_flow!$B$2:$G$2307,6,)</f>
        <v>15144</v>
      </c>
      <c r="I4351" s="3">
        <f>C4351/H4351</f>
        <v>6.8013734812466982E-3</v>
      </c>
    </row>
    <row r="4352" spans="1:9" x14ac:dyDescent="0.3">
      <c r="A4352">
        <v>117670</v>
      </c>
      <c r="B4352" s="1">
        <v>43891</v>
      </c>
      <c r="C4352">
        <v>6</v>
      </c>
      <c r="D4352">
        <v>-41</v>
      </c>
      <c r="E4352">
        <v>-11</v>
      </c>
      <c r="F4352">
        <v>5</v>
      </c>
      <c r="G4352">
        <v>0</v>
      </c>
      <c r="H4352">
        <f>VLOOKUP(A4352,cash_flow!$B$2:$G$2307,6,)</f>
        <v>883</v>
      </c>
      <c r="I4352" s="3">
        <f>C4352/H4352</f>
        <v>6.7950169875424689E-3</v>
      </c>
    </row>
    <row r="4353" spans="1:9" hidden="1" x14ac:dyDescent="0.3">
      <c r="A4353">
        <v>76610</v>
      </c>
      <c r="B4353" s="1">
        <v>43070</v>
      </c>
      <c r="C4353">
        <v>-20</v>
      </c>
      <c r="D4353">
        <v>-130</v>
      </c>
      <c r="E4353">
        <v>-410</v>
      </c>
      <c r="F4353">
        <v>419</v>
      </c>
      <c r="G4353">
        <v>-11</v>
      </c>
      <c r="H4353">
        <f>VLOOKUP(A4353,cash_flow!$B$2:$G$2307,6,)</f>
        <v>509</v>
      </c>
      <c r="I4353" s="3">
        <f>C4353/H4353</f>
        <v>-3.9292730844793712E-2</v>
      </c>
    </row>
    <row r="4354" spans="1:9" hidden="1" x14ac:dyDescent="0.3">
      <c r="A4354">
        <v>76610</v>
      </c>
      <c r="B4354" s="1">
        <v>43435</v>
      </c>
      <c r="C4354">
        <v>249</v>
      </c>
      <c r="D4354">
        <v>-94</v>
      </c>
      <c r="E4354">
        <v>-115</v>
      </c>
      <c r="F4354">
        <v>-174</v>
      </c>
      <c r="G4354">
        <v>-37</v>
      </c>
      <c r="H4354">
        <f>VLOOKUP(A4354,cash_flow!$B$2:$G$2307,6,)</f>
        <v>509</v>
      </c>
      <c r="I4354" s="3">
        <f>C4354/H4354</f>
        <v>0.48919449901768175</v>
      </c>
    </row>
    <row r="4355" spans="1:9" hidden="1" x14ac:dyDescent="0.3">
      <c r="A4355">
        <v>218150</v>
      </c>
      <c r="B4355" s="1">
        <v>43800</v>
      </c>
      <c r="C4355">
        <v>36</v>
      </c>
      <c r="D4355">
        <v>10</v>
      </c>
      <c r="E4355">
        <v>-9</v>
      </c>
      <c r="F4355">
        <v>-3</v>
      </c>
      <c r="G4355">
        <v>24</v>
      </c>
      <c r="H4355">
        <f>VLOOKUP(A4355,cash_flow!$B$2:$G$2307,6,)</f>
        <v>639</v>
      </c>
      <c r="I4355" s="3">
        <f>C4355/H4355</f>
        <v>5.6338028169014086E-2</v>
      </c>
    </row>
    <row r="4356" spans="1:9" x14ac:dyDescent="0.3">
      <c r="A4356">
        <v>26890</v>
      </c>
      <c r="B4356" s="1">
        <v>43891</v>
      </c>
      <c r="C4356">
        <v>50</v>
      </c>
      <c r="D4356">
        <v>63</v>
      </c>
      <c r="E4356">
        <v>-98</v>
      </c>
      <c r="F4356">
        <v>-33</v>
      </c>
      <c r="G4356">
        <v>-79</v>
      </c>
      <c r="H4356">
        <f>VLOOKUP(A4356,cash_flow!$B$2:$G$2307,6,)</f>
        <v>7377</v>
      </c>
      <c r="I4356" s="3">
        <f>C4356/H4356</f>
        <v>6.7778229632641995E-3</v>
      </c>
    </row>
    <row r="4357" spans="1:9" hidden="1" x14ac:dyDescent="0.3">
      <c r="A4357">
        <v>76340</v>
      </c>
      <c r="B4357" s="1">
        <v>43070</v>
      </c>
      <c r="C4357">
        <v>-44</v>
      </c>
      <c r="D4357">
        <v>46</v>
      </c>
      <c r="E4357">
        <v>5</v>
      </c>
      <c r="F4357">
        <v>-5</v>
      </c>
      <c r="G4357">
        <v>-43</v>
      </c>
      <c r="H4357">
        <f>VLOOKUP(A4357,cash_flow!$B$2:$G$2307,6,)</f>
        <v>248</v>
      </c>
      <c r="I4357" s="3">
        <f>C4357/H4357</f>
        <v>-0.17741935483870969</v>
      </c>
    </row>
    <row r="4358" spans="1:9" hidden="1" x14ac:dyDescent="0.3">
      <c r="A4358">
        <v>76340</v>
      </c>
      <c r="B4358" s="1">
        <v>43435</v>
      </c>
      <c r="C4358">
        <v>116</v>
      </c>
      <c r="D4358">
        <v>47</v>
      </c>
      <c r="E4358">
        <v>-78</v>
      </c>
      <c r="F4358">
        <v>-3</v>
      </c>
      <c r="G4358">
        <v>35</v>
      </c>
      <c r="H4358">
        <f>VLOOKUP(A4358,cash_flow!$B$2:$G$2307,6,)</f>
        <v>248</v>
      </c>
      <c r="I4358" s="3">
        <f>C4358/H4358</f>
        <v>0.46774193548387094</v>
      </c>
    </row>
    <row r="4359" spans="1:9" hidden="1" x14ac:dyDescent="0.3">
      <c r="A4359">
        <v>104040</v>
      </c>
      <c r="B4359" s="1">
        <v>43800</v>
      </c>
      <c r="C4359">
        <v>24</v>
      </c>
      <c r="D4359">
        <v>13</v>
      </c>
      <c r="E4359">
        <v>-9</v>
      </c>
      <c r="F4359">
        <v>-9</v>
      </c>
      <c r="G4359">
        <v>8</v>
      </c>
      <c r="H4359">
        <f>VLOOKUP(A4359,cash_flow!$B$2:$G$2307,6,)</f>
        <v>426</v>
      </c>
      <c r="I4359" s="3">
        <f>C4359/H4359</f>
        <v>5.6338028169014086E-2</v>
      </c>
    </row>
    <row r="4360" spans="1:9" hidden="1" x14ac:dyDescent="0.3">
      <c r="A4360">
        <v>76080</v>
      </c>
      <c r="B4360" s="1">
        <v>43070</v>
      </c>
      <c r="C4360">
        <v>40</v>
      </c>
      <c r="D4360">
        <v>-30</v>
      </c>
      <c r="E4360">
        <v>-99</v>
      </c>
      <c r="F4360">
        <v>80</v>
      </c>
      <c r="G4360">
        <v>13</v>
      </c>
      <c r="H4360">
        <f>VLOOKUP(A4360,cash_flow!$B$2:$G$2307,6,)</f>
        <v>427</v>
      </c>
      <c r="I4360" s="3">
        <f>C4360/H4360</f>
        <v>9.3676814988290405E-2</v>
      </c>
    </row>
    <row r="4361" spans="1:9" hidden="1" x14ac:dyDescent="0.3">
      <c r="A4361">
        <v>76080</v>
      </c>
      <c r="B4361" s="1">
        <v>43435</v>
      </c>
      <c r="C4361">
        <v>-193</v>
      </c>
      <c r="D4361">
        <v>24</v>
      </c>
      <c r="E4361">
        <v>-147</v>
      </c>
      <c r="F4361">
        <v>281</v>
      </c>
      <c r="G4361">
        <v>-61</v>
      </c>
      <c r="H4361">
        <f>VLOOKUP(A4361,cash_flow!$B$2:$G$2307,6,)</f>
        <v>427</v>
      </c>
      <c r="I4361" s="3">
        <f>C4361/H4361</f>
        <v>-0.45199063231850117</v>
      </c>
    </row>
    <row r="4362" spans="1:9" hidden="1" x14ac:dyDescent="0.3">
      <c r="A4362">
        <v>151860</v>
      </c>
      <c r="B4362" s="1">
        <v>43800</v>
      </c>
      <c r="C4362">
        <v>98</v>
      </c>
      <c r="D4362">
        <v>978</v>
      </c>
      <c r="E4362">
        <v>-1022</v>
      </c>
      <c r="F4362">
        <v>868</v>
      </c>
      <c r="G4362">
        <v>-57</v>
      </c>
      <c r="H4362">
        <f>VLOOKUP(A4362,cash_flow!$B$2:$G$2307,6,)</f>
        <v>1741</v>
      </c>
      <c r="I4362" s="3">
        <f>C4362/H4362</f>
        <v>5.6289488799540495E-2</v>
      </c>
    </row>
    <row r="4363" spans="1:9" x14ac:dyDescent="0.3">
      <c r="A4363">
        <v>23350</v>
      </c>
      <c r="B4363" s="1">
        <v>43891</v>
      </c>
      <c r="C4363">
        <v>3</v>
      </c>
      <c r="D4363">
        <v>6</v>
      </c>
      <c r="E4363">
        <v>-11</v>
      </c>
      <c r="F4363">
        <v>-42</v>
      </c>
      <c r="G4363">
        <v>-50</v>
      </c>
      <c r="H4363">
        <f>VLOOKUP(A4363,cash_flow!$B$2:$G$2307,6,)</f>
        <v>443</v>
      </c>
      <c r="I4363" s="3">
        <f>C4363/H4363</f>
        <v>6.7720090293453723E-3</v>
      </c>
    </row>
    <row r="4364" spans="1:9" x14ac:dyDescent="0.3">
      <c r="A4364">
        <v>35720</v>
      </c>
      <c r="B4364" s="1">
        <v>43891</v>
      </c>
      <c r="C4364">
        <v>2099</v>
      </c>
      <c r="D4364">
        <v>0</v>
      </c>
      <c r="E4364">
        <v>-2532</v>
      </c>
      <c r="F4364">
        <v>1043</v>
      </c>
      <c r="G4364">
        <v>636</v>
      </c>
      <c r="H4364">
        <f>VLOOKUP(A4364,cash_flow!$B$2:$G$2307,6,)</f>
        <v>310249</v>
      </c>
      <c r="I4364" s="3">
        <f>C4364/H4364</f>
        <v>6.7655334908412277E-3</v>
      </c>
    </row>
    <row r="4365" spans="1:9" hidden="1" x14ac:dyDescent="0.3">
      <c r="A4365">
        <v>75970</v>
      </c>
      <c r="B4365" s="1">
        <v>43070</v>
      </c>
      <c r="C4365">
        <v>-9</v>
      </c>
      <c r="D4365">
        <v>26</v>
      </c>
      <c r="E4365">
        <v>-7</v>
      </c>
      <c r="F4365">
        <v>-37</v>
      </c>
      <c r="G4365">
        <v>-54</v>
      </c>
      <c r="H4365">
        <f>VLOOKUP(A4365,cash_flow!$B$2:$G$2307,6,)</f>
        <v>444</v>
      </c>
      <c r="I4365" s="3">
        <f>C4365/H4365</f>
        <v>-2.0270270270270271E-2</v>
      </c>
    </row>
    <row r="4366" spans="1:9" hidden="1" x14ac:dyDescent="0.3">
      <c r="A4366">
        <v>75970</v>
      </c>
      <c r="B4366" s="1">
        <v>43435</v>
      </c>
      <c r="C4366">
        <v>63</v>
      </c>
      <c r="D4366">
        <v>31</v>
      </c>
      <c r="E4366">
        <v>-14</v>
      </c>
      <c r="F4366">
        <v>-59</v>
      </c>
      <c r="G4366">
        <v>-9</v>
      </c>
      <c r="H4366">
        <f>VLOOKUP(A4366,cash_flow!$B$2:$G$2307,6,)</f>
        <v>444</v>
      </c>
      <c r="I4366" s="3">
        <f>C4366/H4366</f>
        <v>0.14189189189189189</v>
      </c>
    </row>
    <row r="4367" spans="1:9" hidden="1" x14ac:dyDescent="0.3">
      <c r="A4367">
        <v>73490</v>
      </c>
      <c r="B4367" s="1">
        <v>43800</v>
      </c>
      <c r="C4367">
        <v>223</v>
      </c>
      <c r="D4367">
        <v>131</v>
      </c>
      <c r="E4367">
        <v>-73</v>
      </c>
      <c r="F4367">
        <v>-9</v>
      </c>
      <c r="G4367">
        <v>139</v>
      </c>
      <c r="H4367">
        <f>VLOOKUP(A4367,cash_flow!$B$2:$G$2307,6,)</f>
        <v>3962</v>
      </c>
      <c r="I4367" s="3">
        <f>C4367/H4367</f>
        <v>5.6284704694598689E-2</v>
      </c>
    </row>
    <row r="4368" spans="1:9" hidden="1" x14ac:dyDescent="0.3">
      <c r="A4368">
        <v>75580</v>
      </c>
      <c r="B4368" s="1">
        <v>43070</v>
      </c>
      <c r="C4368">
        <v>241</v>
      </c>
      <c r="D4368">
        <v>19</v>
      </c>
      <c r="E4368">
        <v>-123</v>
      </c>
      <c r="F4368">
        <v>-123</v>
      </c>
      <c r="G4368">
        <v>26</v>
      </c>
      <c r="H4368">
        <f>VLOOKUP(A4368,cash_flow!$B$2:$G$2307,6,)</f>
        <v>2502</v>
      </c>
      <c r="I4368" s="3">
        <f>C4368/H4368</f>
        <v>9.6322941646682647E-2</v>
      </c>
    </row>
    <row r="4369" spans="1:9" hidden="1" x14ac:dyDescent="0.3">
      <c r="A4369">
        <v>75580</v>
      </c>
      <c r="B4369" s="1">
        <v>43435</v>
      </c>
      <c r="C4369">
        <v>210</v>
      </c>
      <c r="D4369">
        <v>18</v>
      </c>
      <c r="E4369">
        <v>-185</v>
      </c>
      <c r="F4369">
        <v>-34</v>
      </c>
      <c r="G4369">
        <v>-9</v>
      </c>
      <c r="H4369">
        <f>VLOOKUP(A4369,cash_flow!$B$2:$G$2307,6,)</f>
        <v>2502</v>
      </c>
      <c r="I4369" s="3">
        <f>C4369/H4369</f>
        <v>8.3932853717026384E-2</v>
      </c>
    </row>
    <row r="4370" spans="1:9" hidden="1" x14ac:dyDescent="0.3">
      <c r="A4370">
        <v>5500</v>
      </c>
      <c r="B4370" s="1">
        <v>43800</v>
      </c>
      <c r="C4370">
        <v>236</v>
      </c>
      <c r="D4370">
        <v>113</v>
      </c>
      <c r="E4370">
        <v>-118</v>
      </c>
      <c r="F4370">
        <v>-106</v>
      </c>
      <c r="G4370">
        <v>12</v>
      </c>
      <c r="H4370">
        <f>VLOOKUP(A4370,cash_flow!$B$2:$G$2307,6,)</f>
        <v>4212</v>
      </c>
      <c r="I4370" s="3">
        <f>C4370/H4370</f>
        <v>5.6030389363722698E-2</v>
      </c>
    </row>
    <row r="4371" spans="1:9" x14ac:dyDescent="0.3">
      <c r="A4371">
        <v>175330</v>
      </c>
      <c r="B4371" s="1">
        <v>43891</v>
      </c>
      <c r="C4371">
        <v>63</v>
      </c>
      <c r="D4371">
        <v>1016</v>
      </c>
      <c r="E4371">
        <v>-3219</v>
      </c>
      <c r="F4371">
        <v>2525</v>
      </c>
      <c r="G4371">
        <v>-583</v>
      </c>
      <c r="H4371">
        <f>VLOOKUP(A4371,cash_flow!$B$2:$G$2307,6,)</f>
        <v>9317</v>
      </c>
      <c r="I4371" s="3">
        <f>C4371/H4371</f>
        <v>6.7618332081141996E-3</v>
      </c>
    </row>
    <row r="4372" spans="1:9" x14ac:dyDescent="0.3">
      <c r="A4372">
        <v>10130</v>
      </c>
      <c r="B4372" s="1">
        <v>43891</v>
      </c>
      <c r="C4372">
        <v>574</v>
      </c>
      <c r="D4372">
        <v>1419</v>
      </c>
      <c r="E4372">
        <v>11663</v>
      </c>
      <c r="F4372">
        <v>-2214</v>
      </c>
      <c r="G4372">
        <v>10349</v>
      </c>
      <c r="H4372">
        <f>VLOOKUP(A4372,cash_flow!$B$2:$G$2307,6,)</f>
        <v>85009</v>
      </c>
      <c r="I4372" s="3">
        <f>C4372/H4372</f>
        <v>6.7522262348692491E-3</v>
      </c>
    </row>
    <row r="4373" spans="1:9" hidden="1" x14ac:dyDescent="0.3">
      <c r="A4373">
        <v>75180</v>
      </c>
      <c r="B4373" s="1">
        <v>43070</v>
      </c>
      <c r="C4373">
        <v>87</v>
      </c>
      <c r="D4373">
        <v>0</v>
      </c>
      <c r="E4373">
        <v>88</v>
      </c>
      <c r="F4373">
        <v>-36</v>
      </c>
      <c r="G4373">
        <v>119</v>
      </c>
      <c r="H4373">
        <f>VLOOKUP(A4373,cash_flow!$B$2:$G$2307,6,)</f>
        <v>779</v>
      </c>
      <c r="I4373" s="3">
        <f>C4373/H4373</f>
        <v>0.1116816431322208</v>
      </c>
    </row>
    <row r="4374" spans="1:9" hidden="1" x14ac:dyDescent="0.3">
      <c r="A4374">
        <v>75180</v>
      </c>
      <c r="B4374" s="1">
        <v>43435</v>
      </c>
      <c r="C4374">
        <v>319</v>
      </c>
      <c r="D4374">
        <v>0</v>
      </c>
      <c r="E4374">
        <v>-31</v>
      </c>
      <c r="F4374">
        <v>-29</v>
      </c>
      <c r="G4374">
        <v>262</v>
      </c>
      <c r="H4374">
        <f>VLOOKUP(A4374,cash_flow!$B$2:$G$2307,6,)</f>
        <v>779</v>
      </c>
      <c r="I4374" s="3">
        <f>C4374/H4374</f>
        <v>0.40949935815147626</v>
      </c>
    </row>
    <row r="4375" spans="1:9" hidden="1" x14ac:dyDescent="0.3">
      <c r="A4375">
        <v>59100</v>
      </c>
      <c r="B4375" s="1">
        <v>43800</v>
      </c>
      <c r="C4375">
        <v>15</v>
      </c>
      <c r="D4375">
        <v>-12</v>
      </c>
      <c r="E4375">
        <v>12</v>
      </c>
      <c r="F4375">
        <v>-20</v>
      </c>
      <c r="G4375">
        <v>6</v>
      </c>
      <c r="H4375">
        <f>VLOOKUP(A4375,cash_flow!$B$2:$G$2307,6,)</f>
        <v>268</v>
      </c>
      <c r="I4375" s="3">
        <f>C4375/H4375</f>
        <v>5.5970149253731345E-2</v>
      </c>
    </row>
    <row r="4376" spans="1:9" x14ac:dyDescent="0.3">
      <c r="A4376">
        <v>130580</v>
      </c>
      <c r="B4376" s="1">
        <v>43891</v>
      </c>
      <c r="C4376">
        <v>13</v>
      </c>
      <c r="D4376">
        <v>27</v>
      </c>
      <c r="E4376">
        <v>2</v>
      </c>
      <c r="F4376">
        <v>-5</v>
      </c>
      <c r="G4376">
        <v>11</v>
      </c>
      <c r="H4376">
        <f>VLOOKUP(A4376,cash_flow!$B$2:$G$2307,6,)</f>
        <v>1956</v>
      </c>
      <c r="I4376" s="3">
        <f>C4376/H4376</f>
        <v>6.6462167689161555E-3</v>
      </c>
    </row>
    <row r="4377" spans="1:9" hidden="1" x14ac:dyDescent="0.3">
      <c r="A4377">
        <v>75130</v>
      </c>
      <c r="B4377" s="1">
        <v>43070</v>
      </c>
      <c r="C4377">
        <v>38</v>
      </c>
      <c r="D4377">
        <v>0</v>
      </c>
      <c r="E4377">
        <v>1</v>
      </c>
      <c r="F4377">
        <v>-14</v>
      </c>
      <c r="G4377">
        <v>25</v>
      </c>
      <c r="H4377">
        <f>VLOOKUP(A4377,cash_flow!$B$2:$G$2307,6,)</f>
        <v>433</v>
      </c>
      <c r="I4377" s="3">
        <f>C4377/H4377</f>
        <v>8.7759815242494224E-2</v>
      </c>
    </row>
    <row r="4378" spans="1:9" hidden="1" x14ac:dyDescent="0.3">
      <c r="A4378">
        <v>75130</v>
      </c>
      <c r="B4378" s="1">
        <v>43435</v>
      </c>
      <c r="C4378">
        <v>44</v>
      </c>
      <c r="D4378">
        <v>0</v>
      </c>
      <c r="E4378">
        <v>-21</v>
      </c>
      <c r="F4378">
        <v>-23</v>
      </c>
      <c r="G4378">
        <v>0</v>
      </c>
      <c r="H4378">
        <f>VLOOKUP(A4378,cash_flow!$B$2:$G$2307,6,)</f>
        <v>433</v>
      </c>
      <c r="I4378" s="3">
        <f>C4378/H4378</f>
        <v>0.10161662817551963</v>
      </c>
    </row>
    <row r="4379" spans="1:9" hidden="1" x14ac:dyDescent="0.3">
      <c r="A4379">
        <v>1420</v>
      </c>
      <c r="B4379" s="1">
        <v>43800</v>
      </c>
      <c r="C4379">
        <v>15</v>
      </c>
      <c r="D4379">
        <v>5</v>
      </c>
      <c r="E4379">
        <v>-7</v>
      </c>
      <c r="F4379">
        <v>-7</v>
      </c>
      <c r="G4379">
        <v>0</v>
      </c>
      <c r="H4379">
        <f>VLOOKUP(A4379,cash_flow!$B$2:$G$2307,6,)</f>
        <v>268</v>
      </c>
      <c r="I4379" s="3">
        <f>C4379/H4379</f>
        <v>5.5970149253731345E-2</v>
      </c>
    </row>
    <row r="4380" spans="1:9" hidden="1" x14ac:dyDescent="0.3">
      <c r="A4380">
        <v>74610</v>
      </c>
      <c r="B4380" s="1">
        <v>43070</v>
      </c>
      <c r="C4380">
        <v>-214</v>
      </c>
      <c r="D4380">
        <v>-118</v>
      </c>
      <c r="E4380">
        <v>-182</v>
      </c>
      <c r="F4380">
        <v>426</v>
      </c>
      <c r="G4380">
        <v>28</v>
      </c>
      <c r="H4380">
        <f>VLOOKUP(A4380,cash_flow!$B$2:$G$2307,6,)</f>
        <v>2068</v>
      </c>
      <c r="I4380" s="3">
        <f>C4380/H4380</f>
        <v>-0.10348162475822051</v>
      </c>
    </row>
    <row r="4381" spans="1:9" hidden="1" x14ac:dyDescent="0.3">
      <c r="A4381">
        <v>74610</v>
      </c>
      <c r="B4381" s="1">
        <v>43435</v>
      </c>
      <c r="C4381">
        <v>-65</v>
      </c>
      <c r="D4381">
        <v>-83</v>
      </c>
      <c r="E4381">
        <v>-292</v>
      </c>
      <c r="F4381">
        <v>356</v>
      </c>
      <c r="G4381">
        <v>79</v>
      </c>
      <c r="H4381">
        <f>VLOOKUP(A4381,cash_flow!$B$2:$G$2307,6,)</f>
        <v>2068</v>
      </c>
      <c r="I4381" s="3">
        <f>C4381/H4381</f>
        <v>-3.1431334622823985E-2</v>
      </c>
    </row>
    <row r="4382" spans="1:9" hidden="1" x14ac:dyDescent="0.3">
      <c r="A4382">
        <v>217480</v>
      </c>
      <c r="B4382" s="1">
        <v>43800</v>
      </c>
      <c r="C4382">
        <v>67</v>
      </c>
      <c r="D4382">
        <v>-193</v>
      </c>
      <c r="E4382">
        <v>-75</v>
      </c>
      <c r="F4382">
        <v>6</v>
      </c>
      <c r="G4382">
        <v>1</v>
      </c>
      <c r="H4382">
        <f>VLOOKUP(A4382,cash_flow!$B$2:$G$2307,6,)</f>
        <v>1201</v>
      </c>
      <c r="I4382" s="3">
        <f>C4382/H4382</f>
        <v>5.5786844296419648E-2</v>
      </c>
    </row>
    <row r="4383" spans="1:9" x14ac:dyDescent="0.3">
      <c r="A4383">
        <v>3120</v>
      </c>
      <c r="B4383" s="1">
        <v>43891</v>
      </c>
      <c r="C4383">
        <v>15</v>
      </c>
      <c r="D4383">
        <v>6</v>
      </c>
      <c r="E4383">
        <v>12</v>
      </c>
      <c r="F4383">
        <v>0</v>
      </c>
      <c r="G4383">
        <v>28</v>
      </c>
      <c r="H4383">
        <f>VLOOKUP(A4383,cash_flow!$B$2:$G$2307,6,)</f>
        <v>2269</v>
      </c>
      <c r="I4383" s="3">
        <f>C4383/H4383</f>
        <v>6.6108417805200532E-3</v>
      </c>
    </row>
    <row r="4384" spans="1:9" hidden="1" x14ac:dyDescent="0.3">
      <c r="A4384">
        <v>74600</v>
      </c>
      <c r="B4384" s="1">
        <v>43070</v>
      </c>
      <c r="C4384">
        <v>185</v>
      </c>
      <c r="D4384">
        <v>0</v>
      </c>
      <c r="E4384">
        <v>-110</v>
      </c>
      <c r="F4384">
        <v>28</v>
      </c>
      <c r="G4384">
        <v>101</v>
      </c>
      <c r="H4384">
        <f>VLOOKUP(A4384,cash_flow!$B$2:$G$2307,6,)</f>
        <v>3851</v>
      </c>
      <c r="I4384" s="3">
        <f>C4384/H4384</f>
        <v>4.8039470267462997E-2</v>
      </c>
    </row>
    <row r="4385" spans="1:9" hidden="1" x14ac:dyDescent="0.3">
      <c r="A4385">
        <v>74600</v>
      </c>
      <c r="B4385" s="1">
        <v>43435</v>
      </c>
      <c r="C4385">
        <v>260</v>
      </c>
      <c r="D4385">
        <v>0</v>
      </c>
      <c r="E4385">
        <v>-709</v>
      </c>
      <c r="F4385">
        <v>417</v>
      </c>
      <c r="G4385">
        <v>-31</v>
      </c>
      <c r="H4385">
        <f>VLOOKUP(A4385,cash_flow!$B$2:$G$2307,6,)</f>
        <v>3851</v>
      </c>
      <c r="I4385" s="3">
        <f>C4385/H4385</f>
        <v>6.7514931186704749E-2</v>
      </c>
    </row>
    <row r="4386" spans="1:9" hidden="1" x14ac:dyDescent="0.3">
      <c r="A4386">
        <v>13580</v>
      </c>
      <c r="B4386" s="1">
        <v>43800</v>
      </c>
      <c r="C4386">
        <v>136</v>
      </c>
      <c r="D4386">
        <v>746</v>
      </c>
      <c r="E4386">
        <v>-960</v>
      </c>
      <c r="F4386">
        <v>1717</v>
      </c>
      <c r="G4386">
        <v>890</v>
      </c>
      <c r="H4386">
        <f>VLOOKUP(A4386,cash_flow!$B$2:$G$2307,6,)</f>
        <v>2438</v>
      </c>
      <c r="I4386" s="3">
        <f>C4386/H4386</f>
        <v>5.5783429040196883E-2</v>
      </c>
    </row>
    <row r="4387" spans="1:9" x14ac:dyDescent="0.3">
      <c r="A4387">
        <v>247540</v>
      </c>
      <c r="B4387" s="1">
        <v>43891</v>
      </c>
      <c r="C4387">
        <v>223</v>
      </c>
      <c r="D4387">
        <v>84</v>
      </c>
      <c r="E4387">
        <v>-221</v>
      </c>
      <c r="F4387">
        <v>-5</v>
      </c>
      <c r="G4387">
        <v>-2</v>
      </c>
      <c r="H4387">
        <f>VLOOKUP(A4387,cash_flow!$B$2:$G$2307,6,)</f>
        <v>33836</v>
      </c>
      <c r="I4387" s="3">
        <f>C4387/H4387</f>
        <v>6.5906135477006743E-3</v>
      </c>
    </row>
    <row r="4388" spans="1:9" x14ac:dyDescent="0.3">
      <c r="A4388">
        <v>138610</v>
      </c>
      <c r="B4388" s="1">
        <v>43891</v>
      </c>
      <c r="C4388">
        <v>15</v>
      </c>
      <c r="D4388">
        <v>0</v>
      </c>
      <c r="E4388">
        <v>-18</v>
      </c>
      <c r="F4388">
        <v>3</v>
      </c>
      <c r="G4388">
        <v>1</v>
      </c>
      <c r="H4388">
        <f>VLOOKUP(A4388,cash_flow!$B$2:$G$2307,6,)</f>
        <v>2297</v>
      </c>
      <c r="I4388" s="3">
        <f>C4388/H4388</f>
        <v>6.5302568567696994E-3</v>
      </c>
    </row>
    <row r="4389" spans="1:9" hidden="1" x14ac:dyDescent="0.3">
      <c r="A4389">
        <v>74430</v>
      </c>
      <c r="B4389" s="1">
        <v>43070</v>
      </c>
      <c r="C4389">
        <v>30</v>
      </c>
      <c r="D4389">
        <v>5</v>
      </c>
      <c r="E4389">
        <v>-102</v>
      </c>
      <c r="F4389">
        <v>0</v>
      </c>
      <c r="G4389">
        <v>-72</v>
      </c>
      <c r="H4389">
        <f>VLOOKUP(A4389,cash_flow!$B$2:$G$2307,6,)</f>
        <v>2174</v>
      </c>
      <c r="I4389" s="3">
        <f>C4389/H4389</f>
        <v>1.3799448022079117E-2</v>
      </c>
    </row>
    <row r="4390" spans="1:9" hidden="1" x14ac:dyDescent="0.3">
      <c r="A4390">
        <v>74430</v>
      </c>
      <c r="B4390" s="1">
        <v>43435</v>
      </c>
      <c r="C4390">
        <v>46</v>
      </c>
      <c r="D4390">
        <v>80</v>
      </c>
      <c r="E4390">
        <v>-3</v>
      </c>
      <c r="F4390">
        <v>0</v>
      </c>
      <c r="G4390">
        <v>42</v>
      </c>
      <c r="H4390">
        <f>VLOOKUP(A4390,cash_flow!$B$2:$G$2307,6,)</f>
        <v>2174</v>
      </c>
      <c r="I4390" s="3">
        <f>C4390/H4390</f>
        <v>2.1159153633854646E-2</v>
      </c>
    </row>
    <row r="4391" spans="1:9" hidden="1" x14ac:dyDescent="0.3">
      <c r="A4391">
        <v>63160</v>
      </c>
      <c r="B4391" s="1">
        <v>43800</v>
      </c>
      <c r="C4391">
        <v>170</v>
      </c>
      <c r="D4391">
        <v>123</v>
      </c>
      <c r="E4391">
        <v>-443</v>
      </c>
      <c r="F4391">
        <v>199</v>
      </c>
      <c r="G4391">
        <v>-75</v>
      </c>
      <c r="H4391">
        <f>VLOOKUP(A4391,cash_flow!$B$2:$G$2307,6,)</f>
        <v>3050</v>
      </c>
      <c r="I4391" s="3">
        <f>C4391/H4391</f>
        <v>5.5737704918032788E-2</v>
      </c>
    </row>
    <row r="4392" spans="1:9" hidden="1" x14ac:dyDescent="0.3">
      <c r="A4392">
        <v>73640</v>
      </c>
      <c r="B4392" s="1">
        <v>43070</v>
      </c>
      <c r="C4392">
        <v>1</v>
      </c>
      <c r="D4392">
        <v>-23</v>
      </c>
      <c r="E4392">
        <v>-57</v>
      </c>
      <c r="F4392">
        <v>54</v>
      </c>
      <c r="G4392">
        <v>-1</v>
      </c>
      <c r="H4392">
        <f>VLOOKUP(A4392,cash_flow!$B$2:$G$2307,6,)</f>
        <v>1151</v>
      </c>
      <c r="I4392" s="3">
        <f>C4392/H4392</f>
        <v>8.6880973066898344E-4</v>
      </c>
    </row>
    <row r="4393" spans="1:9" hidden="1" x14ac:dyDescent="0.3">
      <c r="A4393">
        <v>73640</v>
      </c>
      <c r="B4393" s="1">
        <v>43435</v>
      </c>
      <c r="C4393">
        <v>-1</v>
      </c>
      <c r="D4393">
        <v>-20</v>
      </c>
      <c r="E4393">
        <v>-6</v>
      </c>
      <c r="F4393">
        <v>16</v>
      </c>
      <c r="G4393">
        <v>10</v>
      </c>
      <c r="H4393">
        <f>VLOOKUP(A4393,cash_flow!$B$2:$G$2307,6,)</f>
        <v>1151</v>
      </c>
      <c r="I4393" s="3">
        <f>C4393/H4393</f>
        <v>-8.6880973066898344E-4</v>
      </c>
    </row>
    <row r="4394" spans="1:9" hidden="1" x14ac:dyDescent="0.3">
      <c r="A4394">
        <v>196700</v>
      </c>
      <c r="B4394" s="1">
        <v>43800</v>
      </c>
      <c r="C4394">
        <v>16</v>
      </c>
      <c r="D4394">
        <v>-2</v>
      </c>
      <c r="E4394">
        <v>-19</v>
      </c>
      <c r="F4394">
        <v>18</v>
      </c>
      <c r="G4394">
        <v>16</v>
      </c>
      <c r="H4394">
        <f>VLOOKUP(A4394,cash_flow!$B$2:$G$2307,6,)</f>
        <v>289</v>
      </c>
      <c r="I4394" s="3">
        <f>C4394/H4394</f>
        <v>5.536332179930796E-2</v>
      </c>
    </row>
    <row r="4395" spans="1:9" x14ac:dyDescent="0.3">
      <c r="A4395">
        <v>38540</v>
      </c>
      <c r="B4395" s="1">
        <v>43891</v>
      </c>
      <c r="C4395">
        <v>23</v>
      </c>
      <c r="D4395">
        <v>36</v>
      </c>
      <c r="E4395">
        <v>-90</v>
      </c>
      <c r="F4395">
        <v>-35</v>
      </c>
      <c r="G4395">
        <v>-101</v>
      </c>
      <c r="H4395">
        <f>VLOOKUP(A4395,cash_flow!$B$2:$G$2307,6,)</f>
        <v>3530</v>
      </c>
      <c r="I4395" s="3">
        <f>C4395/H4395</f>
        <v>6.5155807365439092E-3</v>
      </c>
    </row>
    <row r="4396" spans="1:9" hidden="1" x14ac:dyDescent="0.3">
      <c r="A4396">
        <v>73570</v>
      </c>
      <c r="B4396" s="1">
        <v>43070</v>
      </c>
      <c r="C4396">
        <v>-37</v>
      </c>
      <c r="D4396">
        <v>-98</v>
      </c>
      <c r="E4396">
        <v>52</v>
      </c>
      <c r="F4396">
        <v>37</v>
      </c>
      <c r="G4396">
        <v>52</v>
      </c>
      <c r="H4396">
        <f>VLOOKUP(A4396,cash_flow!$B$2:$G$2307,6,)</f>
        <v>1271</v>
      </c>
      <c r="I4396" s="3">
        <f>C4396/H4396</f>
        <v>-2.9110936270653028E-2</v>
      </c>
    </row>
    <row r="4397" spans="1:9" hidden="1" x14ac:dyDescent="0.3">
      <c r="A4397">
        <v>73570</v>
      </c>
      <c r="B4397" s="1">
        <v>43435</v>
      </c>
      <c r="C4397">
        <v>-119</v>
      </c>
      <c r="D4397">
        <v>-145</v>
      </c>
      <c r="E4397">
        <v>-92</v>
      </c>
      <c r="F4397">
        <v>370</v>
      </c>
      <c r="G4397">
        <v>197</v>
      </c>
      <c r="H4397">
        <f>VLOOKUP(A4397,cash_flow!$B$2:$G$2307,6,)</f>
        <v>1271</v>
      </c>
      <c r="I4397" s="3">
        <f>C4397/H4397</f>
        <v>-9.3627065302911094E-2</v>
      </c>
    </row>
    <row r="4398" spans="1:9" hidden="1" x14ac:dyDescent="0.3">
      <c r="A4398">
        <v>232530</v>
      </c>
      <c r="B4398" s="1">
        <v>43800</v>
      </c>
      <c r="C4398">
        <v>26</v>
      </c>
      <c r="D4398">
        <v>-19</v>
      </c>
      <c r="E4398">
        <v>-61</v>
      </c>
      <c r="F4398">
        <v>27</v>
      </c>
      <c r="G4398">
        <v>-8</v>
      </c>
      <c r="H4398">
        <f>VLOOKUP(A4398,cash_flow!$B$2:$G$2307,6,)</f>
        <v>470</v>
      </c>
      <c r="I4398" s="3">
        <f>C4398/H4398</f>
        <v>5.5319148936170209E-2</v>
      </c>
    </row>
    <row r="4399" spans="1:9" x14ac:dyDescent="0.3">
      <c r="A4399">
        <v>60230</v>
      </c>
      <c r="B4399" s="1">
        <v>43891</v>
      </c>
      <c r="C4399">
        <v>7</v>
      </c>
      <c r="D4399">
        <v>-16</v>
      </c>
      <c r="E4399">
        <v>-51</v>
      </c>
      <c r="F4399">
        <v>-128</v>
      </c>
      <c r="G4399">
        <v>-172</v>
      </c>
      <c r="H4399">
        <f>VLOOKUP(A4399,cash_flow!$B$2:$G$2307,6,)</f>
        <v>1078</v>
      </c>
      <c r="I4399" s="3">
        <f>C4399/H4399</f>
        <v>6.4935064935064939E-3</v>
      </c>
    </row>
    <row r="4400" spans="1:9" x14ac:dyDescent="0.3">
      <c r="A4400">
        <v>64760</v>
      </c>
      <c r="B4400" s="1">
        <v>43891</v>
      </c>
      <c r="C4400">
        <v>69</v>
      </c>
      <c r="D4400">
        <v>151</v>
      </c>
      <c r="E4400">
        <v>-55</v>
      </c>
      <c r="F4400">
        <v>0</v>
      </c>
      <c r="G4400">
        <v>17</v>
      </c>
      <c r="H4400">
        <f>VLOOKUP(A4400,cash_flow!$B$2:$G$2307,6,)</f>
        <v>10648</v>
      </c>
      <c r="I4400" s="3">
        <f>C4400/H4400</f>
        <v>6.4800901577761081E-3</v>
      </c>
    </row>
    <row r="4401" spans="1:9" hidden="1" x14ac:dyDescent="0.3">
      <c r="A4401">
        <v>73560</v>
      </c>
      <c r="B4401" s="1">
        <v>43070</v>
      </c>
      <c r="C4401">
        <v>329</v>
      </c>
      <c r="D4401">
        <v>275</v>
      </c>
      <c r="E4401">
        <v>-267</v>
      </c>
      <c r="F4401">
        <v>-20</v>
      </c>
      <c r="G4401">
        <v>42</v>
      </c>
      <c r="H4401">
        <f>VLOOKUP(A4401,cash_flow!$B$2:$G$2307,6,)</f>
        <v>1399</v>
      </c>
      <c r="I4401" s="3">
        <f>C4401/H4401</f>
        <v>0.23516797712651893</v>
      </c>
    </row>
    <row r="4402" spans="1:9" hidden="1" x14ac:dyDescent="0.3">
      <c r="A4402">
        <v>73560</v>
      </c>
      <c r="B4402" s="1">
        <v>43435</v>
      </c>
      <c r="C4402">
        <v>292</v>
      </c>
      <c r="D4402">
        <v>274</v>
      </c>
      <c r="E4402">
        <v>-655</v>
      </c>
      <c r="F4402">
        <v>293</v>
      </c>
      <c r="G4402">
        <v>-70</v>
      </c>
      <c r="H4402">
        <f>VLOOKUP(A4402,cash_flow!$B$2:$G$2307,6,)</f>
        <v>1399</v>
      </c>
      <c r="I4402" s="3">
        <f>C4402/H4402</f>
        <v>0.20872051465332381</v>
      </c>
    </row>
    <row r="4403" spans="1:9" hidden="1" x14ac:dyDescent="0.3">
      <c r="A4403">
        <v>206560</v>
      </c>
      <c r="B4403" s="1">
        <v>43800</v>
      </c>
      <c r="C4403">
        <v>82</v>
      </c>
      <c r="D4403">
        <v>-77</v>
      </c>
      <c r="E4403">
        <v>-78</v>
      </c>
      <c r="F4403">
        <v>-134</v>
      </c>
      <c r="G4403">
        <v>-131</v>
      </c>
      <c r="H4403">
        <f>VLOOKUP(A4403,cash_flow!$B$2:$G$2307,6,)</f>
        <v>1485</v>
      </c>
      <c r="I4403" s="3">
        <f>C4403/H4403</f>
        <v>5.5218855218855216E-2</v>
      </c>
    </row>
    <row r="4404" spans="1:9" hidden="1" x14ac:dyDescent="0.3">
      <c r="A4404">
        <v>73540</v>
      </c>
      <c r="B4404" s="1">
        <v>43070</v>
      </c>
      <c r="C4404">
        <v>-48</v>
      </c>
      <c r="D4404">
        <v>-27</v>
      </c>
      <c r="E4404">
        <v>-35</v>
      </c>
      <c r="F4404">
        <v>119</v>
      </c>
      <c r="G4404">
        <v>36</v>
      </c>
      <c r="H4404">
        <f>VLOOKUP(A4404,cash_flow!$B$2:$G$2307,6,)</f>
        <v>763</v>
      </c>
      <c r="I4404" s="3">
        <f>C4404/H4404</f>
        <v>-6.2909567496723454E-2</v>
      </c>
    </row>
    <row r="4405" spans="1:9" hidden="1" x14ac:dyDescent="0.3">
      <c r="A4405">
        <v>73540</v>
      </c>
      <c r="B4405" s="1">
        <v>43435</v>
      </c>
      <c r="C4405">
        <v>-32</v>
      </c>
      <c r="D4405">
        <v>-16</v>
      </c>
      <c r="E4405">
        <v>9</v>
      </c>
      <c r="F4405">
        <v>-3</v>
      </c>
      <c r="G4405">
        <v>-25</v>
      </c>
      <c r="H4405">
        <f>VLOOKUP(A4405,cash_flow!$B$2:$G$2307,6,)</f>
        <v>763</v>
      </c>
      <c r="I4405" s="3">
        <f>C4405/H4405</f>
        <v>-4.1939711664482307E-2</v>
      </c>
    </row>
    <row r="4406" spans="1:9" hidden="1" x14ac:dyDescent="0.3">
      <c r="A4406">
        <v>120240</v>
      </c>
      <c r="B4406" s="1">
        <v>43800</v>
      </c>
      <c r="C4406">
        <v>108</v>
      </c>
      <c r="D4406">
        <v>61</v>
      </c>
      <c r="E4406">
        <v>-105</v>
      </c>
      <c r="F4406">
        <v>89</v>
      </c>
      <c r="G4406">
        <v>92</v>
      </c>
      <c r="H4406">
        <f>VLOOKUP(A4406,cash_flow!$B$2:$G$2307,6,)</f>
        <v>1960</v>
      </c>
      <c r="I4406" s="3">
        <f>C4406/H4406</f>
        <v>5.5102040816326532E-2</v>
      </c>
    </row>
    <row r="4407" spans="1:9" x14ac:dyDescent="0.3">
      <c r="A4407">
        <v>65530</v>
      </c>
      <c r="B4407" s="1">
        <v>43891</v>
      </c>
      <c r="C4407">
        <v>18</v>
      </c>
      <c r="D4407">
        <v>1</v>
      </c>
      <c r="E4407">
        <v>-30</v>
      </c>
      <c r="F4407">
        <v>-11</v>
      </c>
      <c r="G4407">
        <v>-23</v>
      </c>
      <c r="H4407">
        <f>VLOOKUP(A4407,cash_flow!$B$2:$G$2307,6,)</f>
        <v>2802</v>
      </c>
      <c r="I4407" s="3">
        <f>C4407/H4407</f>
        <v>6.4239828693790149E-3</v>
      </c>
    </row>
    <row r="4408" spans="1:9" hidden="1" x14ac:dyDescent="0.3">
      <c r="A4408">
        <v>73490</v>
      </c>
      <c r="B4408" s="1">
        <v>43070</v>
      </c>
      <c r="C4408">
        <v>-48</v>
      </c>
      <c r="D4408">
        <v>-2</v>
      </c>
      <c r="E4408">
        <v>-20</v>
      </c>
      <c r="F4408">
        <v>30</v>
      </c>
      <c r="G4408">
        <v>-45</v>
      </c>
      <c r="H4408">
        <f>VLOOKUP(A4408,cash_flow!$B$2:$G$2307,6,)</f>
        <v>3962</v>
      </c>
      <c r="I4408" s="3">
        <f>C4408/H4408</f>
        <v>-1.2115093387178193E-2</v>
      </c>
    </row>
    <row r="4409" spans="1:9" hidden="1" x14ac:dyDescent="0.3">
      <c r="A4409">
        <v>73490</v>
      </c>
      <c r="B4409" s="1">
        <v>43435</v>
      </c>
      <c r="C4409">
        <v>18</v>
      </c>
      <c r="D4409">
        <v>2</v>
      </c>
      <c r="E4409">
        <v>5</v>
      </c>
      <c r="F4409">
        <v>80</v>
      </c>
      <c r="G4409">
        <v>105</v>
      </c>
      <c r="H4409">
        <f>VLOOKUP(A4409,cash_flow!$B$2:$G$2307,6,)</f>
        <v>3962</v>
      </c>
      <c r="I4409" s="3">
        <f>C4409/H4409</f>
        <v>4.5431600201918223E-3</v>
      </c>
    </row>
    <row r="4410" spans="1:9" hidden="1" x14ac:dyDescent="0.3">
      <c r="A4410">
        <v>179900</v>
      </c>
      <c r="B4410" s="1">
        <v>43800</v>
      </c>
      <c r="C4410">
        <v>126</v>
      </c>
      <c r="D4410">
        <v>49</v>
      </c>
      <c r="E4410">
        <v>-84</v>
      </c>
      <c r="F4410">
        <v>-6</v>
      </c>
      <c r="G4410">
        <v>36</v>
      </c>
      <c r="H4410">
        <f>VLOOKUP(A4410,cash_flow!$B$2:$G$2307,6,)</f>
        <v>2297</v>
      </c>
      <c r="I4410" s="3">
        <f>C4410/H4410</f>
        <v>5.4854157596865474E-2</v>
      </c>
    </row>
    <row r="4411" spans="1:9" x14ac:dyDescent="0.3">
      <c r="A4411">
        <v>68930</v>
      </c>
      <c r="B4411" s="1">
        <v>43891</v>
      </c>
      <c r="C4411">
        <v>9</v>
      </c>
      <c r="D4411">
        <v>1</v>
      </c>
      <c r="E4411">
        <v>66</v>
      </c>
      <c r="F4411">
        <v>-6</v>
      </c>
      <c r="G4411">
        <v>70</v>
      </c>
      <c r="H4411">
        <f>VLOOKUP(A4411,cash_flow!$B$2:$G$2307,6,)</f>
        <v>1406</v>
      </c>
      <c r="I4411" s="3">
        <f>C4411/H4411</f>
        <v>6.4011379800853483E-3</v>
      </c>
    </row>
    <row r="4412" spans="1:9" hidden="1" x14ac:dyDescent="0.3">
      <c r="A4412">
        <v>73240</v>
      </c>
      <c r="B4412" s="1">
        <v>43070</v>
      </c>
      <c r="C4412">
        <v>514</v>
      </c>
      <c r="D4412">
        <v>-1123</v>
      </c>
      <c r="E4412">
        <v>-837</v>
      </c>
      <c r="F4412">
        <v>247</v>
      </c>
      <c r="G4412">
        <v>-115</v>
      </c>
      <c r="H4412">
        <f>VLOOKUP(A4412,cash_flow!$B$2:$G$2307,6,)</f>
        <v>8417</v>
      </c>
      <c r="I4412" s="3">
        <f>C4412/H4412</f>
        <v>6.1066888440061778E-2</v>
      </c>
    </row>
    <row r="4413" spans="1:9" hidden="1" x14ac:dyDescent="0.3">
      <c r="A4413">
        <v>73240</v>
      </c>
      <c r="B4413" s="1">
        <v>43435</v>
      </c>
      <c r="C4413">
        <v>932</v>
      </c>
      <c r="D4413">
        <v>-1919</v>
      </c>
      <c r="E4413">
        <v>-1672</v>
      </c>
      <c r="F4413">
        <v>1924</v>
      </c>
      <c r="G4413">
        <v>1198</v>
      </c>
      <c r="H4413">
        <f>VLOOKUP(A4413,cash_flow!$B$2:$G$2307,6,)</f>
        <v>8417</v>
      </c>
      <c r="I4413" s="3">
        <f>C4413/H4413</f>
        <v>0.11072828798859451</v>
      </c>
    </row>
    <row r="4414" spans="1:9" hidden="1" x14ac:dyDescent="0.3">
      <c r="A4414">
        <v>64850</v>
      </c>
      <c r="B4414" s="1">
        <v>43800</v>
      </c>
      <c r="C4414">
        <v>47</v>
      </c>
      <c r="D4414">
        <v>35</v>
      </c>
      <c r="E4414">
        <v>-46</v>
      </c>
      <c r="F4414">
        <v>2</v>
      </c>
      <c r="G4414">
        <v>4</v>
      </c>
      <c r="H4414">
        <f>VLOOKUP(A4414,cash_flow!$B$2:$G$2307,6,)</f>
        <v>857</v>
      </c>
      <c r="I4414" s="3">
        <f>C4414/H4414</f>
        <v>5.4842473745624273E-2</v>
      </c>
    </row>
    <row r="4415" spans="1:9" x14ac:dyDescent="0.3">
      <c r="A4415">
        <v>225530</v>
      </c>
      <c r="B4415" s="1">
        <v>43891</v>
      </c>
      <c r="C4415">
        <v>16</v>
      </c>
      <c r="D4415">
        <v>6</v>
      </c>
      <c r="E4415">
        <v>-40</v>
      </c>
      <c r="F4415">
        <v>8</v>
      </c>
      <c r="G4415">
        <v>-16</v>
      </c>
      <c r="H4415">
        <f>VLOOKUP(A4415,cash_flow!$B$2:$G$2307,6,)</f>
        <v>2560</v>
      </c>
      <c r="I4415" s="3">
        <f>C4415/H4415</f>
        <v>6.2500000000000003E-3</v>
      </c>
    </row>
    <row r="4416" spans="1:9" x14ac:dyDescent="0.3">
      <c r="A4416">
        <v>1070</v>
      </c>
      <c r="B4416" s="1">
        <v>43891</v>
      </c>
      <c r="C4416">
        <v>11</v>
      </c>
      <c r="D4416">
        <v>-3</v>
      </c>
      <c r="E4416">
        <v>86</v>
      </c>
      <c r="F4416">
        <v>83</v>
      </c>
      <c r="G4416">
        <v>176</v>
      </c>
      <c r="H4416">
        <f>VLOOKUP(A4416,cash_flow!$B$2:$G$2307,6,)</f>
        <v>1773</v>
      </c>
      <c r="I4416" s="3">
        <f>C4416/H4416</f>
        <v>6.2041737168640719E-3</v>
      </c>
    </row>
    <row r="4417" spans="1:9" hidden="1" x14ac:dyDescent="0.3">
      <c r="A4417">
        <v>73190</v>
      </c>
      <c r="B4417" s="1">
        <v>43070</v>
      </c>
      <c r="C4417">
        <v>0</v>
      </c>
      <c r="D4417">
        <v>13</v>
      </c>
      <c r="E4417">
        <v>21</v>
      </c>
      <c r="F4417">
        <v>1</v>
      </c>
      <c r="G4417">
        <v>22</v>
      </c>
      <c r="H4417">
        <f>VLOOKUP(A4417,cash_flow!$B$2:$G$2307,6,)</f>
        <v>317</v>
      </c>
      <c r="I4417" s="3">
        <f>C4417/H4417</f>
        <v>0</v>
      </c>
    </row>
    <row r="4418" spans="1:9" hidden="1" x14ac:dyDescent="0.3">
      <c r="A4418">
        <v>73190</v>
      </c>
      <c r="B4418" s="1">
        <v>43435</v>
      </c>
      <c r="C4418">
        <v>-16</v>
      </c>
      <c r="D4418">
        <v>-32</v>
      </c>
      <c r="E4418">
        <v>-3</v>
      </c>
      <c r="F4418">
        <v>2</v>
      </c>
      <c r="G4418">
        <v>-18</v>
      </c>
      <c r="H4418">
        <f>VLOOKUP(A4418,cash_flow!$B$2:$G$2307,6,)</f>
        <v>317</v>
      </c>
      <c r="I4418" s="3">
        <f>C4418/H4418</f>
        <v>-5.0473186119873815E-2</v>
      </c>
    </row>
    <row r="4419" spans="1:9" hidden="1" x14ac:dyDescent="0.3">
      <c r="A4419">
        <v>94280</v>
      </c>
      <c r="B4419" s="1">
        <v>43800</v>
      </c>
      <c r="C4419">
        <v>182</v>
      </c>
      <c r="D4419">
        <v>108</v>
      </c>
      <c r="E4419">
        <v>-111</v>
      </c>
      <c r="F4419">
        <v>-78</v>
      </c>
      <c r="G4419">
        <v>-8</v>
      </c>
      <c r="H4419">
        <f>VLOOKUP(A4419,cash_flow!$B$2:$G$2307,6,)</f>
        <v>3329</v>
      </c>
      <c r="I4419" s="3">
        <f>C4419/H4419</f>
        <v>5.4671072394112348E-2</v>
      </c>
    </row>
    <row r="4420" spans="1:9" x14ac:dyDescent="0.3">
      <c r="A4420">
        <v>14910</v>
      </c>
      <c r="B4420" s="1">
        <v>43891</v>
      </c>
      <c r="C4420">
        <v>2</v>
      </c>
      <c r="D4420">
        <v>0</v>
      </c>
      <c r="E4420">
        <v>1</v>
      </c>
      <c r="F4420">
        <v>-1</v>
      </c>
      <c r="G4420">
        <v>2</v>
      </c>
      <c r="H4420">
        <f>VLOOKUP(A4420,cash_flow!$B$2:$G$2307,6,)</f>
        <v>326</v>
      </c>
      <c r="I4420" s="3">
        <f>C4420/H4420</f>
        <v>6.1349693251533744E-3</v>
      </c>
    </row>
    <row r="4421" spans="1:9" hidden="1" x14ac:dyDescent="0.3">
      <c r="A4421">
        <v>73110</v>
      </c>
      <c r="B4421" s="1">
        <v>43070</v>
      </c>
      <c r="C4421">
        <v>423</v>
      </c>
      <c r="D4421">
        <v>95</v>
      </c>
      <c r="E4421">
        <v>-269</v>
      </c>
      <c r="F4421">
        <v>-120</v>
      </c>
      <c r="G4421">
        <v>-3</v>
      </c>
      <c r="H4421">
        <f>VLOOKUP(A4421,cash_flow!$B$2:$G$2307,6,)</f>
        <v>784</v>
      </c>
      <c r="I4421" s="3">
        <f>C4421/H4421</f>
        <v>0.53954081632653061</v>
      </c>
    </row>
    <row r="4422" spans="1:9" hidden="1" x14ac:dyDescent="0.3">
      <c r="A4422">
        <v>73110</v>
      </c>
      <c r="B4422" s="1">
        <v>43435</v>
      </c>
      <c r="C4422">
        <v>235</v>
      </c>
      <c r="D4422">
        <v>66</v>
      </c>
      <c r="E4422">
        <v>-106</v>
      </c>
      <c r="F4422">
        <v>-122</v>
      </c>
      <c r="G4422">
        <v>0</v>
      </c>
      <c r="H4422">
        <f>VLOOKUP(A4422,cash_flow!$B$2:$G$2307,6,)</f>
        <v>784</v>
      </c>
      <c r="I4422" s="3">
        <f>C4422/H4422</f>
        <v>0.29974489795918369</v>
      </c>
    </row>
    <row r="4423" spans="1:9" hidden="1" x14ac:dyDescent="0.3">
      <c r="A4423">
        <v>18250</v>
      </c>
      <c r="B4423" s="1">
        <v>43800</v>
      </c>
      <c r="C4423">
        <v>324</v>
      </c>
      <c r="D4423">
        <v>416</v>
      </c>
      <c r="E4423">
        <v>-196</v>
      </c>
      <c r="F4423">
        <v>-121</v>
      </c>
      <c r="G4423">
        <v>6</v>
      </c>
      <c r="H4423">
        <f>VLOOKUP(A4423,cash_flow!$B$2:$G$2307,6,)</f>
        <v>5929</v>
      </c>
      <c r="I4423" s="3">
        <f>C4423/H4423</f>
        <v>5.4646652049249449E-2</v>
      </c>
    </row>
    <row r="4424" spans="1:9" x14ac:dyDescent="0.3">
      <c r="A4424">
        <v>96870</v>
      </c>
      <c r="B4424" s="1">
        <v>43891</v>
      </c>
      <c r="C4424">
        <v>1</v>
      </c>
      <c r="D4424">
        <v>2</v>
      </c>
      <c r="E4424">
        <v>-2</v>
      </c>
      <c r="F4424">
        <v>0</v>
      </c>
      <c r="G4424">
        <v>0</v>
      </c>
      <c r="H4424">
        <f>VLOOKUP(A4424,cash_flow!$B$2:$G$2307,6,)</f>
        <v>164</v>
      </c>
      <c r="I4424" s="3">
        <f>C4424/H4424</f>
        <v>6.0975609756097563E-3</v>
      </c>
    </row>
    <row r="4425" spans="1:9" hidden="1" x14ac:dyDescent="0.3">
      <c r="A4425">
        <v>73070</v>
      </c>
      <c r="B4425" s="1">
        <v>43070</v>
      </c>
      <c r="C4425">
        <v>26</v>
      </c>
      <c r="D4425">
        <v>79</v>
      </c>
      <c r="E4425">
        <v>-195</v>
      </c>
      <c r="F4425">
        <v>490</v>
      </c>
      <c r="G4425">
        <v>319</v>
      </c>
      <c r="H4425">
        <f>VLOOKUP(A4425,cash_flow!$B$2:$G$2307,6,)</f>
        <v>512</v>
      </c>
      <c r="I4425" s="3">
        <f>C4425/H4425</f>
        <v>5.078125E-2</v>
      </c>
    </row>
    <row r="4426" spans="1:9" hidden="1" x14ac:dyDescent="0.3">
      <c r="A4426">
        <v>73070</v>
      </c>
      <c r="B4426" s="1">
        <v>43435</v>
      </c>
      <c r="C4426">
        <v>22</v>
      </c>
      <c r="D4426">
        <v>-12</v>
      </c>
      <c r="E4426">
        <v>-333</v>
      </c>
      <c r="F4426">
        <v>169</v>
      </c>
      <c r="G4426">
        <v>-144</v>
      </c>
      <c r="H4426">
        <f>VLOOKUP(A4426,cash_flow!$B$2:$G$2307,6,)</f>
        <v>512</v>
      </c>
      <c r="I4426" s="3">
        <f>C4426/H4426</f>
        <v>4.296875E-2</v>
      </c>
    </row>
    <row r="4427" spans="1:9" hidden="1" x14ac:dyDescent="0.3">
      <c r="A4427">
        <v>131220</v>
      </c>
      <c r="B4427" s="1">
        <v>43800</v>
      </c>
      <c r="C4427">
        <v>24</v>
      </c>
      <c r="D4427">
        <v>19</v>
      </c>
      <c r="E4427">
        <v>-16</v>
      </c>
      <c r="F4427">
        <v>-3</v>
      </c>
      <c r="G4427">
        <v>6</v>
      </c>
      <c r="H4427">
        <f>VLOOKUP(A4427,cash_flow!$B$2:$G$2307,6,)</f>
        <v>441</v>
      </c>
      <c r="I4427" s="3">
        <f>C4427/H4427</f>
        <v>5.4421768707482991E-2</v>
      </c>
    </row>
    <row r="4428" spans="1:9" hidden="1" x14ac:dyDescent="0.3">
      <c r="A4428">
        <v>73010</v>
      </c>
      <c r="B4428" s="1">
        <v>43070</v>
      </c>
      <c r="C4428">
        <v>16</v>
      </c>
      <c r="D4428">
        <v>-37</v>
      </c>
      <c r="E4428">
        <v>46</v>
      </c>
      <c r="F4428">
        <v>-44</v>
      </c>
      <c r="G4428">
        <v>17</v>
      </c>
      <c r="H4428">
        <f>VLOOKUP(A4428,cash_flow!$B$2:$G$2307,6,)</f>
        <v>519</v>
      </c>
      <c r="I4428" s="3">
        <f>C4428/H4428</f>
        <v>3.0828516377649325E-2</v>
      </c>
    </row>
    <row r="4429" spans="1:9" hidden="1" x14ac:dyDescent="0.3">
      <c r="A4429">
        <v>73010</v>
      </c>
      <c r="B4429" s="1">
        <v>43435</v>
      </c>
      <c r="C4429">
        <v>7</v>
      </c>
      <c r="D4429">
        <v>-104</v>
      </c>
      <c r="E4429">
        <v>-6</v>
      </c>
      <c r="F4429">
        <v>-5</v>
      </c>
      <c r="G4429">
        <v>-4</v>
      </c>
      <c r="H4429">
        <f>VLOOKUP(A4429,cash_flow!$B$2:$G$2307,6,)</f>
        <v>519</v>
      </c>
      <c r="I4429" s="3">
        <f>C4429/H4429</f>
        <v>1.348747591522158E-2</v>
      </c>
    </row>
    <row r="4430" spans="1:9" hidden="1" x14ac:dyDescent="0.3">
      <c r="A4430">
        <v>58400</v>
      </c>
      <c r="B4430" s="1">
        <v>43800</v>
      </c>
      <c r="C4430">
        <v>120</v>
      </c>
      <c r="D4430">
        <v>81</v>
      </c>
      <c r="E4430">
        <v>-133</v>
      </c>
      <c r="F4430">
        <v>-33</v>
      </c>
      <c r="G4430">
        <v>-45</v>
      </c>
      <c r="H4430">
        <f>VLOOKUP(A4430,cash_flow!$B$2:$G$2307,6,)</f>
        <v>2205</v>
      </c>
      <c r="I4430" s="3">
        <f>C4430/H4430</f>
        <v>5.4421768707482991E-2</v>
      </c>
    </row>
    <row r="4431" spans="1:9" x14ac:dyDescent="0.3">
      <c r="A4431">
        <v>278650</v>
      </c>
      <c r="B4431" s="1">
        <v>43891</v>
      </c>
      <c r="C4431">
        <v>12</v>
      </c>
      <c r="D4431">
        <v>20</v>
      </c>
      <c r="E4431">
        <v>-10</v>
      </c>
      <c r="F4431">
        <v>-9</v>
      </c>
      <c r="G4431">
        <v>-7</v>
      </c>
      <c r="H4431">
        <f>VLOOKUP(A4431,cash_flow!$B$2:$G$2307,6,)</f>
        <v>1970</v>
      </c>
      <c r="I4431" s="3">
        <f>C4431/H4431</f>
        <v>6.0913705583756344E-3</v>
      </c>
    </row>
    <row r="4432" spans="1:9" hidden="1" x14ac:dyDescent="0.3">
      <c r="A4432">
        <v>72990</v>
      </c>
      <c r="B4432" s="1">
        <v>43070</v>
      </c>
      <c r="C4432">
        <v>47</v>
      </c>
      <c r="D4432">
        <v>1</v>
      </c>
      <c r="E4432">
        <v>-157</v>
      </c>
      <c r="F4432">
        <v>46</v>
      </c>
      <c r="G4432">
        <v>-64</v>
      </c>
      <c r="H4432">
        <f>VLOOKUP(A4432,cash_flow!$B$2:$G$2307,6,)</f>
        <v>956</v>
      </c>
      <c r="I4432" s="3">
        <f>C4432/H4432</f>
        <v>4.9163179916317995E-2</v>
      </c>
    </row>
    <row r="4433" spans="1:9" hidden="1" x14ac:dyDescent="0.3">
      <c r="A4433">
        <v>72990</v>
      </c>
      <c r="B4433" s="1">
        <v>43435</v>
      </c>
      <c r="C4433">
        <v>67</v>
      </c>
      <c r="D4433">
        <v>36</v>
      </c>
      <c r="E4433">
        <v>-68</v>
      </c>
      <c r="F4433">
        <v>12</v>
      </c>
      <c r="G4433">
        <v>12</v>
      </c>
      <c r="H4433">
        <f>VLOOKUP(A4433,cash_flow!$B$2:$G$2307,6,)</f>
        <v>956</v>
      </c>
      <c r="I4433" s="3">
        <f>C4433/H4433</f>
        <v>7.0083682008368203E-2</v>
      </c>
    </row>
    <row r="4434" spans="1:9" hidden="1" x14ac:dyDescent="0.3">
      <c r="A4434">
        <v>37230</v>
      </c>
      <c r="B4434" s="1">
        <v>43800</v>
      </c>
      <c r="C4434">
        <v>37</v>
      </c>
      <c r="D4434">
        <v>18</v>
      </c>
      <c r="E4434">
        <v>-226</v>
      </c>
      <c r="F4434">
        <v>181</v>
      </c>
      <c r="G4434">
        <v>-8</v>
      </c>
      <c r="H4434">
        <f>VLOOKUP(A4434,cash_flow!$B$2:$G$2307,6,)</f>
        <v>680</v>
      </c>
      <c r="I4434" s="3">
        <f>C4434/H4434</f>
        <v>5.4411764705882354E-2</v>
      </c>
    </row>
    <row r="4435" spans="1:9" x14ac:dyDescent="0.3">
      <c r="A4435">
        <v>90430</v>
      </c>
      <c r="B4435" s="1">
        <v>43891</v>
      </c>
      <c r="C4435">
        <v>617</v>
      </c>
      <c r="D4435">
        <v>670</v>
      </c>
      <c r="E4435">
        <v>-1527</v>
      </c>
      <c r="F4435">
        <v>-488</v>
      </c>
      <c r="G4435">
        <v>-1309</v>
      </c>
      <c r="H4435">
        <f>VLOOKUP(A4435,cash_flow!$B$2:$G$2307,6,)</f>
        <v>101718</v>
      </c>
      <c r="I4435" s="3">
        <f>C4435/H4435</f>
        <v>6.0657897323974121E-3</v>
      </c>
    </row>
    <row r="4436" spans="1:9" x14ac:dyDescent="0.3">
      <c r="A4436">
        <v>50960</v>
      </c>
      <c r="B4436" s="1">
        <v>43891</v>
      </c>
      <c r="C4436">
        <v>5</v>
      </c>
      <c r="D4436">
        <v>0</v>
      </c>
      <c r="E4436">
        <v>18</v>
      </c>
      <c r="F4436">
        <v>21</v>
      </c>
      <c r="G4436">
        <v>44</v>
      </c>
      <c r="H4436">
        <f>VLOOKUP(A4436,cash_flow!$B$2:$G$2307,6,)</f>
        <v>857</v>
      </c>
      <c r="I4436" s="3">
        <f>C4436/H4436</f>
        <v>5.8343057176196032E-3</v>
      </c>
    </row>
    <row r="4437" spans="1:9" hidden="1" x14ac:dyDescent="0.3">
      <c r="A4437">
        <v>72950</v>
      </c>
      <c r="B4437" s="1">
        <v>43070</v>
      </c>
      <c r="C4437">
        <v>52</v>
      </c>
      <c r="D4437">
        <v>37</v>
      </c>
      <c r="E4437">
        <v>-90</v>
      </c>
      <c r="F4437">
        <v>-17</v>
      </c>
      <c r="G4437">
        <v>-55</v>
      </c>
      <c r="H4437">
        <f>VLOOKUP(A4437,cash_flow!$B$2:$G$2307,6,)</f>
        <v>328</v>
      </c>
      <c r="I4437" s="3">
        <f>C4437/H4437</f>
        <v>0.15853658536585366</v>
      </c>
    </row>
    <row r="4438" spans="1:9" hidden="1" x14ac:dyDescent="0.3">
      <c r="A4438">
        <v>72950</v>
      </c>
      <c r="B4438" s="1">
        <v>43435</v>
      </c>
      <c r="C4438">
        <v>39</v>
      </c>
      <c r="D4438">
        <v>17</v>
      </c>
      <c r="E4438">
        <v>-51</v>
      </c>
      <c r="F4438">
        <v>-6</v>
      </c>
      <c r="G4438">
        <v>-18</v>
      </c>
      <c r="H4438">
        <f>VLOOKUP(A4438,cash_flow!$B$2:$G$2307,6,)</f>
        <v>328</v>
      </c>
      <c r="I4438" s="3">
        <f>C4438/H4438</f>
        <v>0.11890243902439024</v>
      </c>
    </row>
    <row r="4439" spans="1:9" hidden="1" x14ac:dyDescent="0.3">
      <c r="A4439">
        <v>3550</v>
      </c>
      <c r="B4439" s="1">
        <v>43800</v>
      </c>
      <c r="C4439">
        <v>8187</v>
      </c>
      <c r="D4439">
        <v>11068</v>
      </c>
      <c r="E4439">
        <v>-340</v>
      </c>
      <c r="F4439">
        <v>-5088</v>
      </c>
      <c r="G4439">
        <v>2828</v>
      </c>
      <c r="H4439">
        <f>VLOOKUP(A4439,cash_flow!$B$2:$G$2307,6,)</f>
        <v>150642</v>
      </c>
      <c r="I4439" s="3">
        <f>C4439/H4439</f>
        <v>5.4347393157286809E-2</v>
      </c>
    </row>
    <row r="4440" spans="1:9" x14ac:dyDescent="0.3">
      <c r="A4440">
        <v>6620</v>
      </c>
      <c r="B4440" s="1">
        <v>43891</v>
      </c>
      <c r="C4440">
        <v>15</v>
      </c>
      <c r="D4440">
        <v>14</v>
      </c>
      <c r="E4440">
        <v>-2</v>
      </c>
      <c r="F4440">
        <v>-3</v>
      </c>
      <c r="G4440">
        <v>11</v>
      </c>
      <c r="H4440">
        <f>VLOOKUP(A4440,cash_flow!$B$2:$G$2307,6,)</f>
        <v>2574</v>
      </c>
      <c r="I4440" s="3">
        <f>C4440/H4440</f>
        <v>5.8275058275058279E-3</v>
      </c>
    </row>
    <row r="4441" spans="1:9" hidden="1" x14ac:dyDescent="0.3">
      <c r="A4441">
        <v>72870</v>
      </c>
      <c r="B4441" s="1">
        <v>43070</v>
      </c>
      <c r="C4441">
        <v>89</v>
      </c>
      <c r="D4441">
        <v>-35</v>
      </c>
      <c r="E4441">
        <v>30</v>
      </c>
      <c r="F4441">
        <v>-72</v>
      </c>
      <c r="G4441">
        <v>47</v>
      </c>
      <c r="H4441">
        <f>VLOOKUP(A4441,cash_flow!$B$2:$G$2307,6,)</f>
        <v>1204</v>
      </c>
      <c r="I4441" s="3">
        <f>C4441/H4441</f>
        <v>7.3920265780730895E-2</v>
      </c>
    </row>
    <row r="4442" spans="1:9" hidden="1" x14ac:dyDescent="0.3">
      <c r="A4442">
        <v>72870</v>
      </c>
      <c r="B4442" s="1">
        <v>43435</v>
      </c>
      <c r="C4442">
        <v>231</v>
      </c>
      <c r="D4442">
        <v>238</v>
      </c>
      <c r="E4442">
        <v>-119</v>
      </c>
      <c r="F4442">
        <v>-48</v>
      </c>
      <c r="G4442">
        <v>64</v>
      </c>
      <c r="H4442">
        <f>VLOOKUP(A4442,cash_flow!$B$2:$G$2307,6,)</f>
        <v>1204</v>
      </c>
      <c r="I4442" s="3">
        <f>C4442/H4442</f>
        <v>0.19186046511627908</v>
      </c>
    </row>
    <row r="4443" spans="1:9" hidden="1" x14ac:dyDescent="0.3">
      <c r="A4443">
        <v>78150</v>
      </c>
      <c r="B4443" s="1">
        <v>43800</v>
      </c>
      <c r="C4443">
        <v>95</v>
      </c>
      <c r="D4443">
        <v>58</v>
      </c>
      <c r="E4443">
        <v>-101</v>
      </c>
      <c r="F4443">
        <v>31</v>
      </c>
      <c r="G4443">
        <v>23</v>
      </c>
      <c r="H4443">
        <f>VLOOKUP(A4443,cash_flow!$B$2:$G$2307,6,)</f>
        <v>1750</v>
      </c>
      <c r="I4443" s="3">
        <f>C4443/H4443</f>
        <v>5.4285714285714284E-2</v>
      </c>
    </row>
    <row r="4444" spans="1:9" x14ac:dyDescent="0.3">
      <c r="A4444">
        <v>158430</v>
      </c>
      <c r="B4444" s="1">
        <v>43891</v>
      </c>
      <c r="C4444">
        <v>7</v>
      </c>
      <c r="D4444">
        <v>9</v>
      </c>
      <c r="E4444">
        <v>-15</v>
      </c>
      <c r="F4444">
        <v>-26</v>
      </c>
      <c r="G4444">
        <v>-33</v>
      </c>
      <c r="H4444">
        <f>VLOOKUP(A4444,cash_flow!$B$2:$G$2307,6,)</f>
        <v>1204</v>
      </c>
      <c r="I4444" s="3">
        <f>C4444/H4444</f>
        <v>5.8139534883720929E-3</v>
      </c>
    </row>
    <row r="4445" spans="1:9" hidden="1" x14ac:dyDescent="0.3">
      <c r="A4445">
        <v>72770</v>
      </c>
      <c r="B4445" s="1">
        <v>43070</v>
      </c>
      <c r="C4445">
        <v>-34</v>
      </c>
      <c r="D4445">
        <v>-78</v>
      </c>
      <c r="E4445">
        <v>25</v>
      </c>
      <c r="F4445">
        <v>-26</v>
      </c>
      <c r="G4445">
        <v>-34</v>
      </c>
      <c r="H4445">
        <f>VLOOKUP(A4445,cash_flow!$B$2:$G$2307,6,)</f>
        <v>557</v>
      </c>
      <c r="I4445" s="3">
        <f>C4445/H4445</f>
        <v>-6.1041292639138239E-2</v>
      </c>
    </row>
    <row r="4446" spans="1:9" hidden="1" x14ac:dyDescent="0.3">
      <c r="A4446">
        <v>72770</v>
      </c>
      <c r="B4446" s="1">
        <v>43435</v>
      </c>
      <c r="C4446">
        <v>1</v>
      </c>
      <c r="D4446">
        <v>-21</v>
      </c>
      <c r="E4446">
        <v>-41</v>
      </c>
      <c r="F4446">
        <v>31</v>
      </c>
      <c r="G4446">
        <v>-9</v>
      </c>
      <c r="H4446">
        <f>VLOOKUP(A4446,cash_flow!$B$2:$G$2307,6,)</f>
        <v>557</v>
      </c>
      <c r="I4446" s="3">
        <f>C4446/H4446</f>
        <v>1.7953321364452424E-3</v>
      </c>
    </row>
    <row r="4447" spans="1:9" hidden="1" x14ac:dyDescent="0.3">
      <c r="A4447">
        <v>278380</v>
      </c>
      <c r="B4447" s="1">
        <v>43800</v>
      </c>
      <c r="C4447">
        <v>26</v>
      </c>
      <c r="D4447">
        <v>30</v>
      </c>
      <c r="E4447">
        <v>-35</v>
      </c>
      <c r="F4447">
        <v>11</v>
      </c>
      <c r="G4447">
        <v>2</v>
      </c>
      <c r="H4447">
        <f>VLOOKUP(A4447,cash_flow!$B$2:$G$2307,6,)</f>
        <v>481</v>
      </c>
      <c r="I4447" s="3">
        <f>C4447/H4447</f>
        <v>5.4054054054054057E-2</v>
      </c>
    </row>
    <row r="4448" spans="1:9" hidden="1" x14ac:dyDescent="0.3">
      <c r="A4448">
        <v>72710</v>
      </c>
      <c r="B4448" s="1">
        <v>43070</v>
      </c>
      <c r="C4448">
        <v>588</v>
      </c>
      <c r="D4448">
        <v>407</v>
      </c>
      <c r="E4448">
        <v>4</v>
      </c>
      <c r="F4448">
        <v>-606</v>
      </c>
      <c r="G4448">
        <v>-16</v>
      </c>
      <c r="H4448">
        <f>VLOOKUP(A4448,cash_flow!$B$2:$G$2307,6,)</f>
        <v>3761</v>
      </c>
      <c r="I4448" s="3">
        <f>C4448/H4448</f>
        <v>0.15634139856421164</v>
      </c>
    </row>
    <row r="4449" spans="1:9" hidden="1" x14ac:dyDescent="0.3">
      <c r="A4449">
        <v>72710</v>
      </c>
      <c r="B4449" s="1">
        <v>43435</v>
      </c>
      <c r="C4449">
        <v>156</v>
      </c>
      <c r="D4449">
        <v>468</v>
      </c>
      <c r="E4449">
        <v>-101</v>
      </c>
      <c r="F4449">
        <v>-34</v>
      </c>
      <c r="G4449">
        <v>20</v>
      </c>
      <c r="H4449">
        <f>VLOOKUP(A4449,cash_flow!$B$2:$G$2307,6,)</f>
        <v>3761</v>
      </c>
      <c r="I4449" s="3">
        <f>C4449/H4449</f>
        <v>4.1478330231321456E-2</v>
      </c>
    </row>
    <row r="4450" spans="1:9" hidden="1" x14ac:dyDescent="0.3">
      <c r="A4450">
        <v>4590</v>
      </c>
      <c r="B4450" s="1">
        <v>43800</v>
      </c>
      <c r="C4450">
        <v>36</v>
      </c>
      <c r="D4450">
        <v>61</v>
      </c>
      <c r="E4450">
        <v>-4</v>
      </c>
      <c r="F4450">
        <v>-9</v>
      </c>
      <c r="G4450">
        <v>23</v>
      </c>
      <c r="H4450">
        <f>VLOOKUP(A4450,cash_flow!$B$2:$G$2307,6,)</f>
        <v>668</v>
      </c>
      <c r="I4450" s="3">
        <f>C4450/H4450</f>
        <v>5.3892215568862277E-2</v>
      </c>
    </row>
    <row r="4451" spans="1:9" x14ac:dyDescent="0.3">
      <c r="A4451">
        <v>195500</v>
      </c>
      <c r="B4451" s="1">
        <v>43891</v>
      </c>
      <c r="C4451">
        <v>6</v>
      </c>
      <c r="D4451">
        <v>6</v>
      </c>
      <c r="E4451">
        <v>-19</v>
      </c>
      <c r="F4451">
        <v>49</v>
      </c>
      <c r="G4451">
        <v>36</v>
      </c>
      <c r="H4451">
        <f>VLOOKUP(A4451,cash_flow!$B$2:$G$2307,6,)</f>
        <v>1033</v>
      </c>
      <c r="I4451" s="3">
        <f>C4451/H4451</f>
        <v>5.8083252662149082E-3</v>
      </c>
    </row>
    <row r="4452" spans="1:9" hidden="1" x14ac:dyDescent="0.3">
      <c r="A4452">
        <v>72520</v>
      </c>
      <c r="B4452" s="1">
        <v>43070</v>
      </c>
      <c r="C4452">
        <v>49</v>
      </c>
      <c r="D4452">
        <v>-152</v>
      </c>
      <c r="E4452">
        <v>4</v>
      </c>
      <c r="F4452">
        <v>-75</v>
      </c>
      <c r="G4452">
        <v>-24</v>
      </c>
      <c r="H4452">
        <f>VLOOKUP(A4452,cash_flow!$B$2:$G$2307,6,)</f>
        <v>3211</v>
      </c>
      <c r="I4452" s="3">
        <f>C4452/H4452</f>
        <v>1.5260043600124572E-2</v>
      </c>
    </row>
    <row r="4453" spans="1:9" hidden="1" x14ac:dyDescent="0.3">
      <c r="A4453">
        <v>72520</v>
      </c>
      <c r="B4453" s="1">
        <v>43435</v>
      </c>
      <c r="C4453">
        <v>-17</v>
      </c>
      <c r="D4453">
        <v>-51</v>
      </c>
      <c r="E4453">
        <v>-100</v>
      </c>
      <c r="F4453">
        <v>286</v>
      </c>
      <c r="G4453">
        <v>169</v>
      </c>
      <c r="H4453">
        <f>VLOOKUP(A4453,cash_flow!$B$2:$G$2307,6,)</f>
        <v>3211</v>
      </c>
      <c r="I4453" s="3">
        <f>C4453/H4453</f>
        <v>-5.2943008408595452E-3</v>
      </c>
    </row>
    <row r="4454" spans="1:9" hidden="1" x14ac:dyDescent="0.3">
      <c r="A4454">
        <v>67770</v>
      </c>
      <c r="B4454" s="1">
        <v>43800</v>
      </c>
      <c r="C4454">
        <v>12</v>
      </c>
      <c r="D4454">
        <v>-21</v>
      </c>
      <c r="E4454">
        <v>6</v>
      </c>
      <c r="F4454">
        <v>-3</v>
      </c>
      <c r="G4454">
        <v>16</v>
      </c>
      <c r="H4454">
        <f>VLOOKUP(A4454,cash_flow!$B$2:$G$2307,6,)</f>
        <v>223</v>
      </c>
      <c r="I4454" s="3">
        <f>C4454/H4454</f>
        <v>5.3811659192825115E-2</v>
      </c>
    </row>
    <row r="4455" spans="1:9" x14ac:dyDescent="0.3">
      <c r="A4455">
        <v>278280</v>
      </c>
      <c r="B4455" s="1">
        <v>43891</v>
      </c>
      <c r="C4455">
        <v>76</v>
      </c>
      <c r="D4455">
        <v>63</v>
      </c>
      <c r="E4455">
        <v>40</v>
      </c>
      <c r="F4455">
        <v>-37</v>
      </c>
      <c r="G4455">
        <v>83</v>
      </c>
      <c r="H4455">
        <f>VLOOKUP(A4455,cash_flow!$B$2:$G$2307,6,)</f>
        <v>13290</v>
      </c>
      <c r="I4455" s="3">
        <f>C4455/H4455</f>
        <v>5.7185854025583148E-3</v>
      </c>
    </row>
    <row r="4456" spans="1:9" x14ac:dyDescent="0.3">
      <c r="A4456">
        <v>179290</v>
      </c>
      <c r="B4456" s="1">
        <v>43891</v>
      </c>
      <c r="C4456">
        <v>7</v>
      </c>
      <c r="D4456">
        <v>20</v>
      </c>
      <c r="E4456">
        <v>-40</v>
      </c>
      <c r="F4456">
        <v>-1</v>
      </c>
      <c r="G4456">
        <v>-34</v>
      </c>
      <c r="H4456">
        <f>VLOOKUP(A4456,cash_flow!$B$2:$G$2307,6,)</f>
        <v>1237</v>
      </c>
      <c r="I4456" s="3">
        <f>C4456/H4456</f>
        <v>5.6588520614389648E-3</v>
      </c>
    </row>
    <row r="4457" spans="1:9" hidden="1" x14ac:dyDescent="0.3">
      <c r="A4457">
        <v>72470</v>
      </c>
      <c r="B4457" s="1">
        <v>43070</v>
      </c>
      <c r="C4457">
        <v>246</v>
      </c>
      <c r="D4457">
        <v>78</v>
      </c>
      <c r="E4457">
        <v>-413</v>
      </c>
      <c r="F4457">
        <v>171</v>
      </c>
      <c r="G4457">
        <v>-4</v>
      </c>
      <c r="H4457">
        <f>VLOOKUP(A4457,cash_flow!$B$2:$G$2307,6,)</f>
        <v>1061</v>
      </c>
      <c r="I4457" s="3">
        <f>C4457/H4457</f>
        <v>0.23185673892554196</v>
      </c>
    </row>
    <row r="4458" spans="1:9" hidden="1" x14ac:dyDescent="0.3">
      <c r="A4458">
        <v>72470</v>
      </c>
      <c r="B4458" s="1">
        <v>43435</v>
      </c>
      <c r="C4458">
        <v>140</v>
      </c>
      <c r="D4458">
        <v>66</v>
      </c>
      <c r="E4458">
        <v>-157</v>
      </c>
      <c r="F4458">
        <v>6</v>
      </c>
      <c r="G4458">
        <v>-9</v>
      </c>
      <c r="H4458">
        <f>VLOOKUP(A4458,cash_flow!$B$2:$G$2307,6,)</f>
        <v>1061</v>
      </c>
      <c r="I4458" s="3">
        <f>C4458/H4458</f>
        <v>0.13195098963242224</v>
      </c>
    </row>
    <row r="4459" spans="1:9" hidden="1" x14ac:dyDescent="0.3">
      <c r="A4459">
        <v>45390</v>
      </c>
      <c r="B4459" s="1">
        <v>43800</v>
      </c>
      <c r="C4459">
        <v>264</v>
      </c>
      <c r="D4459">
        <v>23</v>
      </c>
      <c r="E4459">
        <v>-290</v>
      </c>
      <c r="F4459">
        <v>-24</v>
      </c>
      <c r="G4459">
        <v>-50</v>
      </c>
      <c r="H4459">
        <f>VLOOKUP(A4459,cash_flow!$B$2:$G$2307,6,)</f>
        <v>4931</v>
      </c>
      <c r="I4459" s="3">
        <f>C4459/H4459</f>
        <v>5.3538835935915637E-2</v>
      </c>
    </row>
    <row r="4460" spans="1:9" x14ac:dyDescent="0.3">
      <c r="A4460">
        <v>43710</v>
      </c>
      <c r="B4460" s="1">
        <v>43891</v>
      </c>
      <c r="C4460">
        <v>2</v>
      </c>
      <c r="D4460">
        <v>-42</v>
      </c>
      <c r="E4460">
        <v>-141</v>
      </c>
      <c r="F4460">
        <v>177</v>
      </c>
      <c r="G4460">
        <v>39</v>
      </c>
      <c r="H4460">
        <f>VLOOKUP(A4460,cash_flow!$B$2:$G$2307,6,)</f>
        <v>354</v>
      </c>
      <c r="I4460" s="3">
        <f>C4460/H4460</f>
        <v>5.6497175141242938E-3</v>
      </c>
    </row>
    <row r="4461" spans="1:9" hidden="1" x14ac:dyDescent="0.3">
      <c r="A4461">
        <v>72130</v>
      </c>
      <c r="B4461" s="1">
        <v>43070</v>
      </c>
      <c r="C4461">
        <v>-20</v>
      </c>
      <c r="D4461">
        <v>-66</v>
      </c>
      <c r="E4461">
        <v>31</v>
      </c>
      <c r="F4461">
        <v>0</v>
      </c>
      <c r="G4461">
        <v>8</v>
      </c>
      <c r="H4461">
        <f>VLOOKUP(A4461,cash_flow!$B$2:$G$2307,6,)</f>
        <v>410</v>
      </c>
      <c r="I4461" s="3">
        <f>C4461/H4461</f>
        <v>-4.878048780487805E-2</v>
      </c>
    </row>
    <row r="4462" spans="1:9" hidden="1" x14ac:dyDescent="0.3">
      <c r="A4462">
        <v>72130</v>
      </c>
      <c r="B4462" s="1">
        <v>43435</v>
      </c>
      <c r="C4462">
        <v>31</v>
      </c>
      <c r="D4462">
        <v>18</v>
      </c>
      <c r="E4462">
        <v>86</v>
      </c>
      <c r="F4462">
        <v>-20</v>
      </c>
      <c r="G4462">
        <v>97</v>
      </c>
      <c r="H4462">
        <f>VLOOKUP(A4462,cash_flow!$B$2:$G$2307,6,)</f>
        <v>410</v>
      </c>
      <c r="I4462" s="3">
        <f>C4462/H4462</f>
        <v>7.5609756097560973E-2</v>
      </c>
    </row>
    <row r="4463" spans="1:9" hidden="1" x14ac:dyDescent="0.3">
      <c r="A4463">
        <v>207760</v>
      </c>
      <c r="B4463" s="1">
        <v>43800</v>
      </c>
      <c r="C4463">
        <v>173</v>
      </c>
      <c r="D4463">
        <v>0</v>
      </c>
      <c r="E4463">
        <v>-35</v>
      </c>
      <c r="F4463">
        <v>-7</v>
      </c>
      <c r="G4463">
        <v>131</v>
      </c>
      <c r="H4463">
        <f>VLOOKUP(A4463,cash_flow!$B$2:$G$2307,6,)</f>
        <v>3236</v>
      </c>
      <c r="I4463" s="3">
        <f>C4463/H4463</f>
        <v>5.3461063040791103E-2</v>
      </c>
    </row>
    <row r="4464" spans="1:9" x14ac:dyDescent="0.3">
      <c r="A4464">
        <v>93190</v>
      </c>
      <c r="B4464" s="1">
        <v>43891</v>
      </c>
      <c r="C4464">
        <v>5</v>
      </c>
      <c r="D4464">
        <v>29</v>
      </c>
      <c r="E4464">
        <v>204</v>
      </c>
      <c r="F4464">
        <v>-20</v>
      </c>
      <c r="G4464">
        <v>190</v>
      </c>
      <c r="H4464">
        <f>VLOOKUP(A4464,cash_flow!$B$2:$G$2307,6,)</f>
        <v>887</v>
      </c>
      <c r="I4464" s="3">
        <f>C4464/H4464</f>
        <v>5.6369785794813977E-3</v>
      </c>
    </row>
    <row r="4465" spans="1:9" hidden="1" x14ac:dyDescent="0.3">
      <c r="A4465">
        <v>72020</v>
      </c>
      <c r="B4465" s="1">
        <v>43070</v>
      </c>
      <c r="C4465">
        <v>76</v>
      </c>
      <c r="D4465">
        <v>46</v>
      </c>
      <c r="E4465">
        <v>-135</v>
      </c>
      <c r="F4465">
        <v>15</v>
      </c>
      <c r="G4465">
        <v>-45</v>
      </c>
      <c r="H4465">
        <f>VLOOKUP(A4465,cash_flow!$B$2:$G$2307,6,)</f>
        <v>1788</v>
      </c>
      <c r="I4465" s="3">
        <f>C4465/H4465</f>
        <v>4.2505592841163314E-2</v>
      </c>
    </row>
    <row r="4466" spans="1:9" hidden="1" x14ac:dyDescent="0.3">
      <c r="A4466">
        <v>72020</v>
      </c>
      <c r="B4466" s="1">
        <v>43435</v>
      </c>
      <c r="C4466">
        <v>57</v>
      </c>
      <c r="D4466">
        <v>35</v>
      </c>
      <c r="E4466">
        <v>-185</v>
      </c>
      <c r="F4466">
        <v>139</v>
      </c>
      <c r="G4466">
        <v>10</v>
      </c>
      <c r="H4466">
        <f>VLOOKUP(A4466,cash_flow!$B$2:$G$2307,6,)</f>
        <v>1788</v>
      </c>
      <c r="I4466" s="3">
        <f>C4466/H4466</f>
        <v>3.1879194630872486E-2</v>
      </c>
    </row>
    <row r="4467" spans="1:9" hidden="1" x14ac:dyDescent="0.3">
      <c r="A4467">
        <v>222080</v>
      </c>
      <c r="B4467" s="1">
        <v>43800</v>
      </c>
      <c r="C4467">
        <v>235</v>
      </c>
      <c r="D4467">
        <v>112</v>
      </c>
      <c r="E4467">
        <v>-55</v>
      </c>
      <c r="F4467">
        <v>-32</v>
      </c>
      <c r="G4467">
        <v>147</v>
      </c>
      <c r="H4467">
        <f>VLOOKUP(A4467,cash_flow!$B$2:$G$2307,6,)</f>
        <v>4422</v>
      </c>
      <c r="I4467" s="3">
        <f>C4467/H4467</f>
        <v>5.3143374038896428E-2</v>
      </c>
    </row>
    <row r="4468" spans="1:9" x14ac:dyDescent="0.3">
      <c r="A4468">
        <v>263720</v>
      </c>
      <c r="B4468" s="1">
        <v>43891</v>
      </c>
      <c r="C4468">
        <v>25</v>
      </c>
      <c r="D4468">
        <v>23</v>
      </c>
      <c r="E4468">
        <v>-18</v>
      </c>
      <c r="F4468">
        <v>-2</v>
      </c>
      <c r="G4468">
        <v>4</v>
      </c>
      <c r="H4468">
        <f>VLOOKUP(A4468,cash_flow!$B$2:$G$2307,6,)</f>
        <v>4554</v>
      </c>
      <c r="I4468" s="3">
        <f>C4468/H4468</f>
        <v>5.489679402722881E-3</v>
      </c>
    </row>
    <row r="4469" spans="1:9" hidden="1" x14ac:dyDescent="0.3">
      <c r="A4469">
        <v>71970</v>
      </c>
      <c r="B4469" s="1">
        <v>43070</v>
      </c>
      <c r="C4469">
        <v>74</v>
      </c>
      <c r="D4469">
        <v>7355</v>
      </c>
      <c r="E4469">
        <v>-389</v>
      </c>
      <c r="F4469">
        <v>-76</v>
      </c>
      <c r="G4469">
        <v>-391</v>
      </c>
      <c r="H4469">
        <f>VLOOKUP(A4469,cash_flow!$B$2:$G$2307,6,)</f>
        <v>681</v>
      </c>
      <c r="I4469" s="3">
        <f>C4469/H4469</f>
        <v>0.10866372980910426</v>
      </c>
    </row>
    <row r="4470" spans="1:9" hidden="1" x14ac:dyDescent="0.3">
      <c r="A4470">
        <v>71970</v>
      </c>
      <c r="B4470" s="1">
        <v>43435</v>
      </c>
      <c r="C4470">
        <v>116</v>
      </c>
      <c r="D4470">
        <v>-1035</v>
      </c>
      <c r="E4470">
        <v>692</v>
      </c>
      <c r="F4470">
        <v>-353</v>
      </c>
      <c r="G4470">
        <v>454</v>
      </c>
      <c r="H4470">
        <f>VLOOKUP(A4470,cash_flow!$B$2:$G$2307,6,)</f>
        <v>681</v>
      </c>
      <c r="I4470" s="3">
        <f>C4470/H4470</f>
        <v>0.17033773861967694</v>
      </c>
    </row>
    <row r="4471" spans="1:9" hidden="1" x14ac:dyDescent="0.3">
      <c r="A4471">
        <v>89890</v>
      </c>
      <c r="B4471" s="1">
        <v>43800</v>
      </c>
      <c r="C4471">
        <v>77</v>
      </c>
      <c r="D4471">
        <v>62</v>
      </c>
      <c r="E4471">
        <v>-3</v>
      </c>
      <c r="F4471">
        <v>-79</v>
      </c>
      <c r="G4471">
        <v>-5</v>
      </c>
      <c r="H4471">
        <f>VLOOKUP(A4471,cash_flow!$B$2:$G$2307,6,)</f>
        <v>1451</v>
      </c>
      <c r="I4471" s="3">
        <f>C4471/H4471</f>
        <v>5.3066850447966919E-2</v>
      </c>
    </row>
    <row r="4472" spans="1:9" hidden="1" x14ac:dyDescent="0.3">
      <c r="A4472">
        <v>71950</v>
      </c>
      <c r="B4472" s="1">
        <v>43070</v>
      </c>
      <c r="C4472">
        <v>-13</v>
      </c>
      <c r="D4472">
        <v>-6</v>
      </c>
      <c r="E4472">
        <v>-63</v>
      </c>
      <c r="F4472">
        <v>7</v>
      </c>
      <c r="G4472">
        <v>-69</v>
      </c>
      <c r="H4472">
        <f>VLOOKUP(A4472,cash_flow!$B$2:$G$2307,6,)</f>
        <v>352</v>
      </c>
      <c r="I4472" s="3">
        <f>C4472/H4472</f>
        <v>-3.6931818181818184E-2</v>
      </c>
    </row>
    <row r="4473" spans="1:9" hidden="1" x14ac:dyDescent="0.3">
      <c r="A4473">
        <v>71950</v>
      </c>
      <c r="B4473" s="1">
        <v>43435</v>
      </c>
      <c r="C4473">
        <v>29</v>
      </c>
      <c r="D4473">
        <v>-1</v>
      </c>
      <c r="E4473">
        <v>-17</v>
      </c>
      <c r="F4473">
        <v>1</v>
      </c>
      <c r="G4473">
        <v>12</v>
      </c>
      <c r="H4473">
        <f>VLOOKUP(A4473,cash_flow!$B$2:$G$2307,6,)</f>
        <v>352</v>
      </c>
      <c r="I4473" s="3">
        <f>C4473/H4473</f>
        <v>8.2386363636363633E-2</v>
      </c>
    </row>
    <row r="4474" spans="1:9" hidden="1" x14ac:dyDescent="0.3">
      <c r="A4474">
        <v>47770</v>
      </c>
      <c r="B4474" s="1">
        <v>43800</v>
      </c>
      <c r="C4474">
        <v>52</v>
      </c>
      <c r="D4474">
        <v>69</v>
      </c>
      <c r="E4474">
        <v>-12</v>
      </c>
      <c r="F4474">
        <v>-7</v>
      </c>
      <c r="G4474">
        <v>33</v>
      </c>
      <c r="H4474">
        <f>VLOOKUP(A4474,cash_flow!$B$2:$G$2307,6,)</f>
        <v>984</v>
      </c>
      <c r="I4474" s="3">
        <f>C4474/H4474</f>
        <v>5.2845528455284556E-2</v>
      </c>
    </row>
    <row r="4475" spans="1:9" x14ac:dyDescent="0.3">
      <c r="A4475">
        <v>234100</v>
      </c>
      <c r="B4475" s="1">
        <v>43891</v>
      </c>
      <c r="C4475">
        <v>9</v>
      </c>
      <c r="D4475">
        <v>11</v>
      </c>
      <c r="E4475">
        <v>-108</v>
      </c>
      <c r="F4475">
        <v>0</v>
      </c>
      <c r="G4475">
        <v>-99</v>
      </c>
      <c r="H4475">
        <f>VLOOKUP(A4475,cash_flow!$B$2:$G$2307,6,)</f>
        <v>1645</v>
      </c>
      <c r="I4475" s="3">
        <f>C4475/H4475</f>
        <v>5.47112462006079E-3</v>
      </c>
    </row>
    <row r="4476" spans="1:9" hidden="1" x14ac:dyDescent="0.3">
      <c r="A4476">
        <v>71850</v>
      </c>
      <c r="B4476" s="1">
        <v>43070</v>
      </c>
      <c r="C4476">
        <v>74</v>
      </c>
      <c r="D4476">
        <v>29</v>
      </c>
      <c r="E4476">
        <v>-285</v>
      </c>
      <c r="F4476">
        <v>226</v>
      </c>
      <c r="G4476">
        <v>-6</v>
      </c>
      <c r="H4476">
        <f>VLOOKUP(A4476,cash_flow!$B$2:$G$2307,6,)</f>
        <v>516</v>
      </c>
      <c r="I4476" s="3">
        <f>C4476/H4476</f>
        <v>0.1434108527131783</v>
      </c>
    </row>
    <row r="4477" spans="1:9" hidden="1" x14ac:dyDescent="0.3">
      <c r="A4477">
        <v>71850</v>
      </c>
      <c r="B4477" s="1">
        <v>43435</v>
      </c>
      <c r="C4477">
        <v>91</v>
      </c>
      <c r="D4477">
        <v>11</v>
      </c>
      <c r="E4477">
        <v>-286</v>
      </c>
      <c r="F4477">
        <v>191</v>
      </c>
      <c r="G4477">
        <v>1</v>
      </c>
      <c r="H4477">
        <f>VLOOKUP(A4477,cash_flow!$B$2:$G$2307,6,)</f>
        <v>516</v>
      </c>
      <c r="I4477" s="3">
        <f>C4477/H4477</f>
        <v>0.17635658914728683</v>
      </c>
    </row>
    <row r="4478" spans="1:9" hidden="1" x14ac:dyDescent="0.3">
      <c r="A4478">
        <v>39130</v>
      </c>
      <c r="B4478" s="1">
        <v>43800</v>
      </c>
      <c r="C4478">
        <v>286</v>
      </c>
      <c r="D4478">
        <v>-120</v>
      </c>
      <c r="E4478">
        <v>-1127</v>
      </c>
      <c r="F4478">
        <v>286</v>
      </c>
      <c r="G4478">
        <v>-469</v>
      </c>
      <c r="H4478">
        <f>VLOOKUP(A4478,cash_flow!$B$2:$G$2307,6,)</f>
        <v>5443</v>
      </c>
      <c r="I4478" s="3">
        <f>C4478/H4478</f>
        <v>5.2544552636413742E-2</v>
      </c>
    </row>
    <row r="4479" spans="1:9" x14ac:dyDescent="0.3">
      <c r="A4479">
        <v>92130</v>
      </c>
      <c r="B4479" s="1">
        <v>43891</v>
      </c>
      <c r="C4479">
        <v>16</v>
      </c>
      <c r="D4479">
        <v>27</v>
      </c>
      <c r="E4479">
        <v>138</v>
      </c>
      <c r="F4479">
        <v>-1</v>
      </c>
      <c r="G4479">
        <v>153</v>
      </c>
      <c r="H4479">
        <f>VLOOKUP(A4479,cash_flow!$B$2:$G$2307,6,)</f>
        <v>2939</v>
      </c>
      <c r="I4479" s="3">
        <f>C4479/H4479</f>
        <v>5.4440285811500509E-3</v>
      </c>
    </row>
    <row r="4480" spans="1:9" x14ac:dyDescent="0.3">
      <c r="A4480">
        <v>35420</v>
      </c>
      <c r="B4480" s="1">
        <v>43891</v>
      </c>
      <c r="C4480">
        <v>2779</v>
      </c>
      <c r="D4480">
        <v>1349</v>
      </c>
      <c r="E4480">
        <v>-6232</v>
      </c>
      <c r="F4480">
        <v>8182</v>
      </c>
      <c r="G4480">
        <v>5898</v>
      </c>
      <c r="H4480">
        <f>VLOOKUP(A4480,cash_flow!$B$2:$G$2307,6,)</f>
        <v>511680</v>
      </c>
      <c r="I4480" s="3">
        <f>C4480/H4480</f>
        <v>5.431128830519074E-3</v>
      </c>
    </row>
    <row r="4481" spans="1:9" hidden="1" x14ac:dyDescent="0.3">
      <c r="A4481">
        <v>71840</v>
      </c>
      <c r="B4481" s="1">
        <v>43070</v>
      </c>
      <c r="C4481">
        <v>2517</v>
      </c>
      <c r="D4481">
        <v>1484</v>
      </c>
      <c r="E4481">
        <v>-528</v>
      </c>
      <c r="F4481">
        <v>-275</v>
      </c>
      <c r="G4481">
        <v>1714</v>
      </c>
      <c r="H4481">
        <f>VLOOKUP(A4481,cash_flow!$B$2:$G$2307,6,)</f>
        <v>7330</v>
      </c>
      <c r="I4481" s="3">
        <f>C4481/H4481</f>
        <v>0.34338335607094134</v>
      </c>
    </row>
    <row r="4482" spans="1:9" hidden="1" x14ac:dyDescent="0.3">
      <c r="A4482">
        <v>71840</v>
      </c>
      <c r="B4482" s="1">
        <v>43435</v>
      </c>
      <c r="C4482">
        <v>715</v>
      </c>
      <c r="D4482">
        <v>855</v>
      </c>
      <c r="E4482">
        <v>-210</v>
      </c>
      <c r="F4482">
        <v>-802</v>
      </c>
      <c r="G4482">
        <v>-296</v>
      </c>
      <c r="H4482">
        <f>VLOOKUP(A4482,cash_flow!$B$2:$G$2307,6,)</f>
        <v>7330</v>
      </c>
      <c r="I4482" s="3">
        <f>C4482/H4482</f>
        <v>9.7544338335607092E-2</v>
      </c>
    </row>
    <row r="4483" spans="1:9" hidden="1" x14ac:dyDescent="0.3">
      <c r="A4483">
        <v>11150</v>
      </c>
      <c r="B4483" s="1">
        <v>43800</v>
      </c>
      <c r="C4483">
        <v>73</v>
      </c>
      <c r="D4483">
        <v>18</v>
      </c>
      <c r="E4483">
        <v>-47</v>
      </c>
      <c r="F4483">
        <v>-35</v>
      </c>
      <c r="G4483">
        <v>-9</v>
      </c>
      <c r="H4483">
        <f>VLOOKUP(A4483,cash_flow!$B$2:$G$2307,6,)</f>
        <v>1396</v>
      </c>
      <c r="I4483" s="3">
        <f>C4483/H4483</f>
        <v>5.2292263610315186E-2</v>
      </c>
    </row>
    <row r="4484" spans="1:9" hidden="1" x14ac:dyDescent="0.3">
      <c r="A4484">
        <v>71670</v>
      </c>
      <c r="B4484" s="1">
        <v>43070</v>
      </c>
      <c r="C4484">
        <v>75</v>
      </c>
      <c r="D4484">
        <v>-5</v>
      </c>
      <c r="E4484">
        <v>-119</v>
      </c>
      <c r="F4484">
        <v>28</v>
      </c>
      <c r="G4484">
        <v>-16</v>
      </c>
      <c r="H4484">
        <f>VLOOKUP(A4484,cash_flow!$B$2:$G$2307,6,)</f>
        <v>900</v>
      </c>
      <c r="I4484" s="3">
        <f>C4484/H4484</f>
        <v>8.3333333333333329E-2</v>
      </c>
    </row>
    <row r="4485" spans="1:9" hidden="1" x14ac:dyDescent="0.3">
      <c r="A4485">
        <v>71670</v>
      </c>
      <c r="B4485" s="1">
        <v>43435</v>
      </c>
      <c r="C4485">
        <v>-14</v>
      </c>
      <c r="D4485">
        <v>7</v>
      </c>
      <c r="E4485">
        <v>-73</v>
      </c>
      <c r="F4485">
        <v>85</v>
      </c>
      <c r="G4485">
        <v>4</v>
      </c>
      <c r="H4485">
        <f>VLOOKUP(A4485,cash_flow!$B$2:$G$2307,6,)</f>
        <v>900</v>
      </c>
      <c r="I4485" s="3">
        <f>C4485/H4485</f>
        <v>-1.5555555555555555E-2</v>
      </c>
    </row>
    <row r="4486" spans="1:9" hidden="1" x14ac:dyDescent="0.3">
      <c r="A4486">
        <v>86450</v>
      </c>
      <c r="B4486" s="1">
        <v>43800</v>
      </c>
      <c r="C4486">
        <v>695</v>
      </c>
      <c r="D4486">
        <v>591</v>
      </c>
      <c r="E4486">
        <v>-558</v>
      </c>
      <c r="F4486">
        <v>-49</v>
      </c>
      <c r="G4486">
        <v>85</v>
      </c>
      <c r="H4486">
        <f>VLOOKUP(A4486,cash_flow!$B$2:$G$2307,6,)</f>
        <v>13338</v>
      </c>
      <c r="I4486" s="3">
        <f>C4486/H4486</f>
        <v>5.2106762633078424E-2</v>
      </c>
    </row>
    <row r="4487" spans="1:9" x14ac:dyDescent="0.3">
      <c r="A4487">
        <v>327260</v>
      </c>
      <c r="B4487" s="1">
        <v>43891</v>
      </c>
      <c r="C4487">
        <v>4</v>
      </c>
      <c r="D4487">
        <v>2</v>
      </c>
      <c r="E4487">
        <v>-2</v>
      </c>
      <c r="F4487">
        <v>0</v>
      </c>
      <c r="G4487">
        <v>2</v>
      </c>
      <c r="H4487">
        <f>VLOOKUP(A4487,cash_flow!$B$2:$G$2307,6,)</f>
        <v>748</v>
      </c>
      <c r="I4487" s="3">
        <f>C4487/H4487</f>
        <v>5.3475935828877002E-3</v>
      </c>
    </row>
    <row r="4488" spans="1:9" hidden="1" x14ac:dyDescent="0.3">
      <c r="A4488">
        <v>71460</v>
      </c>
      <c r="B4488" s="1">
        <v>43070</v>
      </c>
      <c r="C4488">
        <v>227</v>
      </c>
      <c r="D4488">
        <v>40</v>
      </c>
      <c r="E4488">
        <v>-581</v>
      </c>
      <c r="F4488">
        <v>358</v>
      </c>
      <c r="G4488">
        <v>3</v>
      </c>
      <c r="H4488">
        <f>VLOOKUP(A4488,cash_flow!$B$2:$G$2307,6,)</f>
        <v>872</v>
      </c>
      <c r="I4488" s="3">
        <f>C4488/H4488</f>
        <v>0.26032110091743121</v>
      </c>
    </row>
    <row r="4489" spans="1:9" hidden="1" x14ac:dyDescent="0.3">
      <c r="A4489">
        <v>71460</v>
      </c>
      <c r="B4489" s="1">
        <v>43435</v>
      </c>
      <c r="C4489">
        <v>61</v>
      </c>
      <c r="D4489">
        <v>-134</v>
      </c>
      <c r="E4489">
        <v>-213</v>
      </c>
      <c r="F4489">
        <v>199</v>
      </c>
      <c r="G4489">
        <v>43</v>
      </c>
      <c r="H4489">
        <f>VLOOKUP(A4489,cash_flow!$B$2:$G$2307,6,)</f>
        <v>872</v>
      </c>
      <c r="I4489" s="3">
        <f>C4489/H4489</f>
        <v>6.9954128440366969E-2</v>
      </c>
    </row>
    <row r="4490" spans="1:9" hidden="1" x14ac:dyDescent="0.3">
      <c r="A4490">
        <v>47560</v>
      </c>
      <c r="B4490" s="1">
        <v>43800</v>
      </c>
      <c r="C4490">
        <v>33</v>
      </c>
      <c r="D4490">
        <v>-161</v>
      </c>
      <c r="E4490">
        <v>-23</v>
      </c>
      <c r="F4490">
        <v>121</v>
      </c>
      <c r="G4490">
        <v>133</v>
      </c>
      <c r="H4490">
        <f>VLOOKUP(A4490,cash_flow!$B$2:$G$2307,6,)</f>
        <v>634</v>
      </c>
      <c r="I4490" s="3">
        <f>C4490/H4490</f>
        <v>5.2050473186119876E-2</v>
      </c>
    </row>
    <row r="4491" spans="1:9" x14ac:dyDescent="0.3">
      <c r="A4491">
        <v>30000</v>
      </c>
      <c r="B4491" s="1">
        <v>43891</v>
      </c>
      <c r="C4491">
        <v>114</v>
      </c>
      <c r="D4491">
        <v>251</v>
      </c>
      <c r="E4491">
        <v>15</v>
      </c>
      <c r="F4491">
        <v>-79</v>
      </c>
      <c r="G4491">
        <v>52</v>
      </c>
      <c r="H4491">
        <f>VLOOKUP(A4491,cash_flow!$B$2:$G$2307,6,)</f>
        <v>21340</v>
      </c>
      <c r="I4491" s="3">
        <f>C4491/H4491</f>
        <v>5.3420805998125589E-3</v>
      </c>
    </row>
    <row r="4492" spans="1:9" hidden="1" x14ac:dyDescent="0.3">
      <c r="A4492" s="4">
        <v>71320</v>
      </c>
      <c r="B4492" s="5">
        <v>43070</v>
      </c>
      <c r="C4492" s="4">
        <v>4454</v>
      </c>
      <c r="D4492" s="4">
        <v>699</v>
      </c>
      <c r="E4492" s="4">
        <v>-6519</v>
      </c>
      <c r="F4492" s="4">
        <v>2346</v>
      </c>
      <c r="G4492" s="4">
        <v>281</v>
      </c>
      <c r="H4492" s="4">
        <f>VLOOKUP(A4492,cash_flow!$B$2:$G$2307,6,)</f>
        <v>4076</v>
      </c>
      <c r="I4492" s="6">
        <f>C4492/H4492</f>
        <v>1.092737978410206</v>
      </c>
    </row>
    <row r="4493" spans="1:9" hidden="1" x14ac:dyDescent="0.3">
      <c r="A4493" s="4">
        <v>71320</v>
      </c>
      <c r="B4493" s="5">
        <v>43435</v>
      </c>
      <c r="C4493" s="4">
        <v>3824</v>
      </c>
      <c r="D4493" s="4">
        <v>-2265</v>
      </c>
      <c r="E4493" s="4">
        <v>-4343</v>
      </c>
      <c r="F4493" s="4">
        <v>265</v>
      </c>
      <c r="G4493" s="4">
        <v>-254</v>
      </c>
      <c r="H4493" s="4">
        <f>VLOOKUP(A4493,cash_flow!$B$2:$G$2307,6,)</f>
        <v>4076</v>
      </c>
      <c r="I4493" s="6">
        <f>C4493/H4493</f>
        <v>0.93817468105986257</v>
      </c>
    </row>
    <row r="4494" spans="1:9" hidden="1" x14ac:dyDescent="0.3">
      <c r="A4494">
        <v>79190</v>
      </c>
      <c r="B4494" s="1">
        <v>43800</v>
      </c>
      <c r="C4494">
        <v>46</v>
      </c>
      <c r="D4494">
        <v>-8</v>
      </c>
      <c r="E4494">
        <v>150</v>
      </c>
      <c r="F4494">
        <v>-235</v>
      </c>
      <c r="G4494">
        <v>-44</v>
      </c>
      <c r="H4494">
        <f>VLOOKUP(A4494,cash_flow!$B$2:$G$2307,6,)</f>
        <v>884</v>
      </c>
      <c r="I4494" s="3">
        <f>C4494/H4494</f>
        <v>5.2036199095022627E-2</v>
      </c>
    </row>
    <row r="4495" spans="1:9" x14ac:dyDescent="0.3">
      <c r="A4495">
        <v>51900</v>
      </c>
      <c r="B4495" s="1">
        <v>43891</v>
      </c>
      <c r="C4495">
        <v>1297</v>
      </c>
      <c r="D4495">
        <v>2342</v>
      </c>
      <c r="E4495">
        <v>-790</v>
      </c>
      <c r="F4495">
        <v>-1319</v>
      </c>
      <c r="G4495">
        <v>-756</v>
      </c>
      <c r="H4495">
        <f>VLOOKUP(A4495,cash_flow!$B$2:$G$2307,6,)</f>
        <v>245674</v>
      </c>
      <c r="I4495" s="3">
        <f>C4495/H4495</f>
        <v>5.2793539405879336E-3</v>
      </c>
    </row>
    <row r="4496" spans="1:9" x14ac:dyDescent="0.3">
      <c r="A4496">
        <v>78860</v>
      </c>
      <c r="B4496" s="1">
        <v>43891</v>
      </c>
      <c r="C4496">
        <v>5</v>
      </c>
      <c r="D4496">
        <v>-6</v>
      </c>
      <c r="E4496">
        <v>-76</v>
      </c>
      <c r="F4496">
        <v>206</v>
      </c>
      <c r="G4496">
        <v>134</v>
      </c>
      <c r="H4496">
        <f>VLOOKUP(A4496,cash_flow!$B$2:$G$2307,6,)</f>
        <v>954</v>
      </c>
      <c r="I4496" s="3">
        <f>C4496/H4496</f>
        <v>5.2410901467505244E-3</v>
      </c>
    </row>
    <row r="4497" spans="1:9" hidden="1" x14ac:dyDescent="0.3">
      <c r="A4497">
        <v>71280</v>
      </c>
      <c r="B4497" s="1">
        <v>43070</v>
      </c>
      <c r="C4497">
        <v>58</v>
      </c>
      <c r="D4497">
        <v>33</v>
      </c>
      <c r="E4497">
        <v>-57</v>
      </c>
      <c r="F4497">
        <v>116</v>
      </c>
      <c r="G4497">
        <v>116</v>
      </c>
      <c r="H4497">
        <f>VLOOKUP(A4497,cash_flow!$B$2:$G$2307,6,)</f>
        <v>824</v>
      </c>
      <c r="I4497" s="3">
        <f>C4497/H4497</f>
        <v>7.0388349514563103E-2</v>
      </c>
    </row>
    <row r="4498" spans="1:9" hidden="1" x14ac:dyDescent="0.3">
      <c r="A4498">
        <v>71280</v>
      </c>
      <c r="B4498" s="1">
        <v>43435</v>
      </c>
      <c r="C4498">
        <v>-12</v>
      </c>
      <c r="D4498">
        <v>-14</v>
      </c>
      <c r="E4498">
        <v>-84</v>
      </c>
      <c r="F4498">
        <v>130</v>
      </c>
      <c r="G4498">
        <v>34</v>
      </c>
      <c r="H4498">
        <f>VLOOKUP(A4498,cash_flow!$B$2:$G$2307,6,)</f>
        <v>824</v>
      </c>
      <c r="I4498" s="3">
        <f>C4498/H4498</f>
        <v>-1.4563106796116505E-2</v>
      </c>
    </row>
    <row r="4499" spans="1:9" hidden="1" x14ac:dyDescent="0.3">
      <c r="A4499">
        <v>46970</v>
      </c>
      <c r="B4499" s="1">
        <v>43800</v>
      </c>
      <c r="C4499">
        <v>24</v>
      </c>
      <c r="D4499">
        <v>-97</v>
      </c>
      <c r="E4499">
        <v>-40</v>
      </c>
      <c r="F4499">
        <v>39</v>
      </c>
      <c r="G4499">
        <v>24</v>
      </c>
      <c r="H4499">
        <f>VLOOKUP(A4499,cash_flow!$B$2:$G$2307,6,)</f>
        <v>462</v>
      </c>
      <c r="I4499" s="3">
        <f>C4499/H4499</f>
        <v>5.1948051948051951E-2</v>
      </c>
    </row>
    <row r="4500" spans="1:9" x14ac:dyDescent="0.3">
      <c r="A4500">
        <v>200130</v>
      </c>
      <c r="B4500" s="1">
        <v>43891</v>
      </c>
      <c r="C4500">
        <v>102</v>
      </c>
      <c r="D4500">
        <v>0</v>
      </c>
      <c r="E4500">
        <v>-163</v>
      </c>
      <c r="F4500">
        <v>48</v>
      </c>
      <c r="G4500">
        <v>-10</v>
      </c>
      <c r="H4500">
        <f>VLOOKUP(A4500,cash_flow!$B$2:$G$2307,6,)</f>
        <v>19765</v>
      </c>
      <c r="I4500" s="3">
        <f>C4500/H4500</f>
        <v>5.1606374905135343E-3</v>
      </c>
    </row>
    <row r="4501" spans="1:9" hidden="1" x14ac:dyDescent="0.3">
      <c r="A4501">
        <v>71200</v>
      </c>
      <c r="B4501" s="1">
        <v>43070</v>
      </c>
      <c r="C4501">
        <v>77</v>
      </c>
      <c r="D4501">
        <v>15</v>
      </c>
      <c r="E4501">
        <v>-264</v>
      </c>
      <c r="F4501">
        <v>8</v>
      </c>
      <c r="G4501">
        <v>-184</v>
      </c>
      <c r="H4501">
        <f>VLOOKUP(A4501,cash_flow!$B$2:$G$2307,6,)</f>
        <v>1705</v>
      </c>
      <c r="I4501" s="3">
        <f>C4501/H4501</f>
        <v>4.5161290322580643E-2</v>
      </c>
    </row>
    <row r="4502" spans="1:9" hidden="1" x14ac:dyDescent="0.3">
      <c r="A4502">
        <v>71200</v>
      </c>
      <c r="B4502" s="1">
        <v>43435</v>
      </c>
      <c r="C4502">
        <v>66</v>
      </c>
      <c r="D4502">
        <v>48</v>
      </c>
      <c r="E4502">
        <v>-87</v>
      </c>
      <c r="F4502">
        <v>-53</v>
      </c>
      <c r="G4502">
        <v>-68</v>
      </c>
      <c r="H4502">
        <f>VLOOKUP(A4502,cash_flow!$B$2:$G$2307,6,)</f>
        <v>1705</v>
      </c>
      <c r="I4502" s="3">
        <f>C4502/H4502</f>
        <v>3.870967741935484E-2</v>
      </c>
    </row>
    <row r="4503" spans="1:9" hidden="1" x14ac:dyDescent="0.3">
      <c r="A4503">
        <v>14680</v>
      </c>
      <c r="B4503" s="1">
        <v>43800</v>
      </c>
      <c r="C4503">
        <v>1016</v>
      </c>
      <c r="D4503">
        <v>910</v>
      </c>
      <c r="E4503">
        <v>-1401</v>
      </c>
      <c r="F4503">
        <v>812</v>
      </c>
      <c r="G4503">
        <v>428</v>
      </c>
      <c r="H4503">
        <f>VLOOKUP(A4503,cash_flow!$B$2:$G$2307,6,)</f>
        <v>19597</v>
      </c>
      <c r="I4503" s="3">
        <f>C4503/H4503</f>
        <v>5.1844670102566721E-2</v>
      </c>
    </row>
    <row r="4504" spans="1:9" x14ac:dyDescent="0.3">
      <c r="A4504">
        <v>96240</v>
      </c>
      <c r="B4504" s="1">
        <v>43891</v>
      </c>
      <c r="C4504">
        <v>8</v>
      </c>
      <c r="D4504">
        <v>0</v>
      </c>
      <c r="E4504">
        <v>-27</v>
      </c>
      <c r="F4504">
        <v>-32</v>
      </c>
      <c r="G4504">
        <v>-51</v>
      </c>
      <c r="H4504">
        <f>VLOOKUP(A4504,cash_flow!$B$2:$G$2307,6,)</f>
        <v>1554</v>
      </c>
      <c r="I4504" s="3">
        <f>C4504/H4504</f>
        <v>5.1480051480051478E-3</v>
      </c>
    </row>
    <row r="4505" spans="1:9" hidden="1" x14ac:dyDescent="0.3">
      <c r="A4505">
        <v>71090</v>
      </c>
      <c r="B4505" s="1">
        <v>43070</v>
      </c>
      <c r="C4505">
        <v>-18</v>
      </c>
      <c r="D4505">
        <v>84</v>
      </c>
      <c r="E4505">
        <v>78</v>
      </c>
      <c r="F4505">
        <v>-26</v>
      </c>
      <c r="G4505">
        <v>32</v>
      </c>
      <c r="H4505">
        <f>VLOOKUP(A4505,cash_flow!$B$2:$G$2307,6,)</f>
        <v>340</v>
      </c>
      <c r="I4505" s="3">
        <f>C4505/H4505</f>
        <v>-5.2941176470588235E-2</v>
      </c>
    </row>
    <row r="4506" spans="1:9" hidden="1" x14ac:dyDescent="0.3">
      <c r="A4506">
        <v>71090</v>
      </c>
      <c r="B4506" s="1">
        <v>43435</v>
      </c>
      <c r="C4506">
        <v>131</v>
      </c>
      <c r="D4506">
        <v>-72</v>
      </c>
      <c r="E4506">
        <v>-6</v>
      </c>
      <c r="F4506">
        <v>-79</v>
      </c>
      <c r="G4506">
        <v>45</v>
      </c>
      <c r="H4506">
        <f>VLOOKUP(A4506,cash_flow!$B$2:$G$2307,6,)</f>
        <v>340</v>
      </c>
      <c r="I4506" s="3">
        <f>C4506/H4506</f>
        <v>0.38529411764705884</v>
      </c>
    </row>
    <row r="4507" spans="1:9" hidden="1" x14ac:dyDescent="0.3">
      <c r="A4507">
        <v>89030</v>
      </c>
      <c r="B4507" s="1">
        <v>43800</v>
      </c>
      <c r="C4507">
        <v>205</v>
      </c>
      <c r="D4507">
        <v>113</v>
      </c>
      <c r="E4507">
        <v>-84</v>
      </c>
      <c r="F4507">
        <v>-82</v>
      </c>
      <c r="G4507">
        <v>40</v>
      </c>
      <c r="H4507">
        <f>VLOOKUP(A4507,cash_flow!$B$2:$G$2307,6,)</f>
        <v>3970</v>
      </c>
      <c r="I4507" s="3">
        <f>C4507/H4507</f>
        <v>5.163727959697733E-2</v>
      </c>
    </row>
    <row r="4508" spans="1:9" hidden="1" x14ac:dyDescent="0.3">
      <c r="A4508">
        <v>71050</v>
      </c>
      <c r="B4508" s="1">
        <v>43070</v>
      </c>
      <c r="C4508">
        <v>-41991</v>
      </c>
      <c r="D4508">
        <v>4631</v>
      </c>
      <c r="E4508">
        <v>410</v>
      </c>
      <c r="F4508">
        <v>40751</v>
      </c>
      <c r="G4508">
        <v>-880</v>
      </c>
      <c r="H4508">
        <f>VLOOKUP(A4508,cash_flow!$B$2:$G$2307,6,)</f>
        <v>36110</v>
      </c>
      <c r="I4508" s="3">
        <f>C4508/H4508</f>
        <v>-1.1628634727222376</v>
      </c>
    </row>
    <row r="4509" spans="1:9" hidden="1" x14ac:dyDescent="0.3">
      <c r="A4509">
        <v>71050</v>
      </c>
      <c r="B4509" s="1">
        <v>43435</v>
      </c>
      <c r="C4509">
        <v>-30052</v>
      </c>
      <c r="D4509">
        <v>5159</v>
      </c>
      <c r="E4509">
        <v>-18301</v>
      </c>
      <c r="F4509">
        <v>50271</v>
      </c>
      <c r="G4509">
        <v>1921</v>
      </c>
      <c r="H4509">
        <f>VLOOKUP(A4509,cash_flow!$B$2:$G$2307,6,)</f>
        <v>36110</v>
      </c>
      <c r="I4509" s="3">
        <f>C4509/H4509</f>
        <v>-0.83223483799501519</v>
      </c>
    </row>
    <row r="4510" spans="1:9" hidden="1" x14ac:dyDescent="0.3">
      <c r="A4510">
        <v>221610</v>
      </c>
      <c r="B4510" s="1">
        <v>43800</v>
      </c>
      <c r="C4510">
        <v>26</v>
      </c>
      <c r="D4510">
        <v>7</v>
      </c>
      <c r="E4510">
        <v>17</v>
      </c>
      <c r="F4510">
        <v>-2</v>
      </c>
      <c r="G4510">
        <v>41</v>
      </c>
      <c r="H4510">
        <f>VLOOKUP(A4510,cash_flow!$B$2:$G$2307,6,)</f>
        <v>504</v>
      </c>
      <c r="I4510" s="3">
        <f>C4510/H4510</f>
        <v>5.1587301587301584E-2</v>
      </c>
    </row>
    <row r="4511" spans="1:9" x14ac:dyDescent="0.3">
      <c r="A4511">
        <v>118000</v>
      </c>
      <c r="B4511" s="1">
        <v>43891</v>
      </c>
      <c r="C4511">
        <v>7</v>
      </c>
      <c r="D4511">
        <v>-16</v>
      </c>
      <c r="E4511">
        <v>-105</v>
      </c>
      <c r="F4511">
        <v>26</v>
      </c>
      <c r="G4511">
        <v>-72</v>
      </c>
      <c r="H4511">
        <f>VLOOKUP(A4511,cash_flow!$B$2:$G$2307,6,)</f>
        <v>1371</v>
      </c>
      <c r="I4511" s="3">
        <f>C4511/H4511</f>
        <v>5.1057622173595919E-3</v>
      </c>
    </row>
    <row r="4512" spans="1:9" x14ac:dyDescent="0.3">
      <c r="A4512">
        <v>238200</v>
      </c>
      <c r="B4512" s="1">
        <v>43891</v>
      </c>
      <c r="C4512">
        <v>4</v>
      </c>
      <c r="D4512">
        <v>3</v>
      </c>
      <c r="E4512">
        <v>6</v>
      </c>
      <c r="F4512">
        <v>-5</v>
      </c>
      <c r="G4512">
        <v>6</v>
      </c>
      <c r="H4512">
        <f>VLOOKUP(A4512,cash_flow!$B$2:$G$2307,6,)</f>
        <v>785</v>
      </c>
      <c r="I4512" s="3">
        <f>C4512/H4512</f>
        <v>5.0955414012738851E-3</v>
      </c>
    </row>
    <row r="4513" spans="1:9" hidden="1" x14ac:dyDescent="0.3">
      <c r="A4513">
        <v>70960</v>
      </c>
      <c r="B4513" s="1">
        <v>43070</v>
      </c>
      <c r="C4513">
        <v>178</v>
      </c>
      <c r="D4513">
        <v>170</v>
      </c>
      <c r="E4513">
        <v>-615</v>
      </c>
      <c r="F4513">
        <v>17</v>
      </c>
      <c r="G4513">
        <v>-420</v>
      </c>
      <c r="H4513">
        <f>VLOOKUP(A4513,cash_flow!$B$2:$G$2307,6,)</f>
        <v>2125</v>
      </c>
      <c r="I4513" s="3">
        <f>C4513/H4513</f>
        <v>8.3764705882352936E-2</v>
      </c>
    </row>
    <row r="4514" spans="1:9" hidden="1" x14ac:dyDescent="0.3">
      <c r="A4514">
        <v>70960</v>
      </c>
      <c r="B4514" s="1">
        <v>43435</v>
      </c>
      <c r="C4514">
        <v>525</v>
      </c>
      <c r="D4514">
        <v>102</v>
      </c>
      <c r="E4514">
        <v>-172</v>
      </c>
      <c r="F4514">
        <v>-81</v>
      </c>
      <c r="G4514">
        <v>272</v>
      </c>
      <c r="H4514">
        <f>VLOOKUP(A4514,cash_flow!$B$2:$G$2307,6,)</f>
        <v>2125</v>
      </c>
      <c r="I4514" s="3">
        <f>C4514/H4514</f>
        <v>0.24705882352941178</v>
      </c>
    </row>
    <row r="4515" spans="1:9" hidden="1" x14ac:dyDescent="0.3">
      <c r="A4515">
        <v>66620</v>
      </c>
      <c r="B4515" s="1">
        <v>43800</v>
      </c>
      <c r="C4515">
        <v>59</v>
      </c>
      <c r="D4515">
        <v>159</v>
      </c>
      <c r="E4515">
        <v>-36</v>
      </c>
      <c r="F4515">
        <v>-29</v>
      </c>
      <c r="G4515">
        <v>-8</v>
      </c>
      <c r="H4515">
        <f>VLOOKUP(A4515,cash_flow!$B$2:$G$2307,6,)</f>
        <v>1144</v>
      </c>
      <c r="I4515" s="3">
        <f>C4515/H4515</f>
        <v>5.1573426573426576E-2</v>
      </c>
    </row>
    <row r="4516" spans="1:9" hidden="1" x14ac:dyDescent="0.3">
      <c r="A4516">
        <v>70590</v>
      </c>
      <c r="B4516" s="1">
        <v>43070</v>
      </c>
      <c r="C4516">
        <v>124</v>
      </c>
      <c r="D4516">
        <v>42</v>
      </c>
      <c r="E4516">
        <v>66</v>
      </c>
      <c r="F4516">
        <v>-161</v>
      </c>
      <c r="G4516">
        <v>29</v>
      </c>
      <c r="H4516">
        <f>VLOOKUP(A4516,cash_flow!$B$2:$G$2307,6,)</f>
        <v>416</v>
      </c>
      <c r="I4516" s="3">
        <f>C4516/H4516</f>
        <v>0.29807692307692307</v>
      </c>
    </row>
    <row r="4517" spans="1:9" hidden="1" x14ac:dyDescent="0.3">
      <c r="A4517">
        <v>70590</v>
      </c>
      <c r="B4517" s="1">
        <v>43435</v>
      </c>
      <c r="C4517">
        <v>-64</v>
      </c>
      <c r="D4517">
        <v>-23</v>
      </c>
      <c r="E4517">
        <v>57</v>
      </c>
      <c r="F4517">
        <v>-14</v>
      </c>
      <c r="G4517">
        <v>-20</v>
      </c>
      <c r="H4517">
        <f>VLOOKUP(A4517,cash_flow!$B$2:$G$2307,6,)</f>
        <v>416</v>
      </c>
      <c r="I4517" s="3">
        <f>C4517/H4517</f>
        <v>-0.15384615384615385</v>
      </c>
    </row>
    <row r="4518" spans="1:9" hidden="1" x14ac:dyDescent="0.3">
      <c r="A4518">
        <v>83500</v>
      </c>
      <c r="B4518" s="1">
        <v>43800</v>
      </c>
      <c r="C4518">
        <v>39</v>
      </c>
      <c r="D4518">
        <v>14</v>
      </c>
      <c r="E4518">
        <v>-12</v>
      </c>
      <c r="F4518">
        <v>36</v>
      </c>
      <c r="G4518">
        <v>63</v>
      </c>
      <c r="H4518">
        <f>VLOOKUP(A4518,cash_flow!$B$2:$G$2307,6,)</f>
        <v>759</v>
      </c>
      <c r="I4518" s="3">
        <f>C4518/H4518</f>
        <v>5.1383399209486168E-2</v>
      </c>
    </row>
    <row r="4519" spans="1:9" x14ac:dyDescent="0.3">
      <c r="A4519">
        <v>68330</v>
      </c>
      <c r="B4519" s="1">
        <v>43891</v>
      </c>
      <c r="C4519">
        <v>11</v>
      </c>
      <c r="D4519">
        <v>12</v>
      </c>
      <c r="E4519">
        <v>12</v>
      </c>
      <c r="F4519">
        <v>-3</v>
      </c>
      <c r="G4519">
        <v>20</v>
      </c>
      <c r="H4519">
        <f>VLOOKUP(A4519,cash_flow!$B$2:$G$2307,6,)</f>
        <v>2175</v>
      </c>
      <c r="I4519" s="3">
        <f>C4519/H4519</f>
        <v>5.0574712643678158E-3</v>
      </c>
    </row>
    <row r="4520" spans="1:9" hidden="1" x14ac:dyDescent="0.3">
      <c r="A4520">
        <v>70300</v>
      </c>
      <c r="B4520" s="1">
        <v>43070</v>
      </c>
      <c r="C4520">
        <v>15</v>
      </c>
      <c r="D4520">
        <v>54</v>
      </c>
      <c r="E4520">
        <v>-70</v>
      </c>
      <c r="F4520">
        <v>66</v>
      </c>
      <c r="G4520">
        <v>12</v>
      </c>
      <c r="H4520">
        <f>VLOOKUP(A4520,cash_flow!$B$2:$G$2307,6,)</f>
        <v>401</v>
      </c>
      <c r="I4520" s="3">
        <f>C4520/H4520</f>
        <v>3.7406483790523692E-2</v>
      </c>
    </row>
    <row r="4521" spans="1:9" hidden="1" x14ac:dyDescent="0.3">
      <c r="A4521">
        <v>70300</v>
      </c>
      <c r="B4521" s="1">
        <v>43435</v>
      </c>
      <c r="C4521">
        <v>-14</v>
      </c>
      <c r="D4521">
        <v>-49</v>
      </c>
      <c r="E4521">
        <v>5</v>
      </c>
      <c r="F4521">
        <v>0</v>
      </c>
      <c r="G4521">
        <v>-9</v>
      </c>
      <c r="H4521">
        <f>VLOOKUP(A4521,cash_flow!$B$2:$G$2307,6,)</f>
        <v>401</v>
      </c>
      <c r="I4521" s="3">
        <f>C4521/H4521</f>
        <v>-3.4912718204488775E-2</v>
      </c>
    </row>
    <row r="4522" spans="1:9" hidden="1" x14ac:dyDescent="0.3">
      <c r="A4522">
        <v>290550</v>
      </c>
      <c r="B4522" s="1">
        <v>43800</v>
      </c>
      <c r="C4522">
        <v>96</v>
      </c>
      <c r="D4522">
        <v>79</v>
      </c>
      <c r="E4522">
        <v>-82</v>
      </c>
      <c r="F4522">
        <v>-1</v>
      </c>
      <c r="G4522">
        <v>8</v>
      </c>
      <c r="H4522">
        <f>VLOOKUP(A4522,cash_flow!$B$2:$G$2307,6,)</f>
        <v>1869</v>
      </c>
      <c r="I4522" s="3">
        <f>C4522/H4522</f>
        <v>5.1364365971107544E-2</v>
      </c>
    </row>
    <row r="4523" spans="1:9" x14ac:dyDescent="0.3">
      <c r="A4523">
        <v>239340</v>
      </c>
      <c r="B4523" s="1">
        <v>43891</v>
      </c>
      <c r="C4523">
        <v>5</v>
      </c>
      <c r="D4523">
        <v>-2</v>
      </c>
      <c r="E4523">
        <v>-13</v>
      </c>
      <c r="F4523">
        <v>-1</v>
      </c>
      <c r="G4523">
        <v>-10</v>
      </c>
      <c r="H4523">
        <f>VLOOKUP(A4523,cash_flow!$B$2:$G$2307,6,)</f>
        <v>996</v>
      </c>
      <c r="I4523" s="3">
        <f>C4523/H4523</f>
        <v>5.0200803212851405E-3</v>
      </c>
    </row>
    <row r="4524" spans="1:9" x14ac:dyDescent="0.3">
      <c r="A4524">
        <v>101240</v>
      </c>
      <c r="B4524" s="1">
        <v>43891</v>
      </c>
      <c r="C4524">
        <v>4</v>
      </c>
      <c r="D4524">
        <v>18</v>
      </c>
      <c r="E4524">
        <v>-8</v>
      </c>
      <c r="F4524">
        <v>0</v>
      </c>
      <c r="G4524">
        <v>-4</v>
      </c>
      <c r="H4524">
        <f>VLOOKUP(A4524,cash_flow!$B$2:$G$2307,6,)</f>
        <v>805</v>
      </c>
      <c r="I4524" s="3">
        <f>C4524/H4524</f>
        <v>4.9689440993788822E-3</v>
      </c>
    </row>
    <row r="4525" spans="1:9" hidden="1" x14ac:dyDescent="0.3">
      <c r="A4525">
        <v>69960</v>
      </c>
      <c r="B4525" s="1">
        <v>43070</v>
      </c>
      <c r="C4525">
        <v>4372</v>
      </c>
      <c r="D4525">
        <v>3022</v>
      </c>
      <c r="E4525">
        <v>-1457</v>
      </c>
      <c r="F4525">
        <v>-2751</v>
      </c>
      <c r="G4525">
        <v>164</v>
      </c>
      <c r="H4525">
        <f>VLOOKUP(A4525,cash_flow!$B$2:$G$2307,6,)</f>
        <v>14627</v>
      </c>
      <c r="I4525" s="3">
        <f>C4525/H4525</f>
        <v>0.29889929582279345</v>
      </c>
    </row>
    <row r="4526" spans="1:9" hidden="1" x14ac:dyDescent="0.3">
      <c r="A4526">
        <v>69960</v>
      </c>
      <c r="B4526" s="1">
        <v>43435</v>
      </c>
      <c r="C4526">
        <v>4353</v>
      </c>
      <c r="D4526">
        <v>2874</v>
      </c>
      <c r="E4526">
        <v>-1341</v>
      </c>
      <c r="F4526">
        <v>-1465</v>
      </c>
      <c r="G4526">
        <v>1546</v>
      </c>
      <c r="H4526">
        <f>VLOOKUP(A4526,cash_flow!$B$2:$G$2307,6,)</f>
        <v>14627</v>
      </c>
      <c r="I4526" s="3">
        <f>C4526/H4526</f>
        <v>0.29760032816025161</v>
      </c>
    </row>
    <row r="4527" spans="1:9" hidden="1" x14ac:dyDescent="0.3">
      <c r="A4527">
        <v>318010</v>
      </c>
      <c r="B4527" s="1">
        <v>43800</v>
      </c>
      <c r="C4527">
        <v>57</v>
      </c>
      <c r="D4527">
        <v>72</v>
      </c>
      <c r="E4527">
        <v>-318</v>
      </c>
      <c r="F4527">
        <v>243</v>
      </c>
      <c r="G4527">
        <v>-18</v>
      </c>
      <c r="H4527">
        <f>VLOOKUP(A4527,cash_flow!$B$2:$G$2307,6,)</f>
        <v>1110</v>
      </c>
      <c r="I4527" s="3">
        <f>C4527/H4527</f>
        <v>5.1351351351351354E-2</v>
      </c>
    </row>
    <row r="4528" spans="1:9" x14ac:dyDescent="0.3">
      <c r="A4528">
        <v>52300</v>
      </c>
      <c r="B4528" s="1">
        <v>43891</v>
      </c>
      <c r="C4528">
        <v>3</v>
      </c>
      <c r="D4528">
        <v>0</v>
      </c>
      <c r="E4528">
        <v>-22</v>
      </c>
      <c r="F4528">
        <v>16</v>
      </c>
      <c r="G4528">
        <v>-3</v>
      </c>
      <c r="H4528">
        <f>VLOOKUP(A4528,cash_flow!$B$2:$G$2307,6,)</f>
        <v>604</v>
      </c>
      <c r="I4528" s="3">
        <f>C4528/H4528</f>
        <v>4.9668874172185433E-3</v>
      </c>
    </row>
    <row r="4529" spans="1:9" hidden="1" x14ac:dyDescent="0.3">
      <c r="A4529">
        <v>69920</v>
      </c>
      <c r="B4529" s="1">
        <v>43070</v>
      </c>
      <c r="C4529">
        <v>-52</v>
      </c>
      <c r="D4529">
        <v>337</v>
      </c>
      <c r="E4529">
        <v>132</v>
      </c>
      <c r="F4529">
        <v>-112</v>
      </c>
      <c r="G4529">
        <v>-37</v>
      </c>
      <c r="H4529">
        <f>VLOOKUP(A4529,cash_flow!$B$2:$G$2307,6,)</f>
        <v>992</v>
      </c>
      <c r="I4529" s="3">
        <f>C4529/H4529</f>
        <v>-5.2419354838709679E-2</v>
      </c>
    </row>
    <row r="4530" spans="1:9" hidden="1" x14ac:dyDescent="0.3">
      <c r="A4530">
        <v>69920</v>
      </c>
      <c r="B4530" s="1">
        <v>43435</v>
      </c>
      <c r="C4530">
        <v>-93</v>
      </c>
      <c r="D4530">
        <v>-131</v>
      </c>
      <c r="E4530">
        <v>-139</v>
      </c>
      <c r="F4530">
        <v>101</v>
      </c>
      <c r="G4530">
        <v>-131</v>
      </c>
      <c r="H4530">
        <f>VLOOKUP(A4530,cash_flow!$B$2:$G$2307,6,)</f>
        <v>992</v>
      </c>
      <c r="I4530" s="3">
        <f>C4530/H4530</f>
        <v>-9.375E-2</v>
      </c>
    </row>
    <row r="4531" spans="1:9" hidden="1" x14ac:dyDescent="0.3">
      <c r="A4531">
        <v>36120</v>
      </c>
      <c r="B4531" s="1">
        <v>43800</v>
      </c>
      <c r="C4531">
        <v>95</v>
      </c>
      <c r="D4531">
        <v>51</v>
      </c>
      <c r="E4531">
        <v>-13</v>
      </c>
      <c r="F4531">
        <v>-12</v>
      </c>
      <c r="G4531">
        <v>70</v>
      </c>
      <c r="H4531">
        <f>VLOOKUP(A4531,cash_flow!$B$2:$G$2307,6,)</f>
        <v>1857</v>
      </c>
      <c r="I4531" s="3">
        <f>C4531/H4531</f>
        <v>5.1157781367797521E-2</v>
      </c>
    </row>
    <row r="4532" spans="1:9" x14ac:dyDescent="0.3">
      <c r="A4532">
        <v>42670</v>
      </c>
      <c r="B4532" s="1">
        <v>43891</v>
      </c>
      <c r="C4532">
        <v>79</v>
      </c>
      <c r="D4532">
        <v>746</v>
      </c>
      <c r="E4532">
        <v>-2761</v>
      </c>
      <c r="F4532">
        <v>3769</v>
      </c>
      <c r="G4532">
        <v>1368</v>
      </c>
      <c r="H4532">
        <f>VLOOKUP(A4532,cash_flow!$B$2:$G$2307,6,)</f>
        <v>16246</v>
      </c>
      <c r="I4532" s="3">
        <f>C4532/H4532</f>
        <v>4.8627354425704785E-3</v>
      </c>
    </row>
    <row r="4533" spans="1:9" hidden="1" x14ac:dyDescent="0.3">
      <c r="A4533">
        <v>69730</v>
      </c>
      <c r="B4533" s="1">
        <v>43070</v>
      </c>
      <c r="C4533">
        <v>38</v>
      </c>
      <c r="D4533">
        <v>50</v>
      </c>
      <c r="E4533">
        <v>-104</v>
      </c>
      <c r="F4533">
        <v>53</v>
      </c>
      <c r="G4533">
        <v>-13</v>
      </c>
      <c r="H4533">
        <f>VLOOKUP(A4533,cash_flow!$B$2:$G$2307,6,)</f>
        <v>620</v>
      </c>
      <c r="I4533" s="3">
        <f>C4533/H4533</f>
        <v>6.1290322580645158E-2</v>
      </c>
    </row>
    <row r="4534" spans="1:9" hidden="1" x14ac:dyDescent="0.3">
      <c r="A4534">
        <v>69730</v>
      </c>
      <c r="B4534" s="1">
        <v>43435</v>
      </c>
      <c r="C4534">
        <v>103</v>
      </c>
      <c r="D4534">
        <v>74</v>
      </c>
      <c r="E4534">
        <v>-93</v>
      </c>
      <c r="F4534">
        <v>7</v>
      </c>
      <c r="G4534">
        <v>17</v>
      </c>
      <c r="H4534">
        <f>VLOOKUP(A4534,cash_flow!$B$2:$G$2307,6,)</f>
        <v>620</v>
      </c>
      <c r="I4534" s="3">
        <f>C4534/H4534</f>
        <v>0.16612903225806452</v>
      </c>
    </row>
    <row r="4535" spans="1:9" hidden="1" x14ac:dyDescent="0.3">
      <c r="A4535">
        <v>58420</v>
      </c>
      <c r="B4535" s="1">
        <v>43800</v>
      </c>
      <c r="C4535">
        <v>10</v>
      </c>
      <c r="D4535">
        <v>-30</v>
      </c>
      <c r="E4535">
        <v>-32</v>
      </c>
      <c r="F4535">
        <v>28</v>
      </c>
      <c r="G4535">
        <v>5</v>
      </c>
      <c r="H4535">
        <f>VLOOKUP(A4535,cash_flow!$B$2:$G$2307,6,)</f>
        <v>196</v>
      </c>
      <c r="I4535" s="3">
        <f>C4535/H4535</f>
        <v>5.1020408163265307E-2</v>
      </c>
    </row>
    <row r="4536" spans="1:9" x14ac:dyDescent="0.3">
      <c r="A4536">
        <v>33130</v>
      </c>
      <c r="B4536" s="1">
        <v>43891</v>
      </c>
      <c r="C4536">
        <v>7</v>
      </c>
      <c r="D4536">
        <v>6</v>
      </c>
      <c r="E4536">
        <v>-40</v>
      </c>
      <c r="F4536">
        <v>-5</v>
      </c>
      <c r="G4536">
        <v>-37</v>
      </c>
      <c r="H4536">
        <f>VLOOKUP(A4536,cash_flow!$B$2:$G$2307,6,)</f>
        <v>1442</v>
      </c>
      <c r="I4536" s="3">
        <f>C4536/H4536</f>
        <v>4.8543689320388345E-3</v>
      </c>
    </row>
    <row r="4537" spans="1:9" hidden="1" x14ac:dyDescent="0.3">
      <c r="A4537">
        <v>69640</v>
      </c>
      <c r="B4537" s="1">
        <v>43070</v>
      </c>
      <c r="C4537">
        <v>42</v>
      </c>
      <c r="D4537">
        <v>75</v>
      </c>
      <c r="E4537">
        <v>-87</v>
      </c>
      <c r="F4537">
        <v>-122</v>
      </c>
      <c r="G4537">
        <v>-170</v>
      </c>
      <c r="H4537">
        <f>VLOOKUP(A4537,cash_flow!$B$2:$G$2307,6,)</f>
        <v>354</v>
      </c>
      <c r="I4537" s="3">
        <f>C4537/H4537</f>
        <v>0.11864406779661017</v>
      </c>
    </row>
    <row r="4538" spans="1:9" hidden="1" x14ac:dyDescent="0.3">
      <c r="A4538">
        <v>69640</v>
      </c>
      <c r="B4538" s="1">
        <v>43435</v>
      </c>
      <c r="C4538">
        <v>174</v>
      </c>
      <c r="D4538">
        <v>40</v>
      </c>
      <c r="E4538">
        <v>-76</v>
      </c>
      <c r="F4538">
        <v>-123</v>
      </c>
      <c r="G4538">
        <v>-25</v>
      </c>
      <c r="H4538">
        <f>VLOOKUP(A4538,cash_flow!$B$2:$G$2307,6,)</f>
        <v>354</v>
      </c>
      <c r="I4538" s="3">
        <f>C4538/H4538</f>
        <v>0.49152542372881358</v>
      </c>
    </row>
    <row r="4539" spans="1:9" hidden="1" x14ac:dyDescent="0.3">
      <c r="A4539">
        <v>65450</v>
      </c>
      <c r="B4539" s="1">
        <v>43800</v>
      </c>
      <c r="C4539">
        <v>99</v>
      </c>
      <c r="D4539">
        <v>20</v>
      </c>
      <c r="E4539">
        <v>-54</v>
      </c>
      <c r="F4539">
        <v>-36</v>
      </c>
      <c r="G4539">
        <v>9</v>
      </c>
      <c r="H4539">
        <f>VLOOKUP(A4539,cash_flow!$B$2:$G$2307,6,)</f>
        <v>1947</v>
      </c>
      <c r="I4539" s="3">
        <f>C4539/H4539</f>
        <v>5.0847457627118647E-2</v>
      </c>
    </row>
    <row r="4540" spans="1:9" hidden="1" x14ac:dyDescent="0.3">
      <c r="A4540">
        <v>69620</v>
      </c>
      <c r="B4540" s="1">
        <v>43070</v>
      </c>
      <c r="C4540">
        <v>1039</v>
      </c>
      <c r="D4540">
        <v>354</v>
      </c>
      <c r="E4540">
        <v>-730</v>
      </c>
      <c r="F4540">
        <v>-167</v>
      </c>
      <c r="G4540">
        <v>128</v>
      </c>
      <c r="H4540">
        <f>VLOOKUP(A4540,cash_flow!$B$2:$G$2307,6,)</f>
        <v>13730</v>
      </c>
      <c r="I4540" s="3">
        <f>C4540/H4540</f>
        <v>7.5673707210487981E-2</v>
      </c>
    </row>
    <row r="4541" spans="1:9" hidden="1" x14ac:dyDescent="0.3">
      <c r="A4541">
        <v>69620</v>
      </c>
      <c r="B4541" s="1">
        <v>43435</v>
      </c>
      <c r="C4541">
        <v>475</v>
      </c>
      <c r="D4541">
        <v>-154</v>
      </c>
      <c r="E4541">
        <v>-686</v>
      </c>
      <c r="F4541">
        <v>-48</v>
      </c>
      <c r="G4541">
        <v>-258</v>
      </c>
      <c r="H4541">
        <f>VLOOKUP(A4541,cash_flow!$B$2:$G$2307,6,)</f>
        <v>13730</v>
      </c>
      <c r="I4541" s="3">
        <f>C4541/H4541</f>
        <v>3.459577567370721E-2</v>
      </c>
    </row>
    <row r="4542" spans="1:9" hidden="1" x14ac:dyDescent="0.3">
      <c r="A4542">
        <v>100120</v>
      </c>
      <c r="B4542" s="1">
        <v>43800</v>
      </c>
      <c r="C4542">
        <v>187</v>
      </c>
      <c r="D4542">
        <v>243</v>
      </c>
      <c r="E4542">
        <v>-116</v>
      </c>
      <c r="F4542">
        <v>-20</v>
      </c>
      <c r="G4542">
        <v>66</v>
      </c>
      <c r="H4542">
        <f>VLOOKUP(A4542,cash_flow!$B$2:$G$2307,6,)</f>
        <v>3696</v>
      </c>
      <c r="I4542" s="3">
        <f>C4542/H4542</f>
        <v>5.0595238095238096E-2</v>
      </c>
    </row>
    <row r="4543" spans="1:9" x14ac:dyDescent="0.3">
      <c r="A4543">
        <v>72520</v>
      </c>
      <c r="B4543" s="1">
        <v>43891</v>
      </c>
      <c r="C4543">
        <v>15</v>
      </c>
      <c r="D4543">
        <v>-26</v>
      </c>
      <c r="E4543">
        <v>-52</v>
      </c>
      <c r="F4543">
        <v>-29</v>
      </c>
      <c r="G4543">
        <v>-66</v>
      </c>
      <c r="H4543">
        <f>VLOOKUP(A4543,cash_flow!$B$2:$G$2307,6,)</f>
        <v>3211</v>
      </c>
      <c r="I4543" s="3">
        <f>C4543/H4543</f>
        <v>4.6714419184054811E-3</v>
      </c>
    </row>
    <row r="4544" spans="1:9" hidden="1" x14ac:dyDescent="0.3">
      <c r="A4544">
        <v>69540</v>
      </c>
      <c r="B4544" s="1">
        <v>43070</v>
      </c>
      <c r="C4544">
        <v>-77</v>
      </c>
      <c r="D4544">
        <v>-30</v>
      </c>
      <c r="E4544">
        <v>-118</v>
      </c>
      <c r="F4544">
        <v>187</v>
      </c>
      <c r="G4544">
        <v>-8</v>
      </c>
      <c r="H4544">
        <f>VLOOKUP(A4544,cash_flow!$B$2:$G$2307,6,)</f>
        <v>1006</v>
      </c>
      <c r="I4544" s="3">
        <f>C4544/H4544</f>
        <v>-7.6540755467196825E-2</v>
      </c>
    </row>
    <row r="4545" spans="1:9" hidden="1" x14ac:dyDescent="0.3">
      <c r="A4545">
        <v>69540</v>
      </c>
      <c r="B4545" s="1">
        <v>43435</v>
      </c>
      <c r="C4545">
        <v>45</v>
      </c>
      <c r="D4545">
        <v>-395</v>
      </c>
      <c r="E4545">
        <v>-397</v>
      </c>
      <c r="F4545">
        <v>358</v>
      </c>
      <c r="G4545">
        <v>5</v>
      </c>
      <c r="H4545">
        <f>VLOOKUP(A4545,cash_flow!$B$2:$G$2307,6,)</f>
        <v>1006</v>
      </c>
      <c r="I4545" s="3">
        <f>C4545/H4545</f>
        <v>4.4731610337972169E-2</v>
      </c>
    </row>
    <row r="4546" spans="1:9" hidden="1" x14ac:dyDescent="0.3">
      <c r="A4546">
        <v>123330</v>
      </c>
      <c r="B4546" s="1">
        <v>43800</v>
      </c>
      <c r="C4546">
        <v>14</v>
      </c>
      <c r="D4546">
        <v>-120</v>
      </c>
      <c r="E4546">
        <v>2</v>
      </c>
      <c r="F4546">
        <v>-10</v>
      </c>
      <c r="G4546">
        <v>6</v>
      </c>
      <c r="H4546">
        <f>VLOOKUP(A4546,cash_flow!$B$2:$G$2307,6,)</f>
        <v>277</v>
      </c>
      <c r="I4546" s="3">
        <f>C4546/H4546</f>
        <v>5.0541516245487361E-2</v>
      </c>
    </row>
    <row r="4547" spans="1:9" x14ac:dyDescent="0.3">
      <c r="A4547">
        <v>250000</v>
      </c>
      <c r="B4547" s="1">
        <v>43891</v>
      </c>
      <c r="C4547">
        <v>3</v>
      </c>
      <c r="D4547">
        <v>-8</v>
      </c>
      <c r="E4547">
        <v>-44</v>
      </c>
      <c r="F4547">
        <v>-43</v>
      </c>
      <c r="G4547">
        <v>-82</v>
      </c>
      <c r="H4547">
        <f>VLOOKUP(A4547,cash_flow!$B$2:$G$2307,6,)</f>
        <v>651</v>
      </c>
      <c r="I4547" s="3">
        <f>C4547/H4547</f>
        <v>4.608294930875576E-3</v>
      </c>
    </row>
    <row r="4548" spans="1:9" x14ac:dyDescent="0.3">
      <c r="A4548">
        <v>82270</v>
      </c>
      <c r="B4548" s="1">
        <v>43891</v>
      </c>
      <c r="C4548">
        <v>42</v>
      </c>
      <c r="D4548">
        <v>24</v>
      </c>
      <c r="E4548">
        <v>-81</v>
      </c>
      <c r="F4548">
        <v>-1</v>
      </c>
      <c r="G4548">
        <v>-37</v>
      </c>
      <c r="H4548">
        <f>VLOOKUP(A4548,cash_flow!$B$2:$G$2307,6,)</f>
        <v>9148</v>
      </c>
      <c r="I4548" s="3">
        <f>C4548/H4548</f>
        <v>4.591167468299082E-3</v>
      </c>
    </row>
    <row r="4549" spans="1:9" hidden="1" x14ac:dyDescent="0.3">
      <c r="A4549">
        <v>69510</v>
      </c>
      <c r="B4549" s="1">
        <v>43070</v>
      </c>
      <c r="C4549">
        <v>129</v>
      </c>
      <c r="D4549">
        <v>99</v>
      </c>
      <c r="E4549">
        <v>-104</v>
      </c>
      <c r="F4549">
        <v>-49</v>
      </c>
      <c r="G4549">
        <v>-45</v>
      </c>
      <c r="H4549">
        <f>VLOOKUP(A4549,cash_flow!$B$2:$G$2307,6,)</f>
        <v>1005</v>
      </c>
      <c r="I4549" s="3">
        <f>C4549/H4549</f>
        <v>0.12835820895522387</v>
      </c>
    </row>
    <row r="4550" spans="1:9" hidden="1" x14ac:dyDescent="0.3">
      <c r="A4550">
        <v>69510</v>
      </c>
      <c r="B4550" s="1">
        <v>43435</v>
      </c>
      <c r="C4550">
        <v>238</v>
      </c>
      <c r="D4550">
        <v>200</v>
      </c>
      <c r="E4550">
        <v>-174</v>
      </c>
      <c r="F4550">
        <v>-104</v>
      </c>
      <c r="G4550">
        <v>-33</v>
      </c>
      <c r="H4550">
        <f>VLOOKUP(A4550,cash_flow!$B$2:$G$2307,6,)</f>
        <v>1005</v>
      </c>
      <c r="I4550" s="3">
        <f>C4550/H4550</f>
        <v>0.23681592039800994</v>
      </c>
    </row>
    <row r="4551" spans="1:9" hidden="1" x14ac:dyDescent="0.3">
      <c r="A4551">
        <v>93640</v>
      </c>
      <c r="B4551" s="1">
        <v>43800</v>
      </c>
      <c r="C4551">
        <v>16</v>
      </c>
      <c r="D4551">
        <v>5</v>
      </c>
      <c r="E4551">
        <v>-214</v>
      </c>
      <c r="F4551">
        <v>174</v>
      </c>
      <c r="G4551">
        <v>-24</v>
      </c>
      <c r="H4551">
        <f>VLOOKUP(A4551,cash_flow!$B$2:$G$2307,6,)</f>
        <v>317</v>
      </c>
      <c r="I4551" s="3">
        <f>C4551/H4551</f>
        <v>5.0473186119873815E-2</v>
      </c>
    </row>
    <row r="4552" spans="1:9" hidden="1" x14ac:dyDescent="0.3">
      <c r="A4552">
        <v>69460</v>
      </c>
      <c r="B4552" s="1">
        <v>43070</v>
      </c>
      <c r="C4552">
        <v>71</v>
      </c>
      <c r="D4552">
        <v>49</v>
      </c>
      <c r="E4552">
        <v>-20</v>
      </c>
      <c r="F4552">
        <v>-29</v>
      </c>
      <c r="G4552">
        <v>21</v>
      </c>
      <c r="H4552">
        <f>VLOOKUP(A4552,cash_flow!$B$2:$G$2307,6,)</f>
        <v>589</v>
      </c>
      <c r="I4552" s="3">
        <f>C4552/H4552</f>
        <v>0.12054329371816638</v>
      </c>
    </row>
    <row r="4553" spans="1:9" hidden="1" x14ac:dyDescent="0.3">
      <c r="A4553">
        <v>69460</v>
      </c>
      <c r="B4553" s="1">
        <v>43435</v>
      </c>
      <c r="C4553">
        <v>66</v>
      </c>
      <c r="D4553">
        <v>8</v>
      </c>
      <c r="E4553">
        <v>-18</v>
      </c>
      <c r="F4553">
        <v>-30</v>
      </c>
      <c r="G4553">
        <v>18</v>
      </c>
      <c r="H4553">
        <f>VLOOKUP(A4553,cash_flow!$B$2:$G$2307,6,)</f>
        <v>589</v>
      </c>
      <c r="I4553" s="3">
        <f>C4553/H4553</f>
        <v>0.11205432937181664</v>
      </c>
    </row>
    <row r="4554" spans="1:9" hidden="1" x14ac:dyDescent="0.3">
      <c r="A4554">
        <v>193250</v>
      </c>
      <c r="B4554" s="1">
        <v>43800</v>
      </c>
      <c r="C4554">
        <v>49</v>
      </c>
      <c r="D4554">
        <v>-57</v>
      </c>
      <c r="E4554">
        <v>38</v>
      </c>
      <c r="F4554">
        <v>-47</v>
      </c>
      <c r="G4554">
        <v>44</v>
      </c>
      <c r="H4554">
        <f>VLOOKUP(A4554,cash_flow!$B$2:$G$2307,6,)</f>
        <v>972</v>
      </c>
      <c r="I4554" s="3">
        <f>C4554/H4554</f>
        <v>5.0411522633744855E-2</v>
      </c>
    </row>
    <row r="4555" spans="1:9" x14ac:dyDescent="0.3">
      <c r="A4555">
        <v>68760</v>
      </c>
      <c r="B4555" s="1">
        <v>43891</v>
      </c>
      <c r="C4555">
        <v>193</v>
      </c>
      <c r="D4555">
        <v>22</v>
      </c>
      <c r="E4555">
        <v>-129</v>
      </c>
      <c r="F4555">
        <v>36</v>
      </c>
      <c r="G4555">
        <v>100</v>
      </c>
      <c r="H4555">
        <f>VLOOKUP(A4555,cash_flow!$B$2:$G$2307,6,)</f>
        <v>42574</v>
      </c>
      <c r="I4555" s="3">
        <f>C4555/H4555</f>
        <v>4.533283224503218E-3</v>
      </c>
    </row>
    <row r="4556" spans="1:9" hidden="1" x14ac:dyDescent="0.3">
      <c r="A4556">
        <v>69410</v>
      </c>
      <c r="B4556" s="1">
        <v>43070</v>
      </c>
      <c r="C4556">
        <v>40</v>
      </c>
      <c r="D4556">
        <v>-35</v>
      </c>
      <c r="E4556">
        <v>13</v>
      </c>
      <c r="F4556">
        <v>0</v>
      </c>
      <c r="G4556">
        <v>51</v>
      </c>
      <c r="H4556">
        <f>VLOOKUP(A4556,cash_flow!$B$2:$G$2307,6,)</f>
        <v>640</v>
      </c>
      <c r="I4556" s="3">
        <f>C4556/H4556</f>
        <v>6.25E-2</v>
      </c>
    </row>
    <row r="4557" spans="1:9" hidden="1" x14ac:dyDescent="0.3">
      <c r="A4557">
        <v>69410</v>
      </c>
      <c r="B4557" s="1">
        <v>43435</v>
      </c>
      <c r="C4557">
        <v>-10</v>
      </c>
      <c r="D4557">
        <v>23</v>
      </c>
      <c r="E4557">
        <v>-16</v>
      </c>
      <c r="F4557">
        <v>-3</v>
      </c>
      <c r="G4557">
        <v>-27</v>
      </c>
      <c r="H4557">
        <f>VLOOKUP(A4557,cash_flow!$B$2:$G$2307,6,)</f>
        <v>640</v>
      </c>
      <c r="I4557" s="3">
        <f>C4557/H4557</f>
        <v>-1.5625E-2</v>
      </c>
    </row>
    <row r="4558" spans="1:9" hidden="1" x14ac:dyDescent="0.3">
      <c r="A4558">
        <v>241690</v>
      </c>
      <c r="B4558" s="1">
        <v>43800</v>
      </c>
      <c r="C4558">
        <v>69</v>
      </c>
      <c r="D4558">
        <v>55</v>
      </c>
      <c r="E4558">
        <v>-71</v>
      </c>
      <c r="F4558">
        <v>-27</v>
      </c>
      <c r="G4558">
        <v>-30</v>
      </c>
      <c r="H4558">
        <f>VLOOKUP(A4558,cash_flow!$B$2:$G$2307,6,)</f>
        <v>1372</v>
      </c>
      <c r="I4558" s="3">
        <f>C4558/H4558</f>
        <v>5.0291545189504371E-2</v>
      </c>
    </row>
    <row r="4559" spans="1:9" x14ac:dyDescent="0.3">
      <c r="A4559">
        <v>200230</v>
      </c>
      <c r="B4559" s="1">
        <v>43891</v>
      </c>
      <c r="C4559">
        <v>22</v>
      </c>
      <c r="D4559">
        <v>-12</v>
      </c>
      <c r="E4559">
        <v>15</v>
      </c>
      <c r="F4559">
        <v>-3</v>
      </c>
      <c r="G4559">
        <v>36</v>
      </c>
      <c r="H4559">
        <f>VLOOKUP(A4559,cash_flow!$B$2:$G$2307,6,)</f>
        <v>4935</v>
      </c>
      <c r="I4559" s="3">
        <f>C4559/H4559</f>
        <v>4.4579533941236068E-3</v>
      </c>
    </row>
    <row r="4560" spans="1:9" hidden="1" x14ac:dyDescent="0.3">
      <c r="A4560">
        <v>69330</v>
      </c>
      <c r="B4560" s="1">
        <v>43070</v>
      </c>
      <c r="C4560">
        <v>-18</v>
      </c>
      <c r="D4560">
        <v>-87</v>
      </c>
      <c r="E4560">
        <v>-7</v>
      </c>
      <c r="F4560">
        <v>25</v>
      </c>
      <c r="G4560">
        <v>0</v>
      </c>
      <c r="H4560">
        <f>VLOOKUP(A4560,cash_flow!$B$2:$G$2307,6,)</f>
        <v>125</v>
      </c>
      <c r="I4560" s="3">
        <f>C4560/H4560</f>
        <v>-0.14399999999999999</v>
      </c>
    </row>
    <row r="4561" spans="1:9" hidden="1" x14ac:dyDescent="0.3">
      <c r="A4561">
        <v>69330</v>
      </c>
      <c r="B4561" s="1">
        <v>43435</v>
      </c>
      <c r="C4561">
        <v>-23</v>
      </c>
      <c r="D4561">
        <v>-73</v>
      </c>
      <c r="E4561">
        <v>88</v>
      </c>
      <c r="F4561">
        <v>-67</v>
      </c>
      <c r="G4561">
        <v>-2</v>
      </c>
      <c r="H4561">
        <f>VLOOKUP(A4561,cash_flow!$B$2:$G$2307,6,)</f>
        <v>125</v>
      </c>
      <c r="I4561" s="3">
        <f>C4561/H4561</f>
        <v>-0.184</v>
      </c>
    </row>
    <row r="4562" spans="1:9" hidden="1" x14ac:dyDescent="0.3">
      <c r="A4562">
        <v>14440</v>
      </c>
      <c r="B4562" s="1">
        <v>43800</v>
      </c>
      <c r="C4562">
        <v>45</v>
      </c>
      <c r="D4562">
        <v>48</v>
      </c>
      <c r="E4562">
        <v>-77</v>
      </c>
      <c r="F4562">
        <v>55</v>
      </c>
      <c r="G4562">
        <v>23</v>
      </c>
      <c r="H4562">
        <f>VLOOKUP(A4562,cash_flow!$B$2:$G$2307,6,)</f>
        <v>895</v>
      </c>
      <c r="I4562" s="3">
        <f>C4562/H4562</f>
        <v>5.027932960893855E-2</v>
      </c>
    </row>
    <row r="4563" spans="1:9" x14ac:dyDescent="0.3">
      <c r="A4563">
        <v>56730</v>
      </c>
      <c r="B4563" s="1">
        <v>43891</v>
      </c>
      <c r="C4563">
        <v>3</v>
      </c>
      <c r="D4563">
        <v>-22</v>
      </c>
      <c r="E4563">
        <v>-4</v>
      </c>
      <c r="F4563">
        <v>-1</v>
      </c>
      <c r="G4563">
        <v>-2</v>
      </c>
      <c r="H4563">
        <f>VLOOKUP(A4563,cash_flow!$B$2:$G$2307,6,)</f>
        <v>674</v>
      </c>
      <c r="I4563" s="3">
        <f>C4563/H4563</f>
        <v>4.4510385756676559E-3</v>
      </c>
    </row>
    <row r="4564" spans="1:9" x14ac:dyDescent="0.3">
      <c r="A4564">
        <v>3310</v>
      </c>
      <c r="B4564" s="1">
        <v>43891</v>
      </c>
      <c r="C4564">
        <v>3</v>
      </c>
      <c r="D4564">
        <v>5</v>
      </c>
      <c r="E4564">
        <v>0</v>
      </c>
      <c r="F4564">
        <v>2</v>
      </c>
      <c r="G4564">
        <v>5</v>
      </c>
      <c r="H4564">
        <f>VLOOKUP(A4564,cash_flow!$B$2:$G$2307,6,)</f>
        <v>685</v>
      </c>
      <c r="I4564" s="3">
        <f>C4564/H4564</f>
        <v>4.3795620437956208E-3</v>
      </c>
    </row>
    <row r="4565" spans="1:9" hidden="1" x14ac:dyDescent="0.3">
      <c r="A4565">
        <v>69260</v>
      </c>
      <c r="B4565" s="1">
        <v>43070</v>
      </c>
      <c r="C4565">
        <v>1564</v>
      </c>
      <c r="D4565">
        <v>1101</v>
      </c>
      <c r="E4565">
        <v>-1715</v>
      </c>
      <c r="F4565">
        <v>155</v>
      </c>
      <c r="G4565">
        <v>2</v>
      </c>
      <c r="H4565">
        <f>VLOOKUP(A4565,cash_flow!$B$2:$G$2307,6,)</f>
        <v>6704</v>
      </c>
      <c r="I4565" s="3">
        <f>C4565/H4565</f>
        <v>0.23329355608591884</v>
      </c>
    </row>
    <row r="4566" spans="1:9" hidden="1" x14ac:dyDescent="0.3">
      <c r="A4566">
        <v>69260</v>
      </c>
      <c r="B4566" s="1">
        <v>43435</v>
      </c>
      <c r="C4566">
        <v>1166</v>
      </c>
      <c r="D4566">
        <v>1051</v>
      </c>
      <c r="E4566">
        <v>-191</v>
      </c>
      <c r="F4566">
        <v>-748</v>
      </c>
      <c r="G4566">
        <v>226</v>
      </c>
      <c r="H4566">
        <f>VLOOKUP(A4566,cash_flow!$B$2:$G$2307,6,)</f>
        <v>6704</v>
      </c>
      <c r="I4566" s="3">
        <f>C4566/H4566</f>
        <v>0.17392601431980906</v>
      </c>
    </row>
    <row r="4567" spans="1:9" hidden="1" x14ac:dyDescent="0.3">
      <c r="A4567">
        <v>2410</v>
      </c>
      <c r="B4567" s="1">
        <v>43800</v>
      </c>
      <c r="C4567">
        <v>90</v>
      </c>
      <c r="D4567">
        <v>197</v>
      </c>
      <c r="E4567">
        <v>-190</v>
      </c>
      <c r="F4567">
        <v>-41</v>
      </c>
      <c r="G4567">
        <v>-141</v>
      </c>
      <c r="H4567">
        <f>VLOOKUP(A4567,cash_flow!$B$2:$G$2307,6,)</f>
        <v>1790</v>
      </c>
      <c r="I4567" s="3">
        <f>C4567/H4567</f>
        <v>5.027932960893855E-2</v>
      </c>
    </row>
    <row r="4568" spans="1:9" x14ac:dyDescent="0.3">
      <c r="A4568">
        <v>161890</v>
      </c>
      <c r="B4568" s="1">
        <v>43891</v>
      </c>
      <c r="C4568">
        <v>50</v>
      </c>
      <c r="D4568">
        <v>139</v>
      </c>
      <c r="E4568">
        <v>684</v>
      </c>
      <c r="F4568">
        <v>43</v>
      </c>
      <c r="G4568">
        <v>793</v>
      </c>
      <c r="H4568">
        <f>VLOOKUP(A4568,cash_flow!$B$2:$G$2307,6,)</f>
        <v>11509</v>
      </c>
      <c r="I4568" s="3">
        <f>C4568/H4568</f>
        <v>4.3444261013120163E-3</v>
      </c>
    </row>
    <row r="4569" spans="1:9" hidden="1" x14ac:dyDescent="0.3">
      <c r="A4569">
        <v>69140</v>
      </c>
      <c r="B4569" s="1">
        <v>43070</v>
      </c>
      <c r="C4569">
        <v>3</v>
      </c>
      <c r="D4569">
        <v>0</v>
      </c>
      <c r="E4569">
        <v>-1</v>
      </c>
      <c r="F4569">
        <v>4</v>
      </c>
      <c r="G4569">
        <v>7</v>
      </c>
      <c r="H4569">
        <f>VLOOKUP(A4569,cash_flow!$B$2:$G$2307,6,)</f>
        <v>312</v>
      </c>
      <c r="I4569" s="3">
        <f>C4569/H4569</f>
        <v>9.6153846153846159E-3</v>
      </c>
    </row>
    <row r="4570" spans="1:9" hidden="1" x14ac:dyDescent="0.3">
      <c r="A4570">
        <v>69140</v>
      </c>
      <c r="B4570" s="1">
        <v>43435</v>
      </c>
      <c r="C4570">
        <v>-19</v>
      </c>
      <c r="D4570">
        <v>4</v>
      </c>
      <c r="E4570">
        <v>-49</v>
      </c>
      <c r="F4570">
        <v>53</v>
      </c>
      <c r="G4570">
        <v>-15</v>
      </c>
      <c r="H4570">
        <f>VLOOKUP(A4570,cash_flow!$B$2:$G$2307,6,)</f>
        <v>312</v>
      </c>
      <c r="I4570" s="3">
        <f>C4570/H4570</f>
        <v>-6.0897435897435896E-2</v>
      </c>
    </row>
    <row r="4571" spans="1:9" hidden="1" x14ac:dyDescent="0.3">
      <c r="A4571">
        <v>26960</v>
      </c>
      <c r="B4571" s="1">
        <v>43800</v>
      </c>
      <c r="C4571">
        <v>1068</v>
      </c>
      <c r="D4571">
        <v>0</v>
      </c>
      <c r="E4571">
        <v>-256</v>
      </c>
      <c r="F4571">
        <v>-854</v>
      </c>
      <c r="G4571">
        <v>-42</v>
      </c>
      <c r="H4571">
        <f>VLOOKUP(A4571,cash_flow!$B$2:$G$2307,6,)</f>
        <v>21336</v>
      </c>
      <c r="I4571" s="3">
        <f>C4571/H4571</f>
        <v>5.0056242969628795E-2</v>
      </c>
    </row>
    <row r="4572" spans="1:9" hidden="1" x14ac:dyDescent="0.3">
      <c r="A4572">
        <v>69110</v>
      </c>
      <c r="B4572" s="1">
        <v>43070</v>
      </c>
      <c r="C4572">
        <v>12</v>
      </c>
      <c r="D4572">
        <v>16</v>
      </c>
      <c r="E4572">
        <v>-382</v>
      </c>
      <c r="F4572">
        <v>355</v>
      </c>
      <c r="G4572">
        <v>-16</v>
      </c>
      <c r="H4572">
        <f>VLOOKUP(A4572,cash_flow!$B$2:$G$2307,6,)</f>
        <v>906</v>
      </c>
      <c r="I4572" s="3">
        <f>C4572/H4572</f>
        <v>1.3245033112582781E-2</v>
      </c>
    </row>
    <row r="4573" spans="1:9" hidden="1" x14ac:dyDescent="0.3">
      <c r="A4573">
        <v>69110</v>
      </c>
      <c r="B4573" s="1">
        <v>43435</v>
      </c>
      <c r="C4573">
        <v>-68</v>
      </c>
      <c r="D4573">
        <v>-10</v>
      </c>
      <c r="E4573">
        <v>-476</v>
      </c>
      <c r="F4573">
        <v>735</v>
      </c>
      <c r="G4573">
        <v>232</v>
      </c>
      <c r="H4573">
        <f>VLOOKUP(A4573,cash_flow!$B$2:$G$2307,6,)</f>
        <v>906</v>
      </c>
      <c r="I4573" s="3">
        <f>C4573/H4573</f>
        <v>-7.505518763796909E-2</v>
      </c>
    </row>
    <row r="4574" spans="1:9" hidden="1" x14ac:dyDescent="0.3">
      <c r="A4574">
        <v>225530</v>
      </c>
      <c r="B4574" s="1">
        <v>43800</v>
      </c>
      <c r="C4574">
        <v>127</v>
      </c>
      <c r="D4574">
        <v>63</v>
      </c>
      <c r="E4574">
        <v>-74</v>
      </c>
      <c r="F4574">
        <v>-58</v>
      </c>
      <c r="G4574">
        <v>-5</v>
      </c>
      <c r="H4574">
        <f>VLOOKUP(A4574,cash_flow!$B$2:$G$2307,6,)</f>
        <v>2560</v>
      </c>
      <c r="I4574" s="3">
        <f>C4574/H4574</f>
        <v>4.9609374999999997E-2</v>
      </c>
    </row>
    <row r="4575" spans="1:9" x14ac:dyDescent="0.3">
      <c r="A4575">
        <v>256630</v>
      </c>
      <c r="B4575" s="1">
        <v>43891</v>
      </c>
      <c r="C4575">
        <v>9</v>
      </c>
      <c r="D4575">
        <v>21</v>
      </c>
      <c r="E4575">
        <v>-74</v>
      </c>
      <c r="F4575">
        <v>70</v>
      </c>
      <c r="G4575">
        <v>7</v>
      </c>
      <c r="H4575">
        <f>VLOOKUP(A4575,cash_flow!$B$2:$G$2307,6,)</f>
        <v>2076</v>
      </c>
      <c r="I4575" s="3">
        <f>C4575/H4575</f>
        <v>4.335260115606936E-3</v>
      </c>
    </row>
    <row r="4576" spans="1:9" hidden="1" x14ac:dyDescent="0.3">
      <c r="A4576">
        <v>69080</v>
      </c>
      <c r="B4576" s="1">
        <v>43070</v>
      </c>
      <c r="C4576">
        <v>377</v>
      </c>
      <c r="D4576">
        <v>0</v>
      </c>
      <c r="E4576">
        <v>-134</v>
      </c>
      <c r="F4576">
        <v>0</v>
      </c>
      <c r="G4576">
        <v>240</v>
      </c>
      <c r="H4576">
        <f>VLOOKUP(A4576,cash_flow!$B$2:$G$2307,6,)</f>
        <v>12747</v>
      </c>
      <c r="I4576" s="3">
        <f>C4576/H4576</f>
        <v>2.9575586412489214E-2</v>
      </c>
    </row>
    <row r="4577" spans="1:9" hidden="1" x14ac:dyDescent="0.3">
      <c r="A4577">
        <v>69080</v>
      </c>
      <c r="B4577" s="1">
        <v>43435</v>
      </c>
      <c r="C4577">
        <v>822</v>
      </c>
      <c r="D4577">
        <v>0</v>
      </c>
      <c r="E4577">
        <v>-649</v>
      </c>
      <c r="F4577">
        <v>-48</v>
      </c>
      <c r="G4577">
        <v>126</v>
      </c>
      <c r="H4577">
        <f>VLOOKUP(A4577,cash_flow!$B$2:$G$2307,6,)</f>
        <v>12747</v>
      </c>
      <c r="I4577" s="3">
        <f>C4577/H4577</f>
        <v>6.4485761355613083E-2</v>
      </c>
    </row>
    <row r="4578" spans="1:9" hidden="1" x14ac:dyDescent="0.3">
      <c r="A4578">
        <v>53300</v>
      </c>
      <c r="B4578" s="1">
        <v>43800</v>
      </c>
      <c r="C4578">
        <v>108</v>
      </c>
      <c r="D4578">
        <v>71</v>
      </c>
      <c r="E4578">
        <v>-66</v>
      </c>
      <c r="F4578">
        <v>-30</v>
      </c>
      <c r="G4578">
        <v>11</v>
      </c>
      <c r="H4578">
        <f>VLOOKUP(A4578,cash_flow!$B$2:$G$2307,6,)</f>
        <v>2188</v>
      </c>
      <c r="I4578" s="3">
        <f>C4578/H4578</f>
        <v>4.9360146252285193E-2</v>
      </c>
    </row>
    <row r="4579" spans="1:9" x14ac:dyDescent="0.3">
      <c r="A4579">
        <v>302550</v>
      </c>
      <c r="B4579" s="1">
        <v>43891</v>
      </c>
      <c r="C4579">
        <v>7</v>
      </c>
      <c r="D4579">
        <v>28</v>
      </c>
      <c r="E4579">
        <v>-11</v>
      </c>
      <c r="F4579">
        <v>4</v>
      </c>
      <c r="G4579">
        <v>1</v>
      </c>
      <c r="H4579">
        <f>VLOOKUP(A4579,cash_flow!$B$2:$G$2307,6,)</f>
        <v>1647</v>
      </c>
      <c r="I4579" s="3">
        <f>C4579/H4579</f>
        <v>4.2501517911353974E-3</v>
      </c>
    </row>
    <row r="4580" spans="1:9" hidden="1" x14ac:dyDescent="0.3">
      <c r="A4580">
        <v>68940</v>
      </c>
      <c r="B4580" s="1">
        <v>43070</v>
      </c>
      <c r="C4580">
        <v>-30</v>
      </c>
      <c r="D4580">
        <v>-97</v>
      </c>
      <c r="E4580">
        <v>-3</v>
      </c>
      <c r="F4580">
        <v>-13</v>
      </c>
      <c r="G4580">
        <v>-46</v>
      </c>
      <c r="H4580">
        <f>VLOOKUP(A4580,cash_flow!$B$2:$G$2307,6,)</f>
        <v>1465</v>
      </c>
      <c r="I4580" s="3">
        <f>C4580/H4580</f>
        <v>-2.0477815699658702E-2</v>
      </c>
    </row>
    <row r="4581" spans="1:9" hidden="1" x14ac:dyDescent="0.3">
      <c r="A4581">
        <v>68940</v>
      </c>
      <c r="B4581" s="1">
        <v>43435</v>
      </c>
      <c r="C4581">
        <v>-5</v>
      </c>
      <c r="D4581">
        <v>-27</v>
      </c>
      <c r="E4581">
        <v>-7</v>
      </c>
      <c r="F4581">
        <v>2</v>
      </c>
      <c r="G4581">
        <v>-11</v>
      </c>
      <c r="H4581">
        <f>VLOOKUP(A4581,cash_flow!$B$2:$G$2307,6,)</f>
        <v>1465</v>
      </c>
      <c r="I4581" s="3">
        <f>C4581/H4581</f>
        <v>-3.4129692832764505E-3</v>
      </c>
    </row>
    <row r="4582" spans="1:9" hidden="1" x14ac:dyDescent="0.3">
      <c r="A4582">
        <v>272110</v>
      </c>
      <c r="B4582" s="1">
        <v>43800</v>
      </c>
      <c r="C4582">
        <v>38</v>
      </c>
      <c r="D4582">
        <v>44</v>
      </c>
      <c r="E4582">
        <v>-60</v>
      </c>
      <c r="F4582">
        <v>65</v>
      </c>
      <c r="G4582">
        <v>43</v>
      </c>
      <c r="H4582">
        <f>VLOOKUP(A4582,cash_flow!$B$2:$G$2307,6,)</f>
        <v>776</v>
      </c>
      <c r="I4582" s="3">
        <f>C4582/H4582</f>
        <v>4.8969072164948453E-2</v>
      </c>
    </row>
    <row r="4583" spans="1:9" x14ac:dyDescent="0.3">
      <c r="A4583">
        <v>48870</v>
      </c>
      <c r="B4583" s="1">
        <v>43891</v>
      </c>
      <c r="C4583">
        <v>6</v>
      </c>
      <c r="D4583">
        <v>-8</v>
      </c>
      <c r="E4583">
        <v>-32</v>
      </c>
      <c r="F4583">
        <v>25</v>
      </c>
      <c r="G4583">
        <v>-1</v>
      </c>
      <c r="H4583">
        <f>VLOOKUP(A4583,cash_flow!$B$2:$G$2307,6,)</f>
        <v>1433</v>
      </c>
      <c r="I4583" s="3">
        <f>C4583/H4583</f>
        <v>4.1870202372644803E-3</v>
      </c>
    </row>
    <row r="4584" spans="1:9" hidden="1" x14ac:dyDescent="0.3">
      <c r="A4584">
        <v>68930</v>
      </c>
      <c r="B4584" s="1">
        <v>43070</v>
      </c>
      <c r="C4584">
        <v>118</v>
      </c>
      <c r="D4584">
        <v>83</v>
      </c>
      <c r="E4584">
        <v>-65</v>
      </c>
      <c r="F4584">
        <v>-57</v>
      </c>
      <c r="G4584">
        <v>-4</v>
      </c>
      <c r="H4584">
        <f>VLOOKUP(A4584,cash_flow!$B$2:$G$2307,6,)</f>
        <v>1406</v>
      </c>
      <c r="I4584" s="3">
        <f>C4584/H4584</f>
        <v>8.392603129445235E-2</v>
      </c>
    </row>
    <row r="4585" spans="1:9" hidden="1" x14ac:dyDescent="0.3">
      <c r="A4585">
        <v>68930</v>
      </c>
      <c r="B4585" s="1">
        <v>43435</v>
      </c>
      <c r="C4585">
        <v>205</v>
      </c>
      <c r="D4585">
        <v>99</v>
      </c>
      <c r="E4585">
        <v>-62</v>
      </c>
      <c r="F4585">
        <v>-87</v>
      </c>
      <c r="G4585">
        <v>56</v>
      </c>
      <c r="H4585">
        <f>VLOOKUP(A4585,cash_flow!$B$2:$G$2307,6,)</f>
        <v>1406</v>
      </c>
      <c r="I4585" s="3">
        <f>C4585/H4585</f>
        <v>0.14580369843527738</v>
      </c>
    </row>
    <row r="4586" spans="1:9" hidden="1" x14ac:dyDescent="0.3">
      <c r="A4586">
        <v>306620</v>
      </c>
      <c r="B4586" s="1">
        <v>43800</v>
      </c>
      <c r="C4586">
        <v>49</v>
      </c>
      <c r="D4586">
        <v>10</v>
      </c>
      <c r="E4586">
        <v>0</v>
      </c>
      <c r="F4586">
        <v>-29</v>
      </c>
      <c r="G4586">
        <v>21</v>
      </c>
      <c r="H4586">
        <f>VLOOKUP(A4586,cash_flow!$B$2:$G$2307,6,)</f>
        <v>1001</v>
      </c>
      <c r="I4586" s="3">
        <f>C4586/H4586</f>
        <v>4.8951048951048952E-2</v>
      </c>
    </row>
    <row r="4587" spans="1:9" x14ac:dyDescent="0.3">
      <c r="A4587">
        <v>58610</v>
      </c>
      <c r="B4587" s="1">
        <v>43891</v>
      </c>
      <c r="C4587">
        <v>6</v>
      </c>
      <c r="D4587">
        <v>34</v>
      </c>
      <c r="E4587">
        <v>3</v>
      </c>
      <c r="F4587">
        <v>-48</v>
      </c>
      <c r="G4587">
        <v>-37</v>
      </c>
      <c r="H4587">
        <f>VLOOKUP(A4587,cash_flow!$B$2:$G$2307,6,)</f>
        <v>1441</v>
      </c>
      <c r="I4587" s="3">
        <f>C4587/H4587</f>
        <v>4.1637751561415682E-3</v>
      </c>
    </row>
    <row r="4588" spans="1:9" x14ac:dyDescent="0.3">
      <c r="A4588">
        <v>258830</v>
      </c>
      <c r="B4588" s="1">
        <v>43891</v>
      </c>
      <c r="C4588">
        <v>4</v>
      </c>
      <c r="D4588">
        <v>6</v>
      </c>
      <c r="E4588">
        <v>-21</v>
      </c>
      <c r="F4588">
        <v>15</v>
      </c>
      <c r="G4588">
        <v>-1</v>
      </c>
      <c r="H4588">
        <f>VLOOKUP(A4588,cash_flow!$B$2:$G$2307,6,)</f>
        <v>966</v>
      </c>
      <c r="I4588" s="3">
        <f>C4588/H4588</f>
        <v>4.140786749482402E-3</v>
      </c>
    </row>
    <row r="4589" spans="1:9" hidden="1" x14ac:dyDescent="0.3">
      <c r="A4589">
        <v>68790</v>
      </c>
      <c r="B4589" s="1">
        <v>43070</v>
      </c>
      <c r="C4589">
        <v>147</v>
      </c>
      <c r="D4589">
        <v>39</v>
      </c>
      <c r="E4589">
        <v>-153</v>
      </c>
      <c r="F4589">
        <v>140</v>
      </c>
      <c r="G4589">
        <v>134</v>
      </c>
      <c r="H4589">
        <f>VLOOKUP(A4589,cash_flow!$B$2:$G$2307,6,)</f>
        <v>1808</v>
      </c>
      <c r="I4589" s="3">
        <f>C4589/H4589</f>
        <v>8.1305309734513276E-2</v>
      </c>
    </row>
    <row r="4590" spans="1:9" hidden="1" x14ac:dyDescent="0.3">
      <c r="A4590">
        <v>68790</v>
      </c>
      <c r="B4590" s="1">
        <v>43435</v>
      </c>
      <c r="C4590">
        <v>-227</v>
      </c>
      <c r="D4590">
        <v>152</v>
      </c>
      <c r="E4590">
        <v>-38</v>
      </c>
      <c r="F4590">
        <v>228</v>
      </c>
      <c r="G4590">
        <v>-36</v>
      </c>
      <c r="H4590">
        <f>VLOOKUP(A4590,cash_flow!$B$2:$G$2307,6,)</f>
        <v>1808</v>
      </c>
      <c r="I4590" s="3">
        <f>C4590/H4590</f>
        <v>-0.12555309734513273</v>
      </c>
    </row>
    <row r="4591" spans="1:9" hidden="1" x14ac:dyDescent="0.3">
      <c r="A4591">
        <v>90850</v>
      </c>
      <c r="B4591" s="1">
        <v>43800</v>
      </c>
      <c r="C4591">
        <v>95</v>
      </c>
      <c r="D4591">
        <v>0</v>
      </c>
      <c r="E4591">
        <v>-9</v>
      </c>
      <c r="F4591">
        <v>-10</v>
      </c>
      <c r="G4591">
        <v>77</v>
      </c>
      <c r="H4591">
        <f>VLOOKUP(A4591,cash_flow!$B$2:$G$2307,6,)</f>
        <v>1941</v>
      </c>
      <c r="I4591" s="3">
        <f>C4591/H4591</f>
        <v>4.8943843379701188E-2</v>
      </c>
    </row>
    <row r="4592" spans="1:9" hidden="1" x14ac:dyDescent="0.3">
      <c r="A4592">
        <v>68760</v>
      </c>
      <c r="B4592" s="1">
        <v>43070</v>
      </c>
      <c r="C4592">
        <v>-47</v>
      </c>
      <c r="D4592">
        <v>27</v>
      </c>
      <c r="E4592">
        <v>-10</v>
      </c>
      <c r="F4592">
        <v>12</v>
      </c>
      <c r="G4592">
        <v>-46</v>
      </c>
      <c r="H4592">
        <f>VLOOKUP(A4592,cash_flow!$B$2:$G$2307,6,)</f>
        <v>42574</v>
      </c>
      <c r="I4592" s="3">
        <f>C4592/H4592</f>
        <v>-1.1039601634800582E-3</v>
      </c>
    </row>
    <row r="4593" spans="1:9" hidden="1" x14ac:dyDescent="0.3">
      <c r="A4593">
        <v>68760</v>
      </c>
      <c r="B4593" s="1">
        <v>43435</v>
      </c>
      <c r="C4593">
        <v>143</v>
      </c>
      <c r="D4593">
        <v>-94</v>
      </c>
      <c r="E4593">
        <v>-73</v>
      </c>
      <c r="F4593">
        <v>-35</v>
      </c>
      <c r="G4593">
        <v>35</v>
      </c>
      <c r="H4593">
        <f>VLOOKUP(A4593,cash_flow!$B$2:$G$2307,6,)</f>
        <v>42574</v>
      </c>
      <c r="I4593" s="3">
        <f>C4593/H4593</f>
        <v>3.3588575186733688E-3</v>
      </c>
    </row>
    <row r="4594" spans="1:9" hidden="1" x14ac:dyDescent="0.3">
      <c r="A4594">
        <v>72710</v>
      </c>
      <c r="B4594" s="1">
        <v>43800</v>
      </c>
      <c r="C4594">
        <v>184</v>
      </c>
      <c r="D4594">
        <v>366</v>
      </c>
      <c r="E4594">
        <v>-120</v>
      </c>
      <c r="F4594">
        <v>-76</v>
      </c>
      <c r="G4594">
        <v>-12</v>
      </c>
      <c r="H4594">
        <f>VLOOKUP(A4594,cash_flow!$B$2:$G$2307,6,)</f>
        <v>3761</v>
      </c>
      <c r="I4594" s="3">
        <f>C4594/H4594</f>
        <v>4.8923158734379156E-2</v>
      </c>
    </row>
    <row r="4595" spans="1:9" x14ac:dyDescent="0.3">
      <c r="A4595">
        <v>306040</v>
      </c>
      <c r="B4595" s="1">
        <v>43891</v>
      </c>
      <c r="C4595">
        <v>7</v>
      </c>
      <c r="D4595">
        <v>0</v>
      </c>
      <c r="E4595">
        <v>-45</v>
      </c>
      <c r="F4595">
        <v>-5</v>
      </c>
      <c r="G4595">
        <v>-43</v>
      </c>
      <c r="H4595">
        <f>VLOOKUP(A4595,cash_flow!$B$2:$G$2307,6,)</f>
        <v>1697</v>
      </c>
      <c r="I4595" s="3">
        <f>C4595/H4595</f>
        <v>4.1249263406010605E-3</v>
      </c>
    </row>
    <row r="4596" spans="1:9" hidden="1" x14ac:dyDescent="0.3">
      <c r="A4596">
        <v>68400</v>
      </c>
      <c r="B4596" s="1">
        <v>43070</v>
      </c>
      <c r="C4596">
        <v>-496</v>
      </c>
      <c r="D4596">
        <v>0</v>
      </c>
      <c r="E4596">
        <v>-249</v>
      </c>
      <c r="F4596">
        <v>472</v>
      </c>
      <c r="G4596">
        <v>-273</v>
      </c>
      <c r="H4596">
        <f>VLOOKUP(A4596,cash_flow!$B$2:$G$2307,6,)</f>
        <v>3480</v>
      </c>
      <c r="I4596" s="3">
        <f>C4596/H4596</f>
        <v>-0.14252873563218391</v>
      </c>
    </row>
    <row r="4597" spans="1:9" hidden="1" x14ac:dyDescent="0.3">
      <c r="A4597">
        <v>68400</v>
      </c>
      <c r="B4597" s="1">
        <v>43435</v>
      </c>
      <c r="C4597">
        <v>-253</v>
      </c>
      <c r="D4597">
        <v>33</v>
      </c>
      <c r="E4597">
        <v>349</v>
      </c>
      <c r="F4597">
        <v>-100</v>
      </c>
      <c r="G4597">
        <v>-5</v>
      </c>
      <c r="H4597">
        <f>VLOOKUP(A4597,cash_flow!$B$2:$G$2307,6,)</f>
        <v>3480</v>
      </c>
      <c r="I4597" s="3">
        <f>C4597/H4597</f>
        <v>-7.2701149425287354E-2</v>
      </c>
    </row>
    <row r="4598" spans="1:9" hidden="1" x14ac:dyDescent="0.3">
      <c r="A4598">
        <v>312610</v>
      </c>
      <c r="B4598" s="1">
        <v>43800</v>
      </c>
      <c r="C4598">
        <v>81</v>
      </c>
      <c r="D4598">
        <v>0</v>
      </c>
      <c r="E4598">
        <v>-428</v>
      </c>
      <c r="F4598">
        <v>358</v>
      </c>
      <c r="G4598">
        <v>10</v>
      </c>
      <c r="H4598">
        <f>VLOOKUP(A4598,cash_flow!$B$2:$G$2307,6,)</f>
        <v>1656</v>
      </c>
      <c r="I4598" s="3">
        <f>C4598/H4598</f>
        <v>4.8913043478260872E-2</v>
      </c>
    </row>
    <row r="4599" spans="1:9" x14ac:dyDescent="0.3">
      <c r="A4599">
        <v>67080</v>
      </c>
      <c r="B4599" s="1">
        <v>43891</v>
      </c>
      <c r="C4599">
        <v>11</v>
      </c>
      <c r="D4599">
        <v>8</v>
      </c>
      <c r="E4599">
        <v>-9</v>
      </c>
      <c r="F4599">
        <v>-7</v>
      </c>
      <c r="G4599">
        <v>-2</v>
      </c>
      <c r="H4599">
        <f>VLOOKUP(A4599,cash_flow!$B$2:$G$2307,6,)</f>
        <v>2670</v>
      </c>
      <c r="I4599" s="3">
        <f>C4599/H4599</f>
        <v>4.1198501872659176E-3</v>
      </c>
    </row>
    <row r="4600" spans="1:9" x14ac:dyDescent="0.3">
      <c r="A4600">
        <v>222420</v>
      </c>
      <c r="B4600" s="1">
        <v>43891</v>
      </c>
      <c r="C4600">
        <v>4</v>
      </c>
      <c r="D4600">
        <v>-4</v>
      </c>
      <c r="E4600">
        <v>-16</v>
      </c>
      <c r="F4600">
        <v>11</v>
      </c>
      <c r="G4600">
        <v>-1</v>
      </c>
      <c r="H4600">
        <f>VLOOKUP(A4600,cash_flow!$B$2:$G$2307,6,)</f>
        <v>978</v>
      </c>
      <c r="I4600" s="3">
        <f>C4600/H4600</f>
        <v>4.0899795501022499E-3</v>
      </c>
    </row>
    <row r="4601" spans="1:9" hidden="1" x14ac:dyDescent="0.3">
      <c r="A4601">
        <v>68330</v>
      </c>
      <c r="B4601" s="1">
        <v>43070</v>
      </c>
      <c r="C4601">
        <v>21</v>
      </c>
      <c r="D4601">
        <v>18</v>
      </c>
      <c r="E4601">
        <v>-7</v>
      </c>
      <c r="F4601">
        <v>0</v>
      </c>
      <c r="G4601">
        <v>13</v>
      </c>
      <c r="H4601">
        <f>VLOOKUP(A4601,cash_flow!$B$2:$G$2307,6,)</f>
        <v>2175</v>
      </c>
      <c r="I4601" s="3">
        <f>C4601/H4601</f>
        <v>9.655172413793104E-3</v>
      </c>
    </row>
    <row r="4602" spans="1:9" hidden="1" x14ac:dyDescent="0.3">
      <c r="A4602">
        <v>68330</v>
      </c>
      <c r="B4602" s="1">
        <v>43435</v>
      </c>
      <c r="C4602">
        <v>49</v>
      </c>
      <c r="D4602">
        <v>27</v>
      </c>
      <c r="E4602">
        <v>-19</v>
      </c>
      <c r="F4602">
        <v>-26</v>
      </c>
      <c r="G4602">
        <v>4</v>
      </c>
      <c r="H4602">
        <f>VLOOKUP(A4602,cash_flow!$B$2:$G$2307,6,)</f>
        <v>2175</v>
      </c>
      <c r="I4602" s="3">
        <f>C4602/H4602</f>
        <v>2.2528735632183907E-2</v>
      </c>
    </row>
    <row r="4603" spans="1:9" hidden="1" x14ac:dyDescent="0.3">
      <c r="A4603">
        <v>66790</v>
      </c>
      <c r="B4603" s="1">
        <v>43800</v>
      </c>
      <c r="C4603">
        <v>19</v>
      </c>
      <c r="D4603">
        <v>-2</v>
      </c>
      <c r="E4603">
        <v>-15</v>
      </c>
      <c r="F4603">
        <v>-8</v>
      </c>
      <c r="G4603">
        <v>-4</v>
      </c>
      <c r="H4603">
        <f>VLOOKUP(A4603,cash_flow!$B$2:$G$2307,6,)</f>
        <v>389</v>
      </c>
      <c r="I4603" s="3">
        <f>C4603/H4603</f>
        <v>4.8843187660668377E-2</v>
      </c>
    </row>
    <row r="4604" spans="1:9" hidden="1" x14ac:dyDescent="0.3">
      <c r="A4604">
        <v>68290</v>
      </c>
      <c r="B4604" s="1">
        <v>43070</v>
      </c>
      <c r="C4604">
        <v>59</v>
      </c>
      <c r="D4604">
        <v>59</v>
      </c>
      <c r="E4604">
        <v>-95</v>
      </c>
      <c r="F4604">
        <v>26</v>
      </c>
      <c r="G4604">
        <v>-10</v>
      </c>
      <c r="H4604">
        <f>VLOOKUP(A4604,cash_flow!$B$2:$G$2307,6,)</f>
        <v>2185</v>
      </c>
      <c r="I4604" s="3">
        <f>C4604/H4604</f>
        <v>2.7002288329519449E-2</v>
      </c>
    </row>
    <row r="4605" spans="1:9" hidden="1" x14ac:dyDescent="0.3">
      <c r="A4605">
        <v>68290</v>
      </c>
      <c r="B4605" s="1">
        <v>43435</v>
      </c>
      <c r="C4605">
        <v>98</v>
      </c>
      <c r="D4605">
        <v>5</v>
      </c>
      <c r="E4605">
        <v>-96</v>
      </c>
      <c r="F4605">
        <v>30</v>
      </c>
      <c r="G4605">
        <v>32</v>
      </c>
      <c r="H4605">
        <f>VLOOKUP(A4605,cash_flow!$B$2:$G$2307,6,)</f>
        <v>2185</v>
      </c>
      <c r="I4605" s="3">
        <f>C4605/H4605</f>
        <v>4.4851258581235696E-2</v>
      </c>
    </row>
    <row r="4606" spans="1:9" hidden="1" x14ac:dyDescent="0.3">
      <c r="A4606">
        <v>200670</v>
      </c>
      <c r="B4606" s="1">
        <v>43800</v>
      </c>
      <c r="C4606">
        <v>138</v>
      </c>
      <c r="D4606">
        <v>121</v>
      </c>
      <c r="E4606">
        <v>-161</v>
      </c>
      <c r="F4606">
        <v>-85</v>
      </c>
      <c r="G4606">
        <v>-108</v>
      </c>
      <c r="H4606">
        <f>VLOOKUP(A4606,cash_flow!$B$2:$G$2307,6,)</f>
        <v>2832</v>
      </c>
      <c r="I4606" s="3">
        <f>C4606/H4606</f>
        <v>4.8728813559322036E-2</v>
      </c>
    </row>
    <row r="4607" spans="1:9" x14ac:dyDescent="0.3">
      <c r="A4607">
        <v>147830</v>
      </c>
      <c r="B4607" s="1">
        <v>43891</v>
      </c>
      <c r="C4607">
        <v>2</v>
      </c>
      <c r="D4607">
        <v>2</v>
      </c>
      <c r="E4607">
        <v>15</v>
      </c>
      <c r="F4607">
        <v>0</v>
      </c>
      <c r="G4607">
        <v>16</v>
      </c>
      <c r="H4607">
        <f>VLOOKUP(A4607,cash_flow!$B$2:$G$2307,6,)</f>
        <v>493</v>
      </c>
      <c r="I4607" s="3">
        <f>C4607/H4607</f>
        <v>4.0567951318458417E-3</v>
      </c>
    </row>
    <row r="4608" spans="1:9" hidden="1" x14ac:dyDescent="0.3">
      <c r="A4608">
        <v>68270</v>
      </c>
      <c r="B4608" s="1">
        <v>43070</v>
      </c>
      <c r="C4608">
        <v>4975</v>
      </c>
      <c r="D4608">
        <v>3862</v>
      </c>
      <c r="E4608">
        <v>-2451</v>
      </c>
      <c r="F4608">
        <v>-963</v>
      </c>
      <c r="G4608">
        <v>1508</v>
      </c>
      <c r="H4608">
        <f>VLOOKUP(A4608,cash_flow!$B$2:$G$2307,6,)</f>
        <v>423710</v>
      </c>
      <c r="I4608" s="3">
        <f>C4608/H4608</f>
        <v>1.1741521323546765E-2</v>
      </c>
    </row>
    <row r="4609" spans="1:9" hidden="1" x14ac:dyDescent="0.3">
      <c r="A4609">
        <v>68270</v>
      </c>
      <c r="B4609" s="1">
        <v>43435</v>
      </c>
      <c r="C4609">
        <v>3821</v>
      </c>
      <c r="D4609">
        <v>2536</v>
      </c>
      <c r="E4609">
        <v>-1931</v>
      </c>
      <c r="F4609">
        <v>-1981</v>
      </c>
      <c r="G4609">
        <v>-87</v>
      </c>
      <c r="H4609">
        <f>VLOOKUP(A4609,cash_flow!$B$2:$G$2307,6,)</f>
        <v>423710</v>
      </c>
      <c r="I4609" s="3">
        <f>C4609/H4609</f>
        <v>9.0179603974416458E-3</v>
      </c>
    </row>
    <row r="4610" spans="1:9" hidden="1" x14ac:dyDescent="0.3">
      <c r="A4610">
        <v>30190</v>
      </c>
      <c r="B4610" s="1">
        <v>43800</v>
      </c>
      <c r="C4610">
        <v>616</v>
      </c>
      <c r="D4610">
        <v>408</v>
      </c>
      <c r="E4610">
        <v>-292</v>
      </c>
      <c r="F4610">
        <v>-145</v>
      </c>
      <c r="G4610">
        <v>179</v>
      </c>
      <c r="H4610">
        <f>VLOOKUP(A4610,cash_flow!$B$2:$G$2307,6,)</f>
        <v>12659</v>
      </c>
      <c r="I4610" s="3">
        <f>C4610/H4610</f>
        <v>4.8661031677067701E-2</v>
      </c>
    </row>
    <row r="4611" spans="1:9" x14ac:dyDescent="0.3">
      <c r="A4611">
        <v>206560</v>
      </c>
      <c r="B4611" s="1">
        <v>43891</v>
      </c>
      <c r="C4611">
        <v>6</v>
      </c>
      <c r="D4611">
        <v>18</v>
      </c>
      <c r="E4611">
        <v>-88</v>
      </c>
      <c r="F4611">
        <v>45</v>
      </c>
      <c r="G4611">
        <v>-36</v>
      </c>
      <c r="H4611">
        <f>VLOOKUP(A4611,cash_flow!$B$2:$G$2307,6,)</f>
        <v>1485</v>
      </c>
      <c r="I4611" s="3">
        <f>C4611/H4611</f>
        <v>4.0404040404040404E-3</v>
      </c>
    </row>
    <row r="4612" spans="1:9" hidden="1" x14ac:dyDescent="0.3">
      <c r="A4612">
        <v>68240</v>
      </c>
      <c r="B4612" s="1">
        <v>43070</v>
      </c>
      <c r="C4612">
        <v>-187</v>
      </c>
      <c r="D4612">
        <v>54</v>
      </c>
      <c r="E4612">
        <v>-213</v>
      </c>
      <c r="F4612">
        <v>396</v>
      </c>
      <c r="G4612">
        <v>8</v>
      </c>
      <c r="H4612">
        <f>VLOOKUP(A4612,cash_flow!$B$2:$G$2307,6,)</f>
        <v>5831</v>
      </c>
      <c r="I4612" s="3">
        <f>C4612/H4612</f>
        <v>-3.2069970845481049E-2</v>
      </c>
    </row>
    <row r="4613" spans="1:9" hidden="1" x14ac:dyDescent="0.3">
      <c r="A4613">
        <v>68240</v>
      </c>
      <c r="B4613" s="1">
        <v>43435</v>
      </c>
      <c r="C4613">
        <v>182</v>
      </c>
      <c r="D4613">
        <v>60</v>
      </c>
      <c r="E4613">
        <v>-265</v>
      </c>
      <c r="F4613">
        <v>60</v>
      </c>
      <c r="G4613">
        <v>-22</v>
      </c>
      <c r="H4613">
        <f>VLOOKUP(A4613,cash_flow!$B$2:$G$2307,6,)</f>
        <v>5831</v>
      </c>
      <c r="I4613" s="3">
        <f>C4613/H4613</f>
        <v>3.1212484993997598E-2</v>
      </c>
    </row>
    <row r="4614" spans="1:9" hidden="1" x14ac:dyDescent="0.3">
      <c r="A4614">
        <v>9470</v>
      </c>
      <c r="B4614" s="1">
        <v>43800</v>
      </c>
      <c r="C4614">
        <v>68</v>
      </c>
      <c r="D4614">
        <v>36</v>
      </c>
      <c r="E4614">
        <v>-60</v>
      </c>
      <c r="F4614">
        <v>-50</v>
      </c>
      <c r="G4614">
        <v>-40</v>
      </c>
      <c r="H4614">
        <f>VLOOKUP(A4614,cash_flow!$B$2:$G$2307,6,)</f>
        <v>1399</v>
      </c>
      <c r="I4614" s="3">
        <f>C4614/H4614</f>
        <v>4.8606147248034311E-2</v>
      </c>
    </row>
    <row r="4615" spans="1:9" x14ac:dyDescent="0.3">
      <c r="A4615">
        <v>94940</v>
      </c>
      <c r="B4615" s="1">
        <v>43891</v>
      </c>
      <c r="C4615">
        <v>4</v>
      </c>
      <c r="D4615">
        <v>-12</v>
      </c>
      <c r="E4615">
        <v>-22</v>
      </c>
      <c r="F4615">
        <v>2</v>
      </c>
      <c r="G4615">
        <v>-16</v>
      </c>
      <c r="H4615">
        <f>VLOOKUP(A4615,cash_flow!$B$2:$G$2307,6,)</f>
        <v>1009</v>
      </c>
      <c r="I4615" s="3">
        <f>C4615/H4615</f>
        <v>3.9643211100099107E-3</v>
      </c>
    </row>
    <row r="4616" spans="1:9" hidden="1" x14ac:dyDescent="0.3">
      <c r="A4616">
        <v>68050</v>
      </c>
      <c r="B4616" s="1">
        <v>43070</v>
      </c>
      <c r="C4616">
        <v>12</v>
      </c>
      <c r="D4616">
        <v>-17</v>
      </c>
      <c r="E4616">
        <v>3</v>
      </c>
      <c r="F4616">
        <v>120</v>
      </c>
      <c r="G4616">
        <v>134</v>
      </c>
      <c r="H4616">
        <f>VLOOKUP(A4616,cash_flow!$B$2:$G$2307,6,)</f>
        <v>789</v>
      </c>
      <c r="I4616" s="3">
        <f>C4616/H4616</f>
        <v>1.5209125475285171E-2</v>
      </c>
    </row>
    <row r="4617" spans="1:9" hidden="1" x14ac:dyDescent="0.3">
      <c r="A4617">
        <v>68050</v>
      </c>
      <c r="B4617" s="1">
        <v>43435</v>
      </c>
      <c r="C4617">
        <v>-28</v>
      </c>
      <c r="D4617">
        <v>-10</v>
      </c>
      <c r="E4617">
        <v>16</v>
      </c>
      <c r="F4617">
        <v>-120</v>
      </c>
      <c r="G4617">
        <v>-132</v>
      </c>
      <c r="H4617">
        <f>VLOOKUP(A4617,cash_flow!$B$2:$G$2307,6,)</f>
        <v>789</v>
      </c>
      <c r="I4617" s="3">
        <f>C4617/H4617</f>
        <v>-3.5487959442332066E-2</v>
      </c>
    </row>
    <row r="4618" spans="1:9" hidden="1" x14ac:dyDescent="0.3">
      <c r="A4618">
        <v>317870</v>
      </c>
      <c r="B4618" s="1">
        <v>43800</v>
      </c>
      <c r="C4618">
        <v>26</v>
      </c>
      <c r="D4618">
        <v>0</v>
      </c>
      <c r="E4618">
        <v>-80</v>
      </c>
      <c r="F4618">
        <v>94</v>
      </c>
      <c r="G4618">
        <v>41</v>
      </c>
      <c r="H4618">
        <f>VLOOKUP(A4618,cash_flow!$B$2:$G$2307,6,)</f>
        <v>535</v>
      </c>
      <c r="I4618" s="3">
        <f>C4618/H4618</f>
        <v>4.8598130841121495E-2</v>
      </c>
    </row>
    <row r="4619" spans="1:9" x14ac:dyDescent="0.3">
      <c r="A4619">
        <v>214450</v>
      </c>
      <c r="B4619" s="1">
        <v>43891</v>
      </c>
      <c r="C4619">
        <v>23</v>
      </c>
      <c r="D4619">
        <v>42</v>
      </c>
      <c r="E4619">
        <v>-42</v>
      </c>
      <c r="F4619">
        <v>-3</v>
      </c>
      <c r="G4619">
        <v>-20</v>
      </c>
      <c r="H4619">
        <f>VLOOKUP(A4619,cash_flow!$B$2:$G$2307,6,)</f>
        <v>5834</v>
      </c>
      <c r="I4619" s="3">
        <f>C4619/H4619</f>
        <v>3.9424065821049023E-3</v>
      </c>
    </row>
    <row r="4620" spans="1:9" x14ac:dyDescent="0.3">
      <c r="A4620">
        <v>7570</v>
      </c>
      <c r="B4620" s="1">
        <v>43891</v>
      </c>
      <c r="C4620">
        <v>66</v>
      </c>
      <c r="D4620">
        <v>53</v>
      </c>
      <c r="E4620">
        <v>-41</v>
      </c>
      <c r="F4620">
        <v>-41</v>
      </c>
      <c r="G4620">
        <v>-7</v>
      </c>
      <c r="H4620">
        <f>VLOOKUP(A4620,cash_flow!$B$2:$G$2307,6,)</f>
        <v>16910</v>
      </c>
      <c r="I4620" s="3">
        <f>C4620/H4620</f>
        <v>3.9030159668835009E-3</v>
      </c>
    </row>
    <row r="4621" spans="1:9" hidden="1" x14ac:dyDescent="0.3">
      <c r="A4621">
        <v>67990</v>
      </c>
      <c r="B4621" s="1">
        <v>43070</v>
      </c>
      <c r="C4621">
        <v>-39</v>
      </c>
      <c r="D4621">
        <v>43</v>
      </c>
      <c r="E4621">
        <v>-420</v>
      </c>
      <c r="F4621">
        <v>409</v>
      </c>
      <c r="G4621">
        <v>-50</v>
      </c>
      <c r="H4621">
        <f>VLOOKUP(A4621,cash_flow!$B$2:$G$2307,6,)</f>
        <v>1895</v>
      </c>
      <c r="I4621" s="3">
        <f>C4621/H4621</f>
        <v>-2.0580474934036939E-2</v>
      </c>
    </row>
    <row r="4622" spans="1:9" hidden="1" x14ac:dyDescent="0.3">
      <c r="A4622">
        <v>67990</v>
      </c>
      <c r="B4622" s="1">
        <v>43435</v>
      </c>
      <c r="C4622">
        <v>1438</v>
      </c>
      <c r="D4622">
        <v>347</v>
      </c>
      <c r="E4622">
        <v>-747</v>
      </c>
      <c r="F4622">
        <v>-525</v>
      </c>
      <c r="G4622">
        <v>166</v>
      </c>
      <c r="H4622">
        <f>VLOOKUP(A4622,cash_flow!$B$2:$G$2307,6,)</f>
        <v>1895</v>
      </c>
      <c r="I4622" s="3">
        <f>C4622/H4622</f>
        <v>0.7588390501319261</v>
      </c>
    </row>
    <row r="4623" spans="1:9" hidden="1" x14ac:dyDescent="0.3">
      <c r="A4623">
        <v>265520</v>
      </c>
      <c r="B4623" s="1">
        <v>43800</v>
      </c>
      <c r="C4623">
        <v>181</v>
      </c>
      <c r="D4623">
        <v>95</v>
      </c>
      <c r="E4623">
        <v>74</v>
      </c>
      <c r="F4623">
        <v>-295</v>
      </c>
      <c r="G4623">
        <v>-44</v>
      </c>
      <c r="H4623">
        <f>VLOOKUP(A4623,cash_flow!$B$2:$G$2307,6,)</f>
        <v>3729</v>
      </c>
      <c r="I4623" s="3">
        <f>C4623/H4623</f>
        <v>4.8538482166800748E-2</v>
      </c>
    </row>
    <row r="4624" spans="1:9" hidden="1" x14ac:dyDescent="0.3">
      <c r="A4624">
        <v>67920</v>
      </c>
      <c r="B4624" s="1">
        <v>43070</v>
      </c>
      <c r="C4624">
        <v>74</v>
      </c>
      <c r="D4624">
        <v>42</v>
      </c>
      <c r="E4624">
        <v>-77</v>
      </c>
      <c r="F4624">
        <v>7</v>
      </c>
      <c r="G4624">
        <v>4</v>
      </c>
      <c r="H4624">
        <f>VLOOKUP(A4624,cash_flow!$B$2:$G$2307,6,)</f>
        <v>517</v>
      </c>
      <c r="I4624" s="3">
        <f>C4624/H4624</f>
        <v>0.14313346228239845</v>
      </c>
    </row>
    <row r="4625" spans="1:9" hidden="1" x14ac:dyDescent="0.3">
      <c r="A4625">
        <v>67920</v>
      </c>
      <c r="B4625" s="1">
        <v>43435</v>
      </c>
      <c r="C4625">
        <v>36</v>
      </c>
      <c r="D4625">
        <v>88</v>
      </c>
      <c r="E4625">
        <v>-34</v>
      </c>
      <c r="F4625">
        <v>-17</v>
      </c>
      <c r="G4625">
        <v>-15</v>
      </c>
      <c r="H4625">
        <f>VLOOKUP(A4625,cash_flow!$B$2:$G$2307,6,)</f>
        <v>517</v>
      </c>
      <c r="I4625" s="3">
        <f>C4625/H4625</f>
        <v>6.9632495164410058E-2</v>
      </c>
    </row>
    <row r="4626" spans="1:9" hidden="1" x14ac:dyDescent="0.3">
      <c r="A4626">
        <v>80520</v>
      </c>
      <c r="B4626" s="1">
        <v>43800</v>
      </c>
      <c r="C4626">
        <v>28</v>
      </c>
      <c r="D4626">
        <v>21</v>
      </c>
      <c r="E4626">
        <v>-36</v>
      </c>
      <c r="F4626">
        <v>-12</v>
      </c>
      <c r="G4626">
        <v>-19</v>
      </c>
      <c r="H4626">
        <f>VLOOKUP(A4626,cash_flow!$B$2:$G$2307,6,)</f>
        <v>577</v>
      </c>
      <c r="I4626" s="3">
        <f>C4626/H4626</f>
        <v>4.852686308492201E-2</v>
      </c>
    </row>
    <row r="4627" spans="1:9" x14ac:dyDescent="0.3">
      <c r="A4627">
        <v>217600</v>
      </c>
      <c r="B4627" s="1">
        <v>43891</v>
      </c>
      <c r="C4627">
        <v>6</v>
      </c>
      <c r="D4627">
        <v>6</v>
      </c>
      <c r="E4627">
        <v>-4</v>
      </c>
      <c r="F4627">
        <v>0</v>
      </c>
      <c r="G4627">
        <v>2</v>
      </c>
      <c r="H4627">
        <f>VLOOKUP(A4627,cash_flow!$B$2:$G$2307,6,)</f>
        <v>1558</v>
      </c>
      <c r="I4627" s="3">
        <f>C4627/H4627</f>
        <v>3.8510911424903724E-3</v>
      </c>
    </row>
    <row r="4628" spans="1:9" x14ac:dyDescent="0.3">
      <c r="A4628">
        <v>4720</v>
      </c>
      <c r="B4628" s="1">
        <v>43891</v>
      </c>
      <c r="C4628">
        <v>7</v>
      </c>
      <c r="D4628">
        <v>0</v>
      </c>
      <c r="E4628">
        <v>-27</v>
      </c>
      <c r="F4628">
        <v>3</v>
      </c>
      <c r="G4628">
        <v>-17</v>
      </c>
      <c r="H4628">
        <f>VLOOKUP(A4628,cash_flow!$B$2:$G$2307,6,)</f>
        <v>1837</v>
      </c>
      <c r="I4628" s="3">
        <f>C4628/H4628</f>
        <v>3.8105606967882419E-3</v>
      </c>
    </row>
    <row r="4629" spans="1:9" hidden="1" x14ac:dyDescent="0.3">
      <c r="A4629">
        <v>67900</v>
      </c>
      <c r="B4629" s="1">
        <v>43070</v>
      </c>
      <c r="C4629">
        <v>165</v>
      </c>
      <c r="D4629">
        <v>116</v>
      </c>
      <c r="E4629">
        <v>-297</v>
      </c>
      <c r="F4629">
        <v>123</v>
      </c>
      <c r="G4629">
        <v>-10</v>
      </c>
      <c r="H4629">
        <f>VLOOKUP(A4629,cash_flow!$B$2:$G$2307,6,)</f>
        <v>2366</v>
      </c>
      <c r="I4629" s="3">
        <f>C4629/H4629</f>
        <v>6.9737954353338974E-2</v>
      </c>
    </row>
    <row r="4630" spans="1:9" hidden="1" x14ac:dyDescent="0.3">
      <c r="A4630">
        <v>67900</v>
      </c>
      <c r="B4630" s="1">
        <v>43435</v>
      </c>
      <c r="C4630">
        <v>172</v>
      </c>
      <c r="D4630">
        <v>90</v>
      </c>
      <c r="E4630">
        <v>-232</v>
      </c>
      <c r="F4630">
        <v>119</v>
      </c>
      <c r="G4630">
        <v>59</v>
      </c>
      <c r="H4630">
        <f>VLOOKUP(A4630,cash_flow!$B$2:$G$2307,6,)</f>
        <v>2366</v>
      </c>
      <c r="I4630" s="3">
        <f>C4630/H4630</f>
        <v>7.269653423499578E-2</v>
      </c>
    </row>
    <row r="4631" spans="1:9" hidden="1" x14ac:dyDescent="0.3">
      <c r="A4631">
        <v>65370</v>
      </c>
      <c r="B4631" s="1">
        <v>43800</v>
      </c>
      <c r="C4631">
        <v>48</v>
      </c>
      <c r="D4631">
        <v>27</v>
      </c>
      <c r="E4631">
        <v>-61</v>
      </c>
      <c r="F4631">
        <v>-1</v>
      </c>
      <c r="G4631">
        <v>-15</v>
      </c>
      <c r="H4631">
        <f>VLOOKUP(A4631,cash_flow!$B$2:$G$2307,6,)</f>
        <v>993</v>
      </c>
      <c r="I4631" s="3">
        <f>C4631/H4631</f>
        <v>4.8338368580060423E-2</v>
      </c>
    </row>
    <row r="4632" spans="1:9" hidden="1" x14ac:dyDescent="0.3">
      <c r="A4632">
        <v>67830</v>
      </c>
      <c r="B4632" s="1">
        <v>43070</v>
      </c>
      <c r="C4632">
        <v>314</v>
      </c>
      <c r="D4632">
        <v>289</v>
      </c>
      <c r="E4632">
        <v>-89</v>
      </c>
      <c r="F4632">
        <v>-164</v>
      </c>
      <c r="G4632">
        <v>61</v>
      </c>
      <c r="H4632">
        <f>VLOOKUP(A4632,cash_flow!$B$2:$G$2307,6,)</f>
        <v>925</v>
      </c>
      <c r="I4632" s="3">
        <f>C4632/H4632</f>
        <v>0.33945945945945943</v>
      </c>
    </row>
    <row r="4633" spans="1:9" hidden="1" x14ac:dyDescent="0.3">
      <c r="A4633">
        <v>67830</v>
      </c>
      <c r="B4633" s="1">
        <v>43435</v>
      </c>
      <c r="C4633">
        <v>93</v>
      </c>
      <c r="D4633">
        <v>254</v>
      </c>
      <c r="E4633">
        <v>-210</v>
      </c>
      <c r="F4633">
        <v>-154</v>
      </c>
      <c r="G4633">
        <v>-271</v>
      </c>
      <c r="H4633">
        <f>VLOOKUP(A4633,cash_flow!$B$2:$G$2307,6,)</f>
        <v>925</v>
      </c>
      <c r="I4633" s="3">
        <f>C4633/H4633</f>
        <v>0.10054054054054054</v>
      </c>
    </row>
    <row r="4634" spans="1:9" hidden="1" x14ac:dyDescent="0.3">
      <c r="A4634">
        <v>92130</v>
      </c>
      <c r="B4634" s="1">
        <v>43800</v>
      </c>
      <c r="C4634">
        <v>142</v>
      </c>
      <c r="D4634">
        <v>137</v>
      </c>
      <c r="E4634">
        <v>-40</v>
      </c>
      <c r="F4634">
        <v>-83</v>
      </c>
      <c r="G4634">
        <v>19</v>
      </c>
      <c r="H4634">
        <f>VLOOKUP(A4634,cash_flow!$B$2:$G$2307,6,)</f>
        <v>2939</v>
      </c>
      <c r="I4634" s="3">
        <f>C4634/H4634</f>
        <v>4.8315753657706705E-2</v>
      </c>
    </row>
    <row r="4635" spans="1:9" x14ac:dyDescent="0.3">
      <c r="A4635">
        <v>98460</v>
      </c>
      <c r="B4635" s="1">
        <v>43891</v>
      </c>
      <c r="C4635">
        <v>51</v>
      </c>
      <c r="D4635">
        <v>108</v>
      </c>
      <c r="E4635">
        <v>-16</v>
      </c>
      <c r="F4635">
        <v>-13</v>
      </c>
      <c r="G4635">
        <v>28</v>
      </c>
      <c r="H4635">
        <f>VLOOKUP(A4635,cash_flow!$B$2:$G$2307,6,)</f>
        <v>13401</v>
      </c>
      <c r="I4635" s="3">
        <f>C4635/H4635</f>
        <v>3.8056861428251623E-3</v>
      </c>
    </row>
    <row r="4636" spans="1:9" x14ac:dyDescent="0.3">
      <c r="A4636">
        <v>220260</v>
      </c>
      <c r="B4636" s="1">
        <v>43891</v>
      </c>
      <c r="C4636">
        <v>7</v>
      </c>
      <c r="D4636">
        <v>11</v>
      </c>
      <c r="E4636">
        <v>-5</v>
      </c>
      <c r="F4636">
        <v>-1</v>
      </c>
      <c r="G4636">
        <v>3</v>
      </c>
      <c r="H4636">
        <f>VLOOKUP(A4636,cash_flow!$B$2:$G$2307,6,)</f>
        <v>1845</v>
      </c>
      <c r="I4636" s="3">
        <f>C4636/H4636</f>
        <v>3.7940379403794038E-3</v>
      </c>
    </row>
    <row r="4637" spans="1:9" hidden="1" x14ac:dyDescent="0.3">
      <c r="A4637">
        <v>67770</v>
      </c>
      <c r="B4637" s="1">
        <v>43070</v>
      </c>
      <c r="C4637">
        <v>3</v>
      </c>
      <c r="D4637">
        <v>-25</v>
      </c>
      <c r="E4637">
        <v>5</v>
      </c>
      <c r="F4637">
        <v>0</v>
      </c>
      <c r="G4637">
        <v>6</v>
      </c>
      <c r="H4637">
        <f>VLOOKUP(A4637,cash_flow!$B$2:$G$2307,6,)</f>
        <v>223</v>
      </c>
      <c r="I4637" s="3">
        <f>C4637/H4637</f>
        <v>1.3452914798206279E-2</v>
      </c>
    </row>
    <row r="4638" spans="1:9" hidden="1" x14ac:dyDescent="0.3">
      <c r="A4638">
        <v>67770</v>
      </c>
      <c r="B4638" s="1">
        <v>43435</v>
      </c>
      <c r="C4638">
        <v>16</v>
      </c>
      <c r="D4638">
        <v>-24</v>
      </c>
      <c r="E4638">
        <v>-29</v>
      </c>
      <c r="F4638">
        <v>0</v>
      </c>
      <c r="G4638">
        <v>-12</v>
      </c>
      <c r="H4638">
        <f>VLOOKUP(A4638,cash_flow!$B$2:$G$2307,6,)</f>
        <v>223</v>
      </c>
      <c r="I4638" s="3">
        <f>C4638/H4638</f>
        <v>7.1748878923766815E-2</v>
      </c>
    </row>
    <row r="4639" spans="1:9" hidden="1" x14ac:dyDescent="0.3">
      <c r="A4639">
        <v>114120</v>
      </c>
      <c r="B4639" s="1">
        <v>43800</v>
      </c>
      <c r="C4639">
        <v>8</v>
      </c>
      <c r="D4639">
        <v>-459</v>
      </c>
      <c r="E4639">
        <v>-70</v>
      </c>
      <c r="F4639">
        <v>-36</v>
      </c>
      <c r="G4639">
        <v>-88</v>
      </c>
      <c r="H4639">
        <f>VLOOKUP(A4639,cash_flow!$B$2:$G$2307,6,)</f>
        <v>166</v>
      </c>
      <c r="I4639" s="3">
        <f>C4639/H4639</f>
        <v>4.8192771084337352E-2</v>
      </c>
    </row>
    <row r="4640" spans="1:9" hidden="1" x14ac:dyDescent="0.3">
      <c r="A4640">
        <v>67730</v>
      </c>
      <c r="B4640" s="1">
        <v>43070</v>
      </c>
      <c r="C4640">
        <v>-6</v>
      </c>
      <c r="D4640">
        <v>0</v>
      </c>
      <c r="E4640">
        <v>-5</v>
      </c>
      <c r="F4640">
        <v>-6</v>
      </c>
      <c r="G4640">
        <v>-17</v>
      </c>
      <c r="H4640">
        <f>VLOOKUP(A4640,cash_flow!$B$2:$G$2307,6,)</f>
        <v>369</v>
      </c>
      <c r="I4640" s="3">
        <f>C4640/H4640</f>
        <v>-1.6260162601626018E-2</v>
      </c>
    </row>
    <row r="4641" spans="1:9" hidden="1" x14ac:dyDescent="0.3">
      <c r="A4641">
        <v>67730</v>
      </c>
      <c r="B4641" s="1">
        <v>43435</v>
      </c>
      <c r="C4641">
        <v>42</v>
      </c>
      <c r="D4641">
        <v>0</v>
      </c>
      <c r="E4641">
        <v>-30</v>
      </c>
      <c r="F4641">
        <v>-7</v>
      </c>
      <c r="G4641">
        <v>5</v>
      </c>
      <c r="H4641">
        <f>VLOOKUP(A4641,cash_flow!$B$2:$G$2307,6,)</f>
        <v>369</v>
      </c>
      <c r="I4641" s="3">
        <f>C4641/H4641</f>
        <v>0.11382113821138211</v>
      </c>
    </row>
    <row r="4642" spans="1:9" hidden="1" x14ac:dyDescent="0.3">
      <c r="A4642">
        <v>60250</v>
      </c>
      <c r="B4642" s="1">
        <v>43800</v>
      </c>
      <c r="C4642">
        <v>732</v>
      </c>
      <c r="D4642">
        <v>245</v>
      </c>
      <c r="E4642">
        <v>-216</v>
      </c>
      <c r="F4642">
        <v>-135</v>
      </c>
      <c r="G4642">
        <v>382</v>
      </c>
      <c r="H4642">
        <f>VLOOKUP(A4642,cash_flow!$B$2:$G$2307,6,)</f>
        <v>15207</v>
      </c>
      <c r="I4642" s="3">
        <f>C4642/H4642</f>
        <v>4.8135726967843753E-2</v>
      </c>
    </row>
    <row r="4643" spans="1:9" x14ac:dyDescent="0.3">
      <c r="A4643">
        <v>49630</v>
      </c>
      <c r="B4643" s="1">
        <v>43891</v>
      </c>
      <c r="C4643">
        <v>2</v>
      </c>
      <c r="D4643">
        <v>12</v>
      </c>
      <c r="E4643">
        <v>-11</v>
      </c>
      <c r="F4643">
        <v>-4</v>
      </c>
      <c r="G4643">
        <v>-11</v>
      </c>
      <c r="H4643">
        <f>VLOOKUP(A4643,cash_flow!$B$2:$G$2307,6,)</f>
        <v>533</v>
      </c>
      <c r="I4643" s="3">
        <f>C4643/H4643</f>
        <v>3.7523452157598499E-3</v>
      </c>
    </row>
    <row r="4644" spans="1:9" x14ac:dyDescent="0.3">
      <c r="A4644">
        <v>84650</v>
      </c>
      <c r="B4644" s="1">
        <v>43891</v>
      </c>
      <c r="C4644">
        <v>19</v>
      </c>
      <c r="D4644">
        <v>24</v>
      </c>
      <c r="E4644">
        <v>71</v>
      </c>
      <c r="F4644">
        <v>-3</v>
      </c>
      <c r="G4644">
        <v>88</v>
      </c>
      <c r="H4644">
        <f>VLOOKUP(A4644,cash_flow!$B$2:$G$2307,6,)</f>
        <v>5132</v>
      </c>
      <c r="I4644" s="3">
        <f>C4644/H4644</f>
        <v>3.7022603273577552E-3</v>
      </c>
    </row>
    <row r="4645" spans="1:9" hidden="1" x14ac:dyDescent="0.3">
      <c r="A4645">
        <v>67630</v>
      </c>
      <c r="B4645" s="1">
        <v>43070</v>
      </c>
      <c r="C4645">
        <v>-3</v>
      </c>
      <c r="D4645">
        <v>78</v>
      </c>
      <c r="E4645">
        <v>22</v>
      </c>
      <c r="F4645">
        <v>74</v>
      </c>
      <c r="G4645">
        <v>93</v>
      </c>
      <c r="H4645">
        <f>VLOOKUP(A4645,cash_flow!$B$2:$G$2307,6,)</f>
        <v>7790</v>
      </c>
      <c r="I4645" s="3">
        <f>C4645/H4645</f>
        <v>-3.8510911424903722E-4</v>
      </c>
    </row>
    <row r="4646" spans="1:9" hidden="1" x14ac:dyDescent="0.3">
      <c r="A4646">
        <v>67630</v>
      </c>
      <c r="B4646" s="1">
        <v>43435</v>
      </c>
      <c r="C4646">
        <v>-111</v>
      </c>
      <c r="D4646">
        <v>-33</v>
      </c>
      <c r="E4646">
        <v>-1620</v>
      </c>
      <c r="F4646">
        <v>1765</v>
      </c>
      <c r="G4646">
        <v>34</v>
      </c>
      <c r="H4646">
        <f>VLOOKUP(A4646,cash_flow!$B$2:$G$2307,6,)</f>
        <v>7790</v>
      </c>
      <c r="I4646" s="3">
        <f>C4646/H4646</f>
        <v>-1.4249037227214377E-2</v>
      </c>
    </row>
    <row r="4647" spans="1:9" hidden="1" x14ac:dyDescent="0.3">
      <c r="A4647">
        <v>10660</v>
      </c>
      <c r="B4647" s="1">
        <v>43800</v>
      </c>
      <c r="C4647">
        <v>39</v>
      </c>
      <c r="D4647">
        <v>-61</v>
      </c>
      <c r="E4647">
        <v>-91</v>
      </c>
      <c r="F4647">
        <v>44</v>
      </c>
      <c r="G4647">
        <v>-7</v>
      </c>
      <c r="H4647">
        <f>VLOOKUP(A4647,cash_flow!$B$2:$G$2307,6,)</f>
        <v>814</v>
      </c>
      <c r="I4647" s="3">
        <f>C4647/H4647</f>
        <v>4.7911547911547912E-2</v>
      </c>
    </row>
    <row r="4648" spans="1:9" x14ac:dyDescent="0.3">
      <c r="A4648">
        <v>56000</v>
      </c>
      <c r="B4648" s="1">
        <v>43891</v>
      </c>
      <c r="C4648">
        <v>1</v>
      </c>
      <c r="D4648">
        <v>-3</v>
      </c>
      <c r="E4648">
        <v>15</v>
      </c>
      <c r="F4648">
        <v>-1</v>
      </c>
      <c r="G4648">
        <v>9</v>
      </c>
      <c r="H4648">
        <f>VLOOKUP(A4648,cash_flow!$B$2:$G$2307,6,)</f>
        <v>271</v>
      </c>
      <c r="I4648" s="3">
        <f>C4648/H4648</f>
        <v>3.6900369003690036E-3</v>
      </c>
    </row>
    <row r="4649" spans="1:9" hidden="1" x14ac:dyDescent="0.3">
      <c r="A4649">
        <v>67570</v>
      </c>
      <c r="B4649" s="1">
        <v>43070</v>
      </c>
      <c r="C4649">
        <v>214</v>
      </c>
      <c r="D4649">
        <v>0</v>
      </c>
      <c r="E4649">
        <v>-70</v>
      </c>
      <c r="F4649">
        <v>271</v>
      </c>
      <c r="G4649">
        <v>397</v>
      </c>
      <c r="H4649">
        <f>VLOOKUP(A4649,cash_flow!$B$2:$G$2307,6,)</f>
        <v>867</v>
      </c>
      <c r="I4649" s="3">
        <f>C4649/H4649</f>
        <v>0.24682814302191464</v>
      </c>
    </row>
    <row r="4650" spans="1:9" hidden="1" x14ac:dyDescent="0.3">
      <c r="A4650">
        <v>67570</v>
      </c>
      <c r="B4650" s="1">
        <v>43435</v>
      </c>
      <c r="C4650">
        <v>226</v>
      </c>
      <c r="D4650">
        <v>0</v>
      </c>
      <c r="E4650">
        <v>-2121</v>
      </c>
      <c r="F4650">
        <v>1742</v>
      </c>
      <c r="G4650">
        <v>-158</v>
      </c>
      <c r="H4650">
        <f>VLOOKUP(A4650,cash_flow!$B$2:$G$2307,6,)</f>
        <v>867</v>
      </c>
      <c r="I4650" s="3">
        <f>C4650/H4650</f>
        <v>0.26066897347174162</v>
      </c>
    </row>
    <row r="4651" spans="1:9" hidden="1" x14ac:dyDescent="0.3">
      <c r="A4651">
        <v>17510</v>
      </c>
      <c r="B4651" s="1">
        <v>43800</v>
      </c>
      <c r="C4651">
        <v>29</v>
      </c>
      <c r="D4651">
        <v>34</v>
      </c>
      <c r="E4651">
        <v>-58</v>
      </c>
      <c r="F4651">
        <v>-6</v>
      </c>
      <c r="G4651">
        <v>-34</v>
      </c>
      <c r="H4651">
        <f>VLOOKUP(A4651,cash_flow!$B$2:$G$2307,6,)</f>
        <v>607</v>
      </c>
      <c r="I4651" s="3">
        <f>C4651/H4651</f>
        <v>4.7775947281713346E-2</v>
      </c>
    </row>
    <row r="4652" spans="1:9" hidden="1" x14ac:dyDescent="0.3">
      <c r="A4652">
        <v>67390</v>
      </c>
      <c r="B4652" s="1">
        <v>43070</v>
      </c>
      <c r="C4652">
        <v>-118</v>
      </c>
      <c r="D4652">
        <v>15</v>
      </c>
      <c r="E4652">
        <v>-420</v>
      </c>
      <c r="F4652">
        <v>679</v>
      </c>
      <c r="G4652">
        <v>139</v>
      </c>
      <c r="H4652">
        <f>VLOOKUP(A4652,cash_flow!$B$2:$G$2307,6,)</f>
        <v>1086</v>
      </c>
      <c r="I4652" s="3">
        <f>C4652/H4652</f>
        <v>-0.10865561694290976</v>
      </c>
    </row>
    <row r="4653" spans="1:9" hidden="1" x14ac:dyDescent="0.3">
      <c r="A4653">
        <v>67390</v>
      </c>
      <c r="B4653" s="1">
        <v>43435</v>
      </c>
      <c r="C4653">
        <v>-360</v>
      </c>
      <c r="D4653">
        <v>44</v>
      </c>
      <c r="E4653">
        <v>-387</v>
      </c>
      <c r="F4653">
        <v>672</v>
      </c>
      <c r="G4653">
        <v>-75</v>
      </c>
      <c r="H4653">
        <f>VLOOKUP(A4653,cash_flow!$B$2:$G$2307,6,)</f>
        <v>1086</v>
      </c>
      <c r="I4653" s="3">
        <f>C4653/H4653</f>
        <v>-0.33149171270718231</v>
      </c>
    </row>
    <row r="4654" spans="1:9" hidden="1" x14ac:dyDescent="0.3">
      <c r="A4654">
        <v>39290</v>
      </c>
      <c r="B4654" s="1">
        <v>43800</v>
      </c>
      <c r="C4654">
        <v>30</v>
      </c>
      <c r="D4654">
        <v>12</v>
      </c>
      <c r="E4654">
        <v>-22</v>
      </c>
      <c r="F4654">
        <v>-5</v>
      </c>
      <c r="G4654">
        <v>2</v>
      </c>
      <c r="H4654">
        <f>VLOOKUP(A4654,cash_flow!$B$2:$G$2307,6,)</f>
        <v>628</v>
      </c>
      <c r="I4654" s="3">
        <f>C4654/H4654</f>
        <v>4.7770700636942678E-2</v>
      </c>
    </row>
    <row r="4655" spans="1:9" x14ac:dyDescent="0.3">
      <c r="A4655">
        <v>890</v>
      </c>
      <c r="B4655" s="1">
        <v>43891</v>
      </c>
      <c r="C4655">
        <v>4</v>
      </c>
      <c r="D4655">
        <v>0</v>
      </c>
      <c r="E4655">
        <v>13</v>
      </c>
      <c r="F4655">
        <v>-47</v>
      </c>
      <c r="G4655">
        <v>-30</v>
      </c>
      <c r="H4655">
        <f>VLOOKUP(A4655,cash_flow!$B$2:$G$2307,6,)</f>
        <v>1101</v>
      </c>
      <c r="I4655" s="3">
        <f>C4655/H4655</f>
        <v>3.6330608537693005E-3</v>
      </c>
    </row>
    <row r="4656" spans="1:9" hidden="1" x14ac:dyDescent="0.3">
      <c r="A4656">
        <v>67370</v>
      </c>
      <c r="B4656" s="1">
        <v>43070</v>
      </c>
      <c r="C4656">
        <v>-10</v>
      </c>
      <c r="D4656">
        <v>-18</v>
      </c>
      <c r="E4656">
        <v>4</v>
      </c>
      <c r="F4656">
        <v>0</v>
      </c>
      <c r="G4656">
        <v>-6</v>
      </c>
      <c r="H4656">
        <f>VLOOKUP(A4656,cash_flow!$B$2:$G$2307,6,)</f>
        <v>1043</v>
      </c>
      <c r="I4656" s="3">
        <f>C4656/H4656</f>
        <v>-9.5877277085330784E-3</v>
      </c>
    </row>
    <row r="4657" spans="1:9" hidden="1" x14ac:dyDescent="0.3">
      <c r="A4657">
        <v>67370</v>
      </c>
      <c r="B4657" s="1">
        <v>43435</v>
      </c>
      <c r="C4657">
        <v>8</v>
      </c>
      <c r="D4657">
        <v>0</v>
      </c>
      <c r="E4657">
        <v>-2</v>
      </c>
      <c r="F4657">
        <v>0</v>
      </c>
      <c r="G4657">
        <v>5</v>
      </c>
      <c r="H4657">
        <f>VLOOKUP(A4657,cash_flow!$B$2:$G$2307,6,)</f>
        <v>1043</v>
      </c>
      <c r="I4657" s="3">
        <f>C4657/H4657</f>
        <v>7.6701821668264617E-3</v>
      </c>
    </row>
    <row r="4658" spans="1:9" hidden="1" x14ac:dyDescent="0.3">
      <c r="A4658">
        <v>14570</v>
      </c>
      <c r="B4658" s="1">
        <v>43800</v>
      </c>
      <c r="C4658">
        <v>62</v>
      </c>
      <c r="D4658">
        <v>39</v>
      </c>
      <c r="E4658">
        <v>-42</v>
      </c>
      <c r="F4658">
        <v>-13</v>
      </c>
      <c r="G4658">
        <v>8</v>
      </c>
      <c r="H4658">
        <f>VLOOKUP(A4658,cash_flow!$B$2:$G$2307,6,)</f>
        <v>1298</v>
      </c>
      <c r="I4658" s="3">
        <f>C4658/H4658</f>
        <v>4.7765793528505393E-2</v>
      </c>
    </row>
    <row r="4659" spans="1:9" x14ac:dyDescent="0.3">
      <c r="A4659">
        <v>318010</v>
      </c>
      <c r="B4659" s="1">
        <v>43891</v>
      </c>
      <c r="C4659">
        <v>4</v>
      </c>
      <c r="D4659">
        <v>18</v>
      </c>
      <c r="E4659">
        <v>4</v>
      </c>
      <c r="F4659">
        <v>-3</v>
      </c>
      <c r="G4659">
        <v>5</v>
      </c>
      <c r="H4659">
        <f>VLOOKUP(A4659,cash_flow!$B$2:$G$2307,6,)</f>
        <v>1110</v>
      </c>
      <c r="I4659" s="3">
        <f>C4659/H4659</f>
        <v>3.6036036036036037E-3</v>
      </c>
    </row>
    <row r="4660" spans="1:9" x14ac:dyDescent="0.3">
      <c r="A4660">
        <v>311390</v>
      </c>
      <c r="B4660" s="1">
        <v>43891</v>
      </c>
      <c r="C4660">
        <v>2</v>
      </c>
      <c r="D4660">
        <v>-2</v>
      </c>
      <c r="E4660">
        <v>-6</v>
      </c>
      <c r="F4660">
        <v>-8</v>
      </c>
      <c r="G4660">
        <v>-12</v>
      </c>
      <c r="H4660">
        <f>VLOOKUP(A4660,cash_flow!$B$2:$G$2307,6,)</f>
        <v>557</v>
      </c>
      <c r="I4660" s="3">
        <f>C4660/H4660</f>
        <v>3.5906642728904849E-3</v>
      </c>
    </row>
    <row r="4661" spans="1:9" hidden="1" x14ac:dyDescent="0.3">
      <c r="A4661">
        <v>67310</v>
      </c>
      <c r="B4661" s="1">
        <v>43070</v>
      </c>
      <c r="C4661">
        <v>384</v>
      </c>
      <c r="D4661">
        <v>177</v>
      </c>
      <c r="E4661">
        <v>-999</v>
      </c>
      <c r="F4661">
        <v>614</v>
      </c>
      <c r="G4661">
        <v>0</v>
      </c>
      <c r="H4661">
        <f>VLOOKUP(A4661,cash_flow!$B$2:$G$2307,6,)</f>
        <v>2141</v>
      </c>
      <c r="I4661" s="3">
        <f>C4661/H4661</f>
        <v>0.17935544138253154</v>
      </c>
    </row>
    <row r="4662" spans="1:9" hidden="1" x14ac:dyDescent="0.3">
      <c r="A4662">
        <v>67310</v>
      </c>
      <c r="B4662" s="1">
        <v>43435</v>
      </c>
      <c r="C4662">
        <v>449</v>
      </c>
      <c r="D4662">
        <v>216</v>
      </c>
      <c r="E4662">
        <v>-1172</v>
      </c>
      <c r="F4662">
        <v>715</v>
      </c>
      <c r="G4662">
        <v>-9</v>
      </c>
      <c r="H4662">
        <f>VLOOKUP(A4662,cash_flow!$B$2:$G$2307,6,)</f>
        <v>2141</v>
      </c>
      <c r="I4662" s="3">
        <f>C4662/H4662</f>
        <v>0.20971508640822045</v>
      </c>
    </row>
    <row r="4663" spans="1:9" hidden="1" x14ac:dyDescent="0.3">
      <c r="A4663">
        <v>8350</v>
      </c>
      <c r="B4663" s="1">
        <v>43800</v>
      </c>
      <c r="C4663">
        <v>277</v>
      </c>
      <c r="D4663">
        <v>145</v>
      </c>
      <c r="E4663">
        <v>-26</v>
      </c>
      <c r="F4663">
        <v>-109</v>
      </c>
      <c r="G4663">
        <v>141</v>
      </c>
      <c r="H4663">
        <f>VLOOKUP(A4663,cash_flow!$B$2:$G$2307,6,)</f>
        <v>5828</v>
      </c>
      <c r="I4663" s="3">
        <f>C4663/H4663</f>
        <v>4.7529169526424157E-2</v>
      </c>
    </row>
    <row r="4664" spans="1:9" hidden="1" x14ac:dyDescent="0.3">
      <c r="A4664">
        <v>67290</v>
      </c>
      <c r="B4664" s="1">
        <v>43070</v>
      </c>
      <c r="C4664">
        <v>-25</v>
      </c>
      <c r="D4664">
        <v>-61</v>
      </c>
      <c r="E4664">
        <v>86</v>
      </c>
      <c r="F4664">
        <v>-68</v>
      </c>
      <c r="G4664">
        <v>-7</v>
      </c>
      <c r="H4664">
        <f>VLOOKUP(A4664,cash_flow!$B$2:$G$2307,6,)</f>
        <v>2425</v>
      </c>
      <c r="I4664" s="3">
        <f>C4664/H4664</f>
        <v>-1.0309278350515464E-2</v>
      </c>
    </row>
    <row r="4665" spans="1:9" hidden="1" x14ac:dyDescent="0.3">
      <c r="A4665">
        <v>67290</v>
      </c>
      <c r="B4665" s="1">
        <v>43435</v>
      </c>
      <c r="C4665">
        <v>74</v>
      </c>
      <c r="D4665">
        <v>-75</v>
      </c>
      <c r="E4665">
        <v>23</v>
      </c>
      <c r="F4665">
        <v>-95</v>
      </c>
      <c r="G4665">
        <v>2</v>
      </c>
      <c r="H4665">
        <f>VLOOKUP(A4665,cash_flow!$B$2:$G$2307,6,)</f>
        <v>2425</v>
      </c>
      <c r="I4665" s="3">
        <f>C4665/H4665</f>
        <v>3.0515463917525774E-2</v>
      </c>
    </row>
    <row r="4666" spans="1:9" hidden="1" x14ac:dyDescent="0.3">
      <c r="A4666">
        <v>1790</v>
      </c>
      <c r="B4666" s="1">
        <v>43800</v>
      </c>
      <c r="C4666">
        <v>85</v>
      </c>
      <c r="D4666">
        <v>144</v>
      </c>
      <c r="E4666">
        <v>182</v>
      </c>
      <c r="F4666">
        <v>-76</v>
      </c>
      <c r="G4666">
        <v>196</v>
      </c>
      <c r="H4666">
        <f>VLOOKUP(A4666,cash_flow!$B$2:$G$2307,6,)</f>
        <v>1789</v>
      </c>
      <c r="I4666" s="3">
        <f>C4666/H4666</f>
        <v>4.7512576858580215E-2</v>
      </c>
    </row>
    <row r="4667" spans="1:9" x14ac:dyDescent="0.3">
      <c r="A4667">
        <v>39030</v>
      </c>
      <c r="B4667" s="1">
        <v>43891</v>
      </c>
      <c r="C4667">
        <v>54</v>
      </c>
      <c r="D4667">
        <v>106</v>
      </c>
      <c r="E4667">
        <v>-88</v>
      </c>
      <c r="F4667">
        <v>-57</v>
      </c>
      <c r="G4667">
        <v>-73</v>
      </c>
      <c r="H4667">
        <f>VLOOKUP(A4667,cash_flow!$B$2:$G$2307,6,)</f>
        <v>15091</v>
      </c>
      <c r="I4667" s="3">
        <f>C4667/H4667</f>
        <v>3.5782916970379698E-3</v>
      </c>
    </row>
    <row r="4668" spans="1:9" x14ac:dyDescent="0.3">
      <c r="A4668">
        <v>61040</v>
      </c>
      <c r="B4668" s="1">
        <v>43891</v>
      </c>
      <c r="C4668">
        <v>10</v>
      </c>
      <c r="D4668">
        <v>170</v>
      </c>
      <c r="E4668">
        <v>-289</v>
      </c>
      <c r="F4668">
        <v>84</v>
      </c>
      <c r="G4668">
        <v>-183</v>
      </c>
      <c r="H4668">
        <f>VLOOKUP(A4668,cash_flow!$B$2:$G$2307,6,)</f>
        <v>2799</v>
      </c>
      <c r="I4668" s="3">
        <f>C4668/H4668</f>
        <v>3.5727045373347625E-3</v>
      </c>
    </row>
    <row r="4669" spans="1:9" hidden="1" x14ac:dyDescent="0.3">
      <c r="A4669">
        <v>67280</v>
      </c>
      <c r="B4669" s="1">
        <v>43070</v>
      </c>
      <c r="C4669">
        <v>259</v>
      </c>
      <c r="D4669">
        <v>0</v>
      </c>
      <c r="E4669">
        <v>-197</v>
      </c>
      <c r="F4669">
        <v>-15</v>
      </c>
      <c r="G4669">
        <v>45</v>
      </c>
      <c r="H4669">
        <f>VLOOKUP(A4669,cash_flow!$B$2:$G$2307,6,)</f>
        <v>1766</v>
      </c>
      <c r="I4669" s="3">
        <f>C4669/H4669</f>
        <v>0.14665911664779163</v>
      </c>
    </row>
    <row r="4670" spans="1:9" hidden="1" x14ac:dyDescent="0.3">
      <c r="A4670">
        <v>67280</v>
      </c>
      <c r="B4670" s="1">
        <v>43435</v>
      </c>
      <c r="C4670">
        <v>116</v>
      </c>
      <c r="D4670">
        <v>0</v>
      </c>
      <c r="E4670">
        <v>-161</v>
      </c>
      <c r="F4670">
        <v>-29</v>
      </c>
      <c r="G4670">
        <v>-74</v>
      </c>
      <c r="H4670">
        <f>VLOOKUP(A4670,cash_flow!$B$2:$G$2307,6,)</f>
        <v>1766</v>
      </c>
      <c r="I4670" s="3">
        <f>C4670/H4670</f>
        <v>6.5685164212910527E-2</v>
      </c>
    </row>
    <row r="4671" spans="1:9" hidden="1" x14ac:dyDescent="0.3">
      <c r="A4671">
        <v>108380</v>
      </c>
      <c r="B4671" s="1">
        <v>43800</v>
      </c>
      <c r="C4671">
        <v>53</v>
      </c>
      <c r="D4671">
        <v>125</v>
      </c>
      <c r="E4671">
        <v>-54</v>
      </c>
      <c r="F4671">
        <v>-2</v>
      </c>
      <c r="G4671">
        <v>-4</v>
      </c>
      <c r="H4671">
        <f>VLOOKUP(A4671,cash_flow!$B$2:$G$2307,6,)</f>
        <v>1119</v>
      </c>
      <c r="I4671" s="3">
        <f>C4671/H4671</f>
        <v>4.736371760500447E-2</v>
      </c>
    </row>
    <row r="4672" spans="1:9" hidden="1" x14ac:dyDescent="0.3">
      <c r="A4672">
        <v>67170</v>
      </c>
      <c r="B4672" s="1">
        <v>43070</v>
      </c>
      <c r="C4672">
        <v>-169</v>
      </c>
      <c r="D4672">
        <v>255</v>
      </c>
      <c r="E4672">
        <v>-14</v>
      </c>
      <c r="F4672">
        <v>63</v>
      </c>
      <c r="G4672">
        <v>-125</v>
      </c>
      <c r="H4672">
        <f>VLOOKUP(A4672,cash_flow!$B$2:$G$2307,6,)</f>
        <v>1839</v>
      </c>
      <c r="I4672" s="3">
        <f>C4672/H4672</f>
        <v>-9.1897770527460579E-2</v>
      </c>
    </row>
    <row r="4673" spans="1:9" hidden="1" x14ac:dyDescent="0.3">
      <c r="A4673">
        <v>67170</v>
      </c>
      <c r="B4673" s="1">
        <v>43435</v>
      </c>
      <c r="C4673">
        <v>345</v>
      </c>
      <c r="D4673">
        <v>187</v>
      </c>
      <c r="E4673">
        <v>-28</v>
      </c>
      <c r="F4673">
        <v>3</v>
      </c>
      <c r="G4673">
        <v>325</v>
      </c>
      <c r="H4673">
        <f>VLOOKUP(A4673,cash_flow!$B$2:$G$2307,6,)</f>
        <v>1839</v>
      </c>
      <c r="I4673" s="3">
        <f>C4673/H4673</f>
        <v>0.18760195758564438</v>
      </c>
    </row>
    <row r="4674" spans="1:9" hidden="1" x14ac:dyDescent="0.3">
      <c r="A4674">
        <v>51160</v>
      </c>
      <c r="B4674" s="1">
        <v>43800</v>
      </c>
      <c r="C4674">
        <v>89</v>
      </c>
      <c r="D4674">
        <v>-15</v>
      </c>
      <c r="E4674">
        <v>-20</v>
      </c>
      <c r="F4674">
        <v>-51</v>
      </c>
      <c r="G4674">
        <v>18</v>
      </c>
      <c r="H4674">
        <f>VLOOKUP(A4674,cash_flow!$B$2:$G$2307,6,)</f>
        <v>1880</v>
      </c>
      <c r="I4674" s="3">
        <f>C4674/H4674</f>
        <v>4.7340425531914893E-2</v>
      </c>
    </row>
    <row r="4675" spans="1:9" x14ac:dyDescent="0.3">
      <c r="A4675">
        <v>78600</v>
      </c>
      <c r="B4675" s="1">
        <v>43891</v>
      </c>
      <c r="C4675">
        <v>27</v>
      </c>
      <c r="D4675">
        <v>17</v>
      </c>
      <c r="E4675">
        <v>-22</v>
      </c>
      <c r="F4675">
        <v>-4</v>
      </c>
      <c r="G4675">
        <v>1</v>
      </c>
      <c r="H4675">
        <f>VLOOKUP(A4675,cash_flow!$B$2:$G$2307,6,)</f>
        <v>7623</v>
      </c>
      <c r="I4675" s="3">
        <f>C4675/H4675</f>
        <v>3.5419126328217238E-3</v>
      </c>
    </row>
    <row r="4676" spans="1:9" hidden="1" x14ac:dyDescent="0.3">
      <c r="A4676">
        <v>67160</v>
      </c>
      <c r="B4676" s="1">
        <v>43070</v>
      </c>
      <c r="C4676">
        <v>213</v>
      </c>
      <c r="D4676">
        <v>147</v>
      </c>
      <c r="E4676">
        <v>-115</v>
      </c>
      <c r="F4676">
        <v>-33</v>
      </c>
      <c r="G4676">
        <v>64</v>
      </c>
      <c r="H4676">
        <f>VLOOKUP(A4676,cash_flow!$B$2:$G$2307,6,)</f>
        <v>7081</v>
      </c>
      <c r="I4676" s="3">
        <f>C4676/H4676</f>
        <v>3.0080497104928682E-2</v>
      </c>
    </row>
    <row r="4677" spans="1:9" hidden="1" x14ac:dyDescent="0.3">
      <c r="A4677">
        <v>67160</v>
      </c>
      <c r="B4677" s="1">
        <v>43435</v>
      </c>
      <c r="C4677">
        <v>388</v>
      </c>
      <c r="D4677">
        <v>213</v>
      </c>
      <c r="E4677">
        <v>-266</v>
      </c>
      <c r="F4677">
        <v>6</v>
      </c>
      <c r="G4677">
        <v>127</v>
      </c>
      <c r="H4677">
        <f>VLOOKUP(A4677,cash_flow!$B$2:$G$2307,6,)</f>
        <v>7081</v>
      </c>
      <c r="I4677" s="3">
        <f>C4677/H4677</f>
        <v>5.4794520547945202E-2</v>
      </c>
    </row>
    <row r="4678" spans="1:9" hidden="1" x14ac:dyDescent="0.3">
      <c r="A4678">
        <v>228850</v>
      </c>
      <c r="B4678" s="1">
        <v>43800</v>
      </c>
      <c r="C4678">
        <v>95</v>
      </c>
      <c r="D4678">
        <v>138</v>
      </c>
      <c r="E4678">
        <v>-186</v>
      </c>
      <c r="F4678">
        <v>107</v>
      </c>
      <c r="G4678">
        <v>15</v>
      </c>
      <c r="H4678">
        <f>VLOOKUP(A4678,cash_flow!$B$2:$G$2307,6,)</f>
        <v>2008</v>
      </c>
      <c r="I4678" s="3">
        <f>C4678/H4678</f>
        <v>4.7310756972111553E-2</v>
      </c>
    </row>
    <row r="4679" spans="1:9" x14ac:dyDescent="0.3">
      <c r="A4679">
        <v>100120</v>
      </c>
      <c r="B4679" s="1">
        <v>43891</v>
      </c>
      <c r="C4679">
        <v>13</v>
      </c>
      <c r="D4679">
        <v>78</v>
      </c>
      <c r="E4679">
        <v>-28</v>
      </c>
      <c r="F4679">
        <v>-122</v>
      </c>
      <c r="G4679">
        <v>-122</v>
      </c>
      <c r="H4679">
        <f>VLOOKUP(A4679,cash_flow!$B$2:$G$2307,6,)</f>
        <v>3696</v>
      </c>
      <c r="I4679" s="3">
        <f>C4679/H4679</f>
        <v>3.5173160173160175E-3</v>
      </c>
    </row>
    <row r="4680" spans="1:9" x14ac:dyDescent="0.3">
      <c r="A4680">
        <v>2350</v>
      </c>
      <c r="B4680" s="1">
        <v>43891</v>
      </c>
      <c r="C4680">
        <v>19</v>
      </c>
      <c r="D4680">
        <v>146</v>
      </c>
      <c r="E4680">
        <v>-394</v>
      </c>
      <c r="F4680">
        <v>1006</v>
      </c>
      <c r="G4680">
        <v>506</v>
      </c>
      <c r="H4680">
        <f>VLOOKUP(A4680,cash_flow!$B$2:$G$2307,6,)</f>
        <v>5430</v>
      </c>
      <c r="I4680" s="3">
        <f>C4680/H4680</f>
        <v>3.4990791896869246E-3</v>
      </c>
    </row>
    <row r="4681" spans="1:9" hidden="1" x14ac:dyDescent="0.3">
      <c r="A4681">
        <v>67080</v>
      </c>
      <c r="B4681" s="1">
        <v>43070</v>
      </c>
      <c r="C4681">
        <v>109</v>
      </c>
      <c r="D4681">
        <v>121</v>
      </c>
      <c r="E4681">
        <v>-150</v>
      </c>
      <c r="F4681">
        <v>5</v>
      </c>
      <c r="G4681">
        <v>-36</v>
      </c>
      <c r="H4681">
        <f>VLOOKUP(A4681,cash_flow!$B$2:$G$2307,6,)</f>
        <v>2670</v>
      </c>
      <c r="I4681" s="3">
        <f>C4681/H4681</f>
        <v>4.0823970037453181E-2</v>
      </c>
    </row>
    <row r="4682" spans="1:9" hidden="1" x14ac:dyDescent="0.3">
      <c r="A4682">
        <v>67080</v>
      </c>
      <c r="B4682" s="1">
        <v>43435</v>
      </c>
      <c r="C4682">
        <v>105</v>
      </c>
      <c r="D4682">
        <v>64</v>
      </c>
      <c r="E4682">
        <v>-72</v>
      </c>
      <c r="F4682">
        <v>-54</v>
      </c>
      <c r="G4682">
        <v>-20</v>
      </c>
      <c r="H4682">
        <f>VLOOKUP(A4682,cash_flow!$B$2:$G$2307,6,)</f>
        <v>2670</v>
      </c>
      <c r="I4682" s="3">
        <f>C4682/H4682</f>
        <v>3.9325842696629212E-2</v>
      </c>
    </row>
    <row r="4683" spans="1:9" hidden="1" x14ac:dyDescent="0.3">
      <c r="A4683">
        <v>171120</v>
      </c>
      <c r="B4683" s="1">
        <v>43800</v>
      </c>
      <c r="C4683">
        <v>70</v>
      </c>
      <c r="D4683">
        <v>107</v>
      </c>
      <c r="E4683">
        <v>-52</v>
      </c>
      <c r="F4683">
        <v>-71</v>
      </c>
      <c r="G4683">
        <v>-51</v>
      </c>
      <c r="H4683">
        <f>VLOOKUP(A4683,cash_flow!$B$2:$G$2307,6,)</f>
        <v>1483</v>
      </c>
      <c r="I4683" s="3">
        <f>C4683/H4683</f>
        <v>4.720161834120027E-2</v>
      </c>
    </row>
    <row r="4684" spans="1:9" x14ac:dyDescent="0.3">
      <c r="A4684">
        <v>236200</v>
      </c>
      <c r="B4684" s="1">
        <v>43891</v>
      </c>
      <c r="C4684">
        <v>8</v>
      </c>
      <c r="D4684">
        <v>74</v>
      </c>
      <c r="E4684">
        <v>-78</v>
      </c>
      <c r="F4684">
        <v>-1</v>
      </c>
      <c r="G4684">
        <v>-63</v>
      </c>
      <c r="H4684">
        <f>VLOOKUP(A4684,cash_flow!$B$2:$G$2307,6,)</f>
        <v>2291</v>
      </c>
      <c r="I4684" s="3">
        <f>C4684/H4684</f>
        <v>3.4919249236141422E-3</v>
      </c>
    </row>
    <row r="4685" spans="1:9" x14ac:dyDescent="0.3">
      <c r="A4685">
        <v>131400</v>
      </c>
      <c r="B4685" s="1">
        <v>43891</v>
      </c>
      <c r="C4685">
        <v>4</v>
      </c>
      <c r="D4685">
        <v>5</v>
      </c>
      <c r="E4685">
        <v>-21</v>
      </c>
      <c r="F4685">
        <v>-16</v>
      </c>
      <c r="G4685">
        <v>-30</v>
      </c>
      <c r="H4685">
        <f>VLOOKUP(A4685,cash_flow!$B$2:$G$2307,6,)</f>
        <v>1149</v>
      </c>
      <c r="I4685" s="3">
        <f>C4685/H4685</f>
        <v>3.4812880765883376E-3</v>
      </c>
    </row>
    <row r="4686" spans="1:9" hidden="1" x14ac:dyDescent="0.3">
      <c r="A4686">
        <v>67000</v>
      </c>
      <c r="B4686" s="1">
        <v>43070</v>
      </c>
      <c r="C4686">
        <v>63</v>
      </c>
      <c r="D4686">
        <v>-115</v>
      </c>
      <c r="E4686">
        <v>1</v>
      </c>
      <c r="F4686">
        <v>-1</v>
      </c>
      <c r="G4686">
        <v>66</v>
      </c>
      <c r="H4686">
        <f>VLOOKUP(A4686,cash_flow!$B$2:$G$2307,6,)</f>
        <v>2668</v>
      </c>
      <c r="I4686" s="3">
        <f>C4686/H4686</f>
        <v>2.3613193403298351E-2</v>
      </c>
    </row>
    <row r="4687" spans="1:9" hidden="1" x14ac:dyDescent="0.3">
      <c r="A4687">
        <v>67000</v>
      </c>
      <c r="B4687" s="1">
        <v>43435</v>
      </c>
      <c r="C4687">
        <v>-101</v>
      </c>
      <c r="D4687">
        <v>-79</v>
      </c>
      <c r="E4687">
        <v>-57</v>
      </c>
      <c r="F4687">
        <v>159</v>
      </c>
      <c r="G4687">
        <v>2</v>
      </c>
      <c r="H4687">
        <f>VLOOKUP(A4687,cash_flow!$B$2:$G$2307,6,)</f>
        <v>2668</v>
      </c>
      <c r="I4687" s="3">
        <f>C4687/H4687</f>
        <v>-3.7856071964017989E-2</v>
      </c>
    </row>
    <row r="4688" spans="1:9" hidden="1" x14ac:dyDescent="0.3">
      <c r="A4688">
        <v>78860</v>
      </c>
      <c r="B4688" s="1">
        <v>43800</v>
      </c>
      <c r="C4688">
        <v>45</v>
      </c>
      <c r="D4688">
        <v>-84</v>
      </c>
      <c r="E4688">
        <v>63</v>
      </c>
      <c r="F4688">
        <v>11</v>
      </c>
      <c r="G4688">
        <v>120</v>
      </c>
      <c r="H4688">
        <f>VLOOKUP(A4688,cash_flow!$B$2:$G$2307,6,)</f>
        <v>954</v>
      </c>
      <c r="I4688" s="3">
        <f>C4688/H4688</f>
        <v>4.716981132075472E-2</v>
      </c>
    </row>
    <row r="4689" spans="1:9" x14ac:dyDescent="0.3">
      <c r="A4689">
        <v>300120</v>
      </c>
      <c r="B4689" s="1">
        <v>43891</v>
      </c>
      <c r="C4689">
        <v>9</v>
      </c>
      <c r="D4689">
        <v>-9</v>
      </c>
      <c r="E4689">
        <v>-33</v>
      </c>
      <c r="F4689">
        <v>0</v>
      </c>
      <c r="G4689">
        <v>-24</v>
      </c>
      <c r="H4689">
        <f>VLOOKUP(A4689,cash_flow!$B$2:$G$2307,6,)</f>
        <v>2623</v>
      </c>
      <c r="I4689" s="3">
        <f>C4689/H4689</f>
        <v>3.4311856652687761E-3</v>
      </c>
    </row>
    <row r="4690" spans="1:9" hidden="1" x14ac:dyDescent="0.3">
      <c r="A4690">
        <v>66980</v>
      </c>
      <c r="B4690" s="1">
        <v>43070</v>
      </c>
      <c r="C4690">
        <v>-31</v>
      </c>
      <c r="D4690">
        <v>-62</v>
      </c>
      <c r="E4690">
        <v>53</v>
      </c>
      <c r="F4690">
        <v>-30</v>
      </c>
      <c r="G4690">
        <v>-9</v>
      </c>
      <c r="H4690">
        <f>VLOOKUP(A4690,cash_flow!$B$2:$G$2307,6,)</f>
        <v>933</v>
      </c>
      <c r="I4690" s="3">
        <f>C4690/H4690</f>
        <v>-3.3226152197213289E-2</v>
      </c>
    </row>
    <row r="4691" spans="1:9" hidden="1" x14ac:dyDescent="0.3">
      <c r="A4691">
        <v>66980</v>
      </c>
      <c r="B4691" s="1">
        <v>43435</v>
      </c>
      <c r="C4691">
        <v>23</v>
      </c>
      <c r="D4691">
        <v>106</v>
      </c>
      <c r="E4691">
        <v>-90</v>
      </c>
      <c r="F4691">
        <v>621</v>
      </c>
      <c r="G4691">
        <v>552</v>
      </c>
      <c r="H4691">
        <f>VLOOKUP(A4691,cash_flow!$B$2:$G$2307,6,)</f>
        <v>933</v>
      </c>
      <c r="I4691" s="3">
        <f>C4691/H4691</f>
        <v>2.465166130760986E-2</v>
      </c>
    </row>
    <row r="4692" spans="1:9" hidden="1" x14ac:dyDescent="0.3">
      <c r="A4692">
        <v>336260</v>
      </c>
      <c r="B4692" s="1">
        <v>43800</v>
      </c>
      <c r="C4692">
        <v>1217</v>
      </c>
      <c r="D4692">
        <v>119</v>
      </c>
      <c r="E4692">
        <v>-228</v>
      </c>
      <c r="F4692">
        <v>4</v>
      </c>
      <c r="G4692">
        <v>993</v>
      </c>
      <c r="H4692">
        <f>VLOOKUP(A4692,cash_flow!$B$2:$G$2307,6,)</f>
        <v>25943</v>
      </c>
      <c r="I4692" s="3">
        <f>C4692/H4692</f>
        <v>4.6910534633619862E-2</v>
      </c>
    </row>
    <row r="4693" spans="1:9" x14ac:dyDescent="0.3">
      <c r="A4693">
        <v>89140</v>
      </c>
      <c r="B4693" s="1">
        <v>43891</v>
      </c>
      <c r="C4693">
        <v>3</v>
      </c>
      <c r="D4693">
        <v>0</v>
      </c>
      <c r="E4693">
        <v>-6</v>
      </c>
      <c r="F4693">
        <v>0</v>
      </c>
      <c r="G4693">
        <v>9</v>
      </c>
      <c r="H4693">
        <f>VLOOKUP(A4693,cash_flow!$B$2:$G$2307,6,)</f>
        <v>883</v>
      </c>
      <c r="I4693" s="3">
        <f>C4693/H4693</f>
        <v>3.3975084937712344E-3</v>
      </c>
    </row>
    <row r="4694" spans="1:9" hidden="1" x14ac:dyDescent="0.3">
      <c r="A4694">
        <v>66970</v>
      </c>
      <c r="B4694" s="1">
        <v>43070</v>
      </c>
      <c r="C4694">
        <v>66</v>
      </c>
      <c r="D4694">
        <v>206</v>
      </c>
      <c r="E4694">
        <v>-177</v>
      </c>
      <c r="F4694">
        <v>273</v>
      </c>
      <c r="G4694">
        <v>152</v>
      </c>
      <c r="H4694">
        <f>VLOOKUP(A4694,cash_flow!$B$2:$G$2307,6,)</f>
        <v>11364</v>
      </c>
      <c r="I4694" s="3">
        <f>C4694/H4694</f>
        <v>5.8078141499472019E-3</v>
      </c>
    </row>
    <row r="4695" spans="1:9" hidden="1" x14ac:dyDescent="0.3">
      <c r="A4695">
        <v>66970</v>
      </c>
      <c r="B4695" s="1">
        <v>43435</v>
      </c>
      <c r="C4695">
        <v>-28</v>
      </c>
      <c r="D4695">
        <v>199</v>
      </c>
      <c r="E4695">
        <v>-325</v>
      </c>
      <c r="F4695">
        <v>248</v>
      </c>
      <c r="G4695">
        <v>-110</v>
      </c>
      <c r="H4695">
        <f>VLOOKUP(A4695,cash_flow!$B$2:$G$2307,6,)</f>
        <v>11364</v>
      </c>
      <c r="I4695" s="3">
        <f>C4695/H4695</f>
        <v>-2.4639211545230554E-3</v>
      </c>
    </row>
    <row r="4696" spans="1:9" hidden="1" x14ac:dyDescent="0.3">
      <c r="A4696">
        <v>258830</v>
      </c>
      <c r="B4696" s="1">
        <v>43800</v>
      </c>
      <c r="C4696">
        <v>45</v>
      </c>
      <c r="D4696">
        <v>31</v>
      </c>
      <c r="E4696">
        <v>-59</v>
      </c>
      <c r="F4696">
        <v>-7</v>
      </c>
      <c r="G4696">
        <v>-21</v>
      </c>
      <c r="H4696">
        <f>VLOOKUP(A4696,cash_flow!$B$2:$G$2307,6,)</f>
        <v>966</v>
      </c>
      <c r="I4696" s="3">
        <f>C4696/H4696</f>
        <v>4.6583850931677016E-2</v>
      </c>
    </row>
    <row r="4697" spans="1:9" hidden="1" x14ac:dyDescent="0.3">
      <c r="A4697">
        <v>66910</v>
      </c>
      <c r="B4697" s="1">
        <v>43070</v>
      </c>
      <c r="C4697">
        <v>-5</v>
      </c>
      <c r="D4697">
        <v>-123</v>
      </c>
      <c r="E4697">
        <v>9</v>
      </c>
      <c r="F4697">
        <v>-31</v>
      </c>
      <c r="G4697">
        <v>-27</v>
      </c>
      <c r="H4697">
        <f>VLOOKUP(A4697,cash_flow!$B$2:$G$2307,6,)</f>
        <v>432</v>
      </c>
      <c r="I4697" s="3">
        <f>C4697/H4697</f>
        <v>-1.1574074074074073E-2</v>
      </c>
    </row>
    <row r="4698" spans="1:9" hidden="1" x14ac:dyDescent="0.3">
      <c r="A4698">
        <v>66910</v>
      </c>
      <c r="B4698" s="1">
        <v>43435</v>
      </c>
      <c r="C4698">
        <v>12</v>
      </c>
      <c r="D4698">
        <v>11</v>
      </c>
      <c r="E4698">
        <v>-1</v>
      </c>
      <c r="F4698">
        <v>-9</v>
      </c>
      <c r="G4698">
        <v>2</v>
      </c>
      <c r="H4698">
        <f>VLOOKUP(A4698,cash_flow!$B$2:$G$2307,6,)</f>
        <v>432</v>
      </c>
      <c r="I4698" s="3">
        <f>C4698/H4698</f>
        <v>2.7777777777777776E-2</v>
      </c>
    </row>
    <row r="4699" spans="1:9" hidden="1" x14ac:dyDescent="0.3">
      <c r="A4699">
        <v>84680</v>
      </c>
      <c r="B4699" s="1">
        <v>43800</v>
      </c>
      <c r="C4699">
        <v>183</v>
      </c>
      <c r="D4699">
        <v>0</v>
      </c>
      <c r="E4699">
        <v>-1806</v>
      </c>
      <c r="F4699">
        <v>1809</v>
      </c>
      <c r="G4699">
        <v>186</v>
      </c>
      <c r="H4699">
        <f>VLOOKUP(A4699,cash_flow!$B$2:$G$2307,6,)</f>
        <v>3935</v>
      </c>
      <c r="I4699" s="3">
        <f>C4699/H4699</f>
        <v>4.6505717916137231E-2</v>
      </c>
    </row>
    <row r="4700" spans="1:9" x14ac:dyDescent="0.3">
      <c r="A4700">
        <v>140860</v>
      </c>
      <c r="B4700" s="1">
        <v>43891</v>
      </c>
      <c r="C4700">
        <v>13</v>
      </c>
      <c r="D4700">
        <v>21</v>
      </c>
      <c r="E4700">
        <v>-17</v>
      </c>
      <c r="F4700">
        <v>-8</v>
      </c>
      <c r="G4700">
        <v>-12</v>
      </c>
      <c r="H4700">
        <f>VLOOKUP(A4700,cash_flow!$B$2:$G$2307,6,)</f>
        <v>3834</v>
      </c>
      <c r="I4700" s="3">
        <f>C4700/H4700</f>
        <v>3.3907146583202919E-3</v>
      </c>
    </row>
    <row r="4701" spans="1:9" hidden="1" x14ac:dyDescent="0.3">
      <c r="A4701">
        <v>66900</v>
      </c>
      <c r="B4701" s="1">
        <v>43070</v>
      </c>
      <c r="C4701">
        <v>356</v>
      </c>
      <c r="D4701">
        <v>53</v>
      </c>
      <c r="E4701">
        <v>-126</v>
      </c>
      <c r="F4701">
        <v>-183</v>
      </c>
      <c r="G4701">
        <v>47</v>
      </c>
      <c r="H4701">
        <f>VLOOKUP(A4701,cash_flow!$B$2:$G$2307,6,)</f>
        <v>738</v>
      </c>
      <c r="I4701" s="3">
        <f>C4701/H4701</f>
        <v>0.4823848238482385</v>
      </c>
    </row>
    <row r="4702" spans="1:9" hidden="1" x14ac:dyDescent="0.3">
      <c r="A4702">
        <v>66900</v>
      </c>
      <c r="B4702" s="1">
        <v>43435</v>
      </c>
      <c r="C4702">
        <v>349</v>
      </c>
      <c r="D4702">
        <v>75</v>
      </c>
      <c r="E4702">
        <v>-161</v>
      </c>
      <c r="F4702">
        <v>-183</v>
      </c>
      <c r="G4702">
        <v>5</v>
      </c>
      <c r="H4702">
        <f>VLOOKUP(A4702,cash_flow!$B$2:$G$2307,6,)</f>
        <v>738</v>
      </c>
      <c r="I4702" s="3">
        <f>C4702/H4702</f>
        <v>0.47289972899728999</v>
      </c>
    </row>
    <row r="4703" spans="1:9" hidden="1" x14ac:dyDescent="0.3">
      <c r="A4703">
        <v>215480</v>
      </c>
      <c r="B4703" s="1">
        <v>43800</v>
      </c>
      <c r="C4703">
        <v>19</v>
      </c>
      <c r="D4703">
        <v>2</v>
      </c>
      <c r="E4703">
        <v>-33</v>
      </c>
      <c r="F4703">
        <v>18</v>
      </c>
      <c r="G4703">
        <v>5</v>
      </c>
      <c r="H4703">
        <f>VLOOKUP(A4703,cash_flow!$B$2:$G$2307,6,)</f>
        <v>409</v>
      </c>
      <c r="I4703" s="3">
        <f>C4703/H4703</f>
        <v>4.6454767726161368E-2</v>
      </c>
    </row>
    <row r="4704" spans="1:9" x14ac:dyDescent="0.3">
      <c r="A4704">
        <v>20150</v>
      </c>
      <c r="B4704" s="1">
        <v>43891</v>
      </c>
      <c r="C4704">
        <v>84</v>
      </c>
      <c r="D4704">
        <v>181</v>
      </c>
      <c r="E4704">
        <v>-2306</v>
      </c>
      <c r="F4704">
        <v>-16</v>
      </c>
      <c r="G4704">
        <v>-2193</v>
      </c>
      <c r="H4704">
        <f>VLOOKUP(A4704,cash_flow!$B$2:$G$2307,6,)</f>
        <v>25545</v>
      </c>
      <c r="I4704" s="3">
        <f>C4704/H4704</f>
        <v>3.2883147386964179E-3</v>
      </c>
    </row>
    <row r="4705" spans="1:9" hidden="1" x14ac:dyDescent="0.3">
      <c r="A4705">
        <v>66830</v>
      </c>
      <c r="B4705" s="1">
        <v>43070</v>
      </c>
      <c r="C4705">
        <v>-9</v>
      </c>
      <c r="D4705">
        <v>-31</v>
      </c>
      <c r="E4705">
        <v>0</v>
      </c>
      <c r="F4705">
        <v>8</v>
      </c>
      <c r="G4705">
        <v>0</v>
      </c>
      <c r="H4705">
        <f>VLOOKUP(A4705,cash_flow!$B$2:$G$2307,6,)</f>
        <v>183</v>
      </c>
      <c r="I4705" s="3">
        <f>C4705/H4705</f>
        <v>-4.9180327868852458E-2</v>
      </c>
    </row>
    <row r="4706" spans="1:9" hidden="1" x14ac:dyDescent="0.3">
      <c r="A4706">
        <v>66830</v>
      </c>
      <c r="B4706" s="1">
        <v>43435</v>
      </c>
      <c r="C4706">
        <v>-4</v>
      </c>
      <c r="D4706">
        <v>-10</v>
      </c>
      <c r="E4706">
        <v>28</v>
      </c>
      <c r="F4706">
        <v>-18</v>
      </c>
      <c r="G4706">
        <v>6</v>
      </c>
      <c r="H4706">
        <f>VLOOKUP(A4706,cash_flow!$B$2:$G$2307,6,)</f>
        <v>183</v>
      </c>
      <c r="I4706" s="3">
        <f>C4706/H4706</f>
        <v>-2.185792349726776E-2</v>
      </c>
    </row>
    <row r="4707" spans="1:9" hidden="1" x14ac:dyDescent="0.3">
      <c r="A4707">
        <v>78140</v>
      </c>
      <c r="B4707" s="1">
        <v>43800</v>
      </c>
      <c r="C4707">
        <v>60</v>
      </c>
      <c r="D4707">
        <v>62</v>
      </c>
      <c r="E4707">
        <v>-106</v>
      </c>
      <c r="F4707">
        <v>70</v>
      </c>
      <c r="G4707">
        <v>25</v>
      </c>
      <c r="H4707">
        <f>VLOOKUP(A4707,cash_flow!$B$2:$G$2307,6,)</f>
        <v>1292</v>
      </c>
      <c r="I4707" s="3">
        <f>C4707/H4707</f>
        <v>4.6439628482972138E-2</v>
      </c>
    </row>
    <row r="4708" spans="1:9" x14ac:dyDescent="0.3">
      <c r="A4708">
        <v>89030</v>
      </c>
      <c r="B4708" s="1">
        <v>43891</v>
      </c>
      <c r="C4708">
        <v>13</v>
      </c>
      <c r="D4708">
        <v>20</v>
      </c>
      <c r="E4708">
        <v>-41</v>
      </c>
      <c r="F4708">
        <v>61</v>
      </c>
      <c r="G4708">
        <v>33</v>
      </c>
      <c r="H4708">
        <f>VLOOKUP(A4708,cash_flow!$B$2:$G$2307,6,)</f>
        <v>3970</v>
      </c>
      <c r="I4708" s="3">
        <f>C4708/H4708</f>
        <v>3.2745591939546599E-3</v>
      </c>
    </row>
    <row r="4709" spans="1:9" x14ac:dyDescent="0.3">
      <c r="A4709">
        <v>100660</v>
      </c>
      <c r="B4709" s="1">
        <v>43891</v>
      </c>
      <c r="C4709">
        <v>2</v>
      </c>
      <c r="D4709">
        <v>5</v>
      </c>
      <c r="E4709">
        <v>-7</v>
      </c>
      <c r="F4709">
        <v>0</v>
      </c>
      <c r="G4709">
        <v>-4</v>
      </c>
      <c r="H4709">
        <f>VLOOKUP(A4709,cash_flow!$B$2:$G$2307,6,)</f>
        <v>614</v>
      </c>
      <c r="I4709" s="3">
        <f>C4709/H4709</f>
        <v>3.2573289902280132E-3</v>
      </c>
    </row>
    <row r="4710" spans="1:9" hidden="1" x14ac:dyDescent="0.3">
      <c r="A4710">
        <v>66790</v>
      </c>
      <c r="B4710" s="1">
        <v>43070</v>
      </c>
      <c r="C4710">
        <v>47</v>
      </c>
      <c r="D4710">
        <v>-20</v>
      </c>
      <c r="E4710">
        <v>-43</v>
      </c>
      <c r="F4710">
        <v>4</v>
      </c>
      <c r="G4710">
        <v>8</v>
      </c>
      <c r="H4710">
        <f>VLOOKUP(A4710,cash_flow!$B$2:$G$2307,6,)</f>
        <v>389</v>
      </c>
      <c r="I4710" s="3">
        <f>C4710/H4710</f>
        <v>0.12082262210796915</v>
      </c>
    </row>
    <row r="4711" spans="1:9" hidden="1" x14ac:dyDescent="0.3">
      <c r="A4711">
        <v>66790</v>
      </c>
      <c r="B4711" s="1">
        <v>43435</v>
      </c>
      <c r="C4711">
        <v>50</v>
      </c>
      <c r="D4711">
        <v>-75</v>
      </c>
      <c r="E4711">
        <v>-16</v>
      </c>
      <c r="F4711">
        <v>-25</v>
      </c>
      <c r="G4711">
        <v>8</v>
      </c>
      <c r="H4711">
        <f>VLOOKUP(A4711,cash_flow!$B$2:$G$2307,6,)</f>
        <v>389</v>
      </c>
      <c r="I4711" s="3">
        <f>C4711/H4711</f>
        <v>0.12853470437017994</v>
      </c>
    </row>
    <row r="4712" spans="1:9" hidden="1" x14ac:dyDescent="0.3">
      <c r="A4712">
        <v>72020</v>
      </c>
      <c r="B4712" s="1">
        <v>43800</v>
      </c>
      <c r="C4712">
        <v>83</v>
      </c>
      <c r="D4712">
        <v>19</v>
      </c>
      <c r="E4712">
        <v>-40</v>
      </c>
      <c r="F4712">
        <v>-20</v>
      </c>
      <c r="G4712">
        <v>24</v>
      </c>
      <c r="H4712">
        <f>VLOOKUP(A4712,cash_flow!$B$2:$G$2307,6,)</f>
        <v>1788</v>
      </c>
      <c r="I4712" s="3">
        <f>C4712/H4712</f>
        <v>4.6420581655480984E-2</v>
      </c>
    </row>
    <row r="4713" spans="1:9" x14ac:dyDescent="0.3">
      <c r="A4713">
        <v>192650</v>
      </c>
      <c r="B4713" s="1">
        <v>43891</v>
      </c>
      <c r="C4713">
        <v>36</v>
      </c>
      <c r="D4713">
        <v>0</v>
      </c>
      <c r="E4713">
        <v>-582</v>
      </c>
      <c r="F4713">
        <v>515</v>
      </c>
      <c r="G4713">
        <v>46</v>
      </c>
      <c r="H4713">
        <f>VLOOKUP(A4713,cash_flow!$B$2:$G$2307,6,)</f>
        <v>11174</v>
      </c>
      <c r="I4713" s="3">
        <f>C4713/H4713</f>
        <v>3.2217648111687847E-3</v>
      </c>
    </row>
    <row r="4714" spans="1:9" hidden="1" x14ac:dyDescent="0.3">
      <c r="A4714">
        <v>66700</v>
      </c>
      <c r="B4714" s="1">
        <v>43070</v>
      </c>
      <c r="C4714">
        <v>18</v>
      </c>
      <c r="D4714">
        <v>12</v>
      </c>
      <c r="E4714">
        <v>-87</v>
      </c>
      <c r="F4714">
        <v>58</v>
      </c>
      <c r="G4714">
        <v>-12</v>
      </c>
      <c r="H4714">
        <f>VLOOKUP(A4714,cash_flow!$B$2:$G$2307,6,)</f>
        <v>3715</v>
      </c>
      <c r="I4714" s="3">
        <f>C4714/H4714</f>
        <v>4.845222072678331E-3</v>
      </c>
    </row>
    <row r="4715" spans="1:9" hidden="1" x14ac:dyDescent="0.3">
      <c r="A4715">
        <v>66700</v>
      </c>
      <c r="B4715" s="1">
        <v>43435</v>
      </c>
      <c r="C4715">
        <v>-186</v>
      </c>
      <c r="D4715">
        <v>-100</v>
      </c>
      <c r="E4715">
        <v>-29</v>
      </c>
      <c r="F4715">
        <v>310</v>
      </c>
      <c r="G4715">
        <v>95</v>
      </c>
      <c r="H4715">
        <f>VLOOKUP(A4715,cash_flow!$B$2:$G$2307,6,)</f>
        <v>3715</v>
      </c>
      <c r="I4715" s="3">
        <f>C4715/H4715</f>
        <v>-5.006729475100942E-2</v>
      </c>
    </row>
    <row r="4716" spans="1:9" hidden="1" x14ac:dyDescent="0.3">
      <c r="A4716">
        <v>51900</v>
      </c>
      <c r="B4716" s="1">
        <v>43800</v>
      </c>
      <c r="C4716">
        <v>11396</v>
      </c>
      <c r="D4716">
        <v>7882</v>
      </c>
      <c r="E4716">
        <v>-4614</v>
      </c>
      <c r="F4716">
        <v>-4294</v>
      </c>
      <c r="G4716">
        <v>2505</v>
      </c>
      <c r="H4716">
        <f>VLOOKUP(A4716,cash_flow!$B$2:$G$2307,6,)</f>
        <v>245674</v>
      </c>
      <c r="I4716" s="3">
        <f>C4716/H4716</f>
        <v>4.638667502462613E-2</v>
      </c>
    </row>
    <row r="4717" spans="1:9" x14ac:dyDescent="0.3">
      <c r="A4717">
        <v>2390</v>
      </c>
      <c r="B4717" s="1">
        <v>43891</v>
      </c>
      <c r="C4717">
        <v>16</v>
      </c>
      <c r="D4717">
        <v>0</v>
      </c>
      <c r="E4717">
        <v>11</v>
      </c>
      <c r="F4717">
        <v>165</v>
      </c>
      <c r="G4717">
        <v>193</v>
      </c>
      <c r="H4717">
        <f>VLOOKUP(A4717,cash_flow!$B$2:$G$2307,6,)</f>
        <v>5203</v>
      </c>
      <c r="I4717" s="3">
        <f>C4717/H4717</f>
        <v>3.0751489525273879E-3</v>
      </c>
    </row>
    <row r="4718" spans="1:9" hidden="1" x14ac:dyDescent="0.3">
      <c r="A4718">
        <v>66670</v>
      </c>
      <c r="B4718" s="1">
        <v>43070</v>
      </c>
      <c r="C4718">
        <v>80</v>
      </c>
      <c r="D4718">
        <v>47</v>
      </c>
      <c r="E4718">
        <v>-27</v>
      </c>
      <c r="F4718">
        <v>-108</v>
      </c>
      <c r="G4718">
        <v>-57</v>
      </c>
      <c r="H4718">
        <f>VLOOKUP(A4718,cash_flow!$B$2:$G$2307,6,)</f>
        <v>610</v>
      </c>
      <c r="I4718" s="3">
        <f>C4718/H4718</f>
        <v>0.13114754098360656</v>
      </c>
    </row>
    <row r="4719" spans="1:9" hidden="1" x14ac:dyDescent="0.3">
      <c r="A4719">
        <v>66670</v>
      </c>
      <c r="B4719" s="1">
        <v>43435</v>
      </c>
      <c r="C4719">
        <v>287</v>
      </c>
      <c r="D4719">
        <v>30</v>
      </c>
      <c r="E4719">
        <v>-79</v>
      </c>
      <c r="F4719">
        <v>-77</v>
      </c>
      <c r="G4719">
        <v>130</v>
      </c>
      <c r="H4719">
        <f>VLOOKUP(A4719,cash_flow!$B$2:$G$2307,6,)</f>
        <v>610</v>
      </c>
      <c r="I4719" s="3">
        <f>C4719/H4719</f>
        <v>0.4704918032786885</v>
      </c>
    </row>
    <row r="4720" spans="1:9" hidden="1" x14ac:dyDescent="0.3">
      <c r="A4720">
        <v>234340</v>
      </c>
      <c r="B4720" s="1">
        <v>43800</v>
      </c>
      <c r="C4720">
        <v>117</v>
      </c>
      <c r="D4720">
        <v>129</v>
      </c>
      <c r="E4720">
        <v>-555</v>
      </c>
      <c r="F4720">
        <v>398</v>
      </c>
      <c r="G4720">
        <v>-40</v>
      </c>
      <c r="H4720">
        <f>VLOOKUP(A4720,cash_flow!$B$2:$G$2307,6,)</f>
        <v>2525</v>
      </c>
      <c r="I4720" s="3">
        <f>C4720/H4720</f>
        <v>4.6336633663366336E-2</v>
      </c>
    </row>
    <row r="4721" spans="1:9" x14ac:dyDescent="0.3">
      <c r="A4721">
        <v>1060</v>
      </c>
      <c r="B4721" s="1">
        <v>43891</v>
      </c>
      <c r="C4721">
        <v>24</v>
      </c>
      <c r="D4721">
        <v>-27</v>
      </c>
      <c r="E4721">
        <v>-31</v>
      </c>
      <c r="F4721">
        <v>0</v>
      </c>
      <c r="G4721">
        <v>-5</v>
      </c>
      <c r="H4721">
        <f>VLOOKUP(A4721,cash_flow!$B$2:$G$2307,6,)</f>
        <v>8107</v>
      </c>
      <c r="I4721" s="3">
        <f>C4721/H4721</f>
        <v>2.9604045886271126E-3</v>
      </c>
    </row>
    <row r="4722" spans="1:9" hidden="1" x14ac:dyDescent="0.3">
      <c r="A4722">
        <v>66620</v>
      </c>
      <c r="B4722" s="1">
        <v>43070</v>
      </c>
      <c r="C4722">
        <v>177</v>
      </c>
      <c r="D4722">
        <v>133</v>
      </c>
      <c r="E4722">
        <v>-19</v>
      </c>
      <c r="F4722">
        <v>-18</v>
      </c>
      <c r="G4722">
        <v>139</v>
      </c>
      <c r="H4722">
        <f>VLOOKUP(A4722,cash_flow!$B$2:$G$2307,6,)</f>
        <v>1144</v>
      </c>
      <c r="I4722" s="3">
        <f>C4722/H4722</f>
        <v>0.15472027972027971</v>
      </c>
    </row>
    <row r="4723" spans="1:9" hidden="1" x14ac:dyDescent="0.3">
      <c r="A4723">
        <v>66620</v>
      </c>
      <c r="B4723" s="1">
        <v>43435</v>
      </c>
      <c r="C4723">
        <v>32</v>
      </c>
      <c r="D4723">
        <v>139</v>
      </c>
      <c r="E4723">
        <v>-93</v>
      </c>
      <c r="F4723">
        <v>-45</v>
      </c>
      <c r="G4723">
        <v>-104</v>
      </c>
      <c r="H4723">
        <f>VLOOKUP(A4723,cash_flow!$B$2:$G$2307,6,)</f>
        <v>1144</v>
      </c>
      <c r="I4723" s="3">
        <f>C4723/H4723</f>
        <v>2.7972027972027972E-2</v>
      </c>
    </row>
    <row r="4724" spans="1:9" hidden="1" x14ac:dyDescent="0.3">
      <c r="A4724">
        <v>187270</v>
      </c>
      <c r="B4724" s="1">
        <v>43800</v>
      </c>
      <c r="C4724">
        <v>12</v>
      </c>
      <c r="D4724">
        <v>-27</v>
      </c>
      <c r="E4724">
        <v>-76</v>
      </c>
      <c r="F4724">
        <v>-20</v>
      </c>
      <c r="G4724">
        <v>-84</v>
      </c>
      <c r="H4724">
        <f>VLOOKUP(A4724,cash_flow!$B$2:$G$2307,6,)</f>
        <v>261</v>
      </c>
      <c r="I4724" s="3">
        <f>C4724/H4724</f>
        <v>4.5977011494252873E-2</v>
      </c>
    </row>
    <row r="4725" spans="1:9" x14ac:dyDescent="0.3">
      <c r="A4725">
        <v>225220</v>
      </c>
      <c r="B4725" s="1">
        <v>43891</v>
      </c>
      <c r="C4725">
        <v>5</v>
      </c>
      <c r="D4725">
        <v>-11</v>
      </c>
      <c r="E4725">
        <v>-26</v>
      </c>
      <c r="F4725">
        <v>22</v>
      </c>
      <c r="G4725">
        <v>1</v>
      </c>
      <c r="H4725">
        <f>VLOOKUP(A4725,cash_flow!$B$2:$G$2307,6,)</f>
        <v>1689</v>
      </c>
      <c r="I4725" s="3">
        <f>C4725/H4725</f>
        <v>2.960331557134399E-3</v>
      </c>
    </row>
    <row r="4726" spans="1:9" hidden="1" x14ac:dyDescent="0.3">
      <c r="A4726">
        <v>66590</v>
      </c>
      <c r="B4726" s="1">
        <v>43070</v>
      </c>
      <c r="C4726">
        <v>94</v>
      </c>
      <c r="D4726">
        <v>50</v>
      </c>
      <c r="E4726">
        <v>-94</v>
      </c>
      <c r="F4726">
        <v>26</v>
      </c>
      <c r="G4726">
        <v>21</v>
      </c>
      <c r="H4726">
        <f>VLOOKUP(A4726,cash_flow!$B$2:$G$2307,6,)</f>
        <v>977</v>
      </c>
      <c r="I4726" s="3">
        <f>C4726/H4726</f>
        <v>9.6212896622313207E-2</v>
      </c>
    </row>
    <row r="4727" spans="1:9" hidden="1" x14ac:dyDescent="0.3">
      <c r="A4727">
        <v>66590</v>
      </c>
      <c r="B4727" s="1">
        <v>43435</v>
      </c>
      <c r="C4727">
        <v>82</v>
      </c>
      <c r="D4727">
        <v>15</v>
      </c>
      <c r="E4727">
        <v>-145</v>
      </c>
      <c r="F4727">
        <v>110</v>
      </c>
      <c r="G4727">
        <v>49</v>
      </c>
      <c r="H4727">
        <f>VLOOKUP(A4727,cash_flow!$B$2:$G$2307,6,)</f>
        <v>977</v>
      </c>
      <c r="I4727" s="3">
        <f>C4727/H4727</f>
        <v>8.3930399181166834E-2</v>
      </c>
    </row>
    <row r="4728" spans="1:9" hidden="1" x14ac:dyDescent="0.3">
      <c r="A4728">
        <v>37370</v>
      </c>
      <c r="B4728" s="1">
        <v>43800</v>
      </c>
      <c r="C4728">
        <v>31</v>
      </c>
      <c r="D4728">
        <v>-6</v>
      </c>
      <c r="E4728">
        <v>-89</v>
      </c>
      <c r="F4728">
        <v>35</v>
      </c>
      <c r="G4728">
        <v>-23</v>
      </c>
      <c r="H4728">
        <f>VLOOKUP(A4728,cash_flow!$B$2:$G$2307,6,)</f>
        <v>675</v>
      </c>
      <c r="I4728" s="3">
        <f>C4728/H4728</f>
        <v>4.5925925925925926E-2</v>
      </c>
    </row>
    <row r="4729" spans="1:9" hidden="1" x14ac:dyDescent="0.3">
      <c r="A4729">
        <v>66570</v>
      </c>
      <c r="B4729" s="1">
        <v>43070</v>
      </c>
      <c r="C4729">
        <v>21663</v>
      </c>
      <c r="D4729">
        <v>18695</v>
      </c>
      <c r="E4729">
        <v>-25829</v>
      </c>
      <c r="F4729">
        <v>8408</v>
      </c>
      <c r="G4729">
        <v>3355</v>
      </c>
      <c r="H4729">
        <f>VLOOKUP(A4729,cash_flow!$B$2:$G$2307,6,)</f>
        <v>135828</v>
      </c>
      <c r="I4729" s="3">
        <f>C4729/H4729</f>
        <v>0.15948847071296052</v>
      </c>
    </row>
    <row r="4730" spans="1:9" hidden="1" x14ac:dyDescent="0.3">
      <c r="A4730">
        <v>66570</v>
      </c>
      <c r="B4730" s="1">
        <v>43435</v>
      </c>
      <c r="C4730">
        <v>45416</v>
      </c>
      <c r="D4730">
        <v>14728</v>
      </c>
      <c r="E4730">
        <v>-44203</v>
      </c>
      <c r="F4730">
        <v>8193</v>
      </c>
      <c r="G4730">
        <v>9198</v>
      </c>
      <c r="H4730">
        <f>VLOOKUP(A4730,cash_flow!$B$2:$G$2307,6,)</f>
        <v>135828</v>
      </c>
      <c r="I4730" s="3">
        <f>C4730/H4730</f>
        <v>0.33436404864976293</v>
      </c>
    </row>
    <row r="4731" spans="1:9" hidden="1" x14ac:dyDescent="0.3">
      <c r="A4731">
        <v>171010</v>
      </c>
      <c r="B4731" s="1">
        <v>43800</v>
      </c>
      <c r="C4731">
        <v>43</v>
      </c>
      <c r="D4731">
        <v>32</v>
      </c>
      <c r="E4731">
        <v>-17</v>
      </c>
      <c r="F4731">
        <v>151</v>
      </c>
      <c r="G4731">
        <v>176</v>
      </c>
      <c r="H4731">
        <f>VLOOKUP(A4731,cash_flow!$B$2:$G$2307,6,)</f>
        <v>938</v>
      </c>
      <c r="I4731" s="3">
        <f>C4731/H4731</f>
        <v>4.5842217484008532E-2</v>
      </c>
    </row>
    <row r="4732" spans="1:9" x14ac:dyDescent="0.3">
      <c r="A4732">
        <v>27410</v>
      </c>
      <c r="B4732" s="1">
        <v>43891</v>
      </c>
      <c r="C4732">
        <v>12</v>
      </c>
      <c r="D4732">
        <v>-42</v>
      </c>
      <c r="E4732">
        <v>-57</v>
      </c>
      <c r="F4732">
        <v>-23</v>
      </c>
      <c r="G4732">
        <v>-68</v>
      </c>
      <c r="H4732">
        <f>VLOOKUP(A4732,cash_flow!$B$2:$G$2307,6,)</f>
        <v>4087</v>
      </c>
      <c r="I4732" s="3">
        <f>C4732/H4732</f>
        <v>2.936138977244923E-3</v>
      </c>
    </row>
    <row r="4733" spans="1:9" x14ac:dyDescent="0.3">
      <c r="A4733">
        <v>58820</v>
      </c>
      <c r="B4733" s="1">
        <v>43891</v>
      </c>
      <c r="C4733">
        <v>18</v>
      </c>
      <c r="D4733">
        <v>12</v>
      </c>
      <c r="E4733">
        <v>-91</v>
      </c>
      <c r="F4733">
        <v>-1</v>
      </c>
      <c r="G4733">
        <v>-74</v>
      </c>
      <c r="H4733">
        <f>VLOOKUP(A4733,cash_flow!$B$2:$G$2307,6,)</f>
        <v>6368</v>
      </c>
      <c r="I4733" s="3">
        <f>C4733/H4733</f>
        <v>2.8266331658291458E-3</v>
      </c>
    </row>
    <row r="4734" spans="1:9" hidden="1" x14ac:dyDescent="0.3">
      <c r="A4734">
        <v>66430</v>
      </c>
      <c r="B4734" s="1">
        <v>43070</v>
      </c>
      <c r="C4734">
        <v>-4</v>
      </c>
      <c r="D4734">
        <v>2</v>
      </c>
      <c r="E4734">
        <v>29</v>
      </c>
      <c r="F4734">
        <v>-3</v>
      </c>
      <c r="G4734">
        <v>20</v>
      </c>
      <c r="H4734">
        <f>VLOOKUP(A4734,cash_flow!$B$2:$G$2307,6,)</f>
        <v>251</v>
      </c>
      <c r="I4734" s="3">
        <f>C4734/H4734</f>
        <v>-1.5936254980079681E-2</v>
      </c>
    </row>
    <row r="4735" spans="1:9" hidden="1" x14ac:dyDescent="0.3">
      <c r="A4735">
        <v>66430</v>
      </c>
      <c r="B4735" s="1">
        <v>43435</v>
      </c>
      <c r="C4735">
        <v>19</v>
      </c>
      <c r="D4735">
        <v>-31</v>
      </c>
      <c r="E4735">
        <v>-273</v>
      </c>
      <c r="F4735">
        <v>236</v>
      </c>
      <c r="G4735">
        <v>-18</v>
      </c>
      <c r="H4735">
        <f>VLOOKUP(A4735,cash_flow!$B$2:$G$2307,6,)</f>
        <v>251</v>
      </c>
      <c r="I4735" s="3">
        <f>C4735/H4735</f>
        <v>7.5697211155378488E-2</v>
      </c>
    </row>
    <row r="4736" spans="1:9" hidden="1" x14ac:dyDescent="0.3">
      <c r="A4736">
        <v>317330</v>
      </c>
      <c r="B4736" s="1">
        <v>43800</v>
      </c>
      <c r="C4736">
        <v>130</v>
      </c>
      <c r="D4736">
        <v>111</v>
      </c>
      <c r="E4736">
        <v>-773</v>
      </c>
      <c r="F4736">
        <v>684</v>
      </c>
      <c r="G4736">
        <v>42</v>
      </c>
      <c r="H4736">
        <f>VLOOKUP(A4736,cash_flow!$B$2:$G$2307,6,)</f>
        <v>2849</v>
      </c>
      <c r="I4736" s="3">
        <f>C4736/H4736</f>
        <v>4.5630045630045628E-2</v>
      </c>
    </row>
    <row r="4737" spans="1:9" hidden="1" x14ac:dyDescent="0.3">
      <c r="A4737">
        <v>66410</v>
      </c>
      <c r="B4737" s="1">
        <v>43070</v>
      </c>
      <c r="C4737">
        <v>10</v>
      </c>
      <c r="D4737">
        <v>8</v>
      </c>
      <c r="E4737">
        <v>-14</v>
      </c>
      <c r="F4737">
        <v>0</v>
      </c>
      <c r="G4737">
        <v>-3</v>
      </c>
      <c r="H4737">
        <f>VLOOKUP(A4737,cash_flow!$B$2:$G$2307,6,)</f>
        <v>511</v>
      </c>
      <c r="I4737" s="3">
        <f>C4737/H4737</f>
        <v>1.9569471624266144E-2</v>
      </c>
    </row>
    <row r="4738" spans="1:9" hidden="1" x14ac:dyDescent="0.3">
      <c r="A4738">
        <v>66410</v>
      </c>
      <c r="B4738" s="1">
        <v>43435</v>
      </c>
      <c r="C4738">
        <v>8</v>
      </c>
      <c r="D4738">
        <v>-99</v>
      </c>
      <c r="E4738">
        <v>-99</v>
      </c>
      <c r="F4738">
        <v>227</v>
      </c>
      <c r="G4738">
        <v>136</v>
      </c>
      <c r="H4738">
        <f>VLOOKUP(A4738,cash_flow!$B$2:$G$2307,6,)</f>
        <v>511</v>
      </c>
      <c r="I4738" s="3">
        <f>C4738/H4738</f>
        <v>1.5655577299412915E-2</v>
      </c>
    </row>
    <row r="4739" spans="1:9" hidden="1" x14ac:dyDescent="0.3">
      <c r="A4739">
        <v>35150</v>
      </c>
      <c r="B4739" s="1">
        <v>43800</v>
      </c>
      <c r="C4739">
        <v>58</v>
      </c>
      <c r="D4739">
        <v>62</v>
      </c>
      <c r="E4739">
        <v>-20</v>
      </c>
      <c r="F4739">
        <v>-17</v>
      </c>
      <c r="G4739">
        <v>22</v>
      </c>
      <c r="H4739">
        <f>VLOOKUP(A4739,cash_flow!$B$2:$G$2307,6,)</f>
        <v>1273</v>
      </c>
      <c r="I4739" s="3">
        <f>C4739/H4739</f>
        <v>4.5561665357423412E-2</v>
      </c>
    </row>
    <row r="4740" spans="1:9" x14ac:dyDescent="0.3">
      <c r="A4740">
        <v>7700</v>
      </c>
      <c r="B4740" s="1">
        <v>43891</v>
      </c>
      <c r="C4740">
        <v>42</v>
      </c>
      <c r="D4740">
        <v>138</v>
      </c>
      <c r="E4740">
        <v>203</v>
      </c>
      <c r="F4740">
        <v>-215</v>
      </c>
      <c r="G4740">
        <v>37</v>
      </c>
      <c r="H4740">
        <f>VLOOKUP(A4740,cash_flow!$B$2:$G$2307,6,)</f>
        <v>14892</v>
      </c>
      <c r="I4740" s="3">
        <f>C4740/H4740</f>
        <v>2.8203062046736503E-3</v>
      </c>
    </row>
    <row r="4741" spans="1:9" hidden="1" x14ac:dyDescent="0.3">
      <c r="A4741">
        <v>66360</v>
      </c>
      <c r="B4741" s="1">
        <v>43070</v>
      </c>
      <c r="C4741">
        <v>329</v>
      </c>
      <c r="D4741">
        <v>211</v>
      </c>
      <c r="E4741">
        <v>-125</v>
      </c>
      <c r="F4741">
        <v>-128</v>
      </c>
      <c r="G4741">
        <v>76</v>
      </c>
      <c r="H4741">
        <f>VLOOKUP(A4741,cash_flow!$B$2:$G$2307,6,)</f>
        <v>750</v>
      </c>
      <c r="I4741" s="3">
        <f>C4741/H4741</f>
        <v>0.43866666666666665</v>
      </c>
    </row>
    <row r="4742" spans="1:9" hidden="1" x14ac:dyDescent="0.3">
      <c r="A4742">
        <v>66360</v>
      </c>
      <c r="B4742" s="1">
        <v>43435</v>
      </c>
      <c r="C4742">
        <v>-6</v>
      </c>
      <c r="D4742">
        <v>-97</v>
      </c>
      <c r="E4742">
        <v>-148</v>
      </c>
      <c r="F4742">
        <v>129</v>
      </c>
      <c r="G4742">
        <v>-25</v>
      </c>
      <c r="H4742">
        <f>VLOOKUP(A4742,cash_flow!$B$2:$G$2307,6,)</f>
        <v>750</v>
      </c>
      <c r="I4742" s="3">
        <f>C4742/H4742</f>
        <v>-8.0000000000000002E-3</v>
      </c>
    </row>
    <row r="4743" spans="1:9" hidden="1" x14ac:dyDescent="0.3">
      <c r="A4743">
        <v>28080</v>
      </c>
      <c r="B4743" s="1">
        <v>43800</v>
      </c>
      <c r="C4743">
        <v>18</v>
      </c>
      <c r="D4743">
        <v>58</v>
      </c>
      <c r="E4743">
        <v>36</v>
      </c>
      <c r="F4743">
        <v>-1</v>
      </c>
      <c r="G4743">
        <v>53</v>
      </c>
      <c r="H4743">
        <f>VLOOKUP(A4743,cash_flow!$B$2:$G$2307,6,)</f>
        <v>396</v>
      </c>
      <c r="I4743" s="3">
        <f>C4743/H4743</f>
        <v>4.5454545454545456E-2</v>
      </c>
    </row>
    <row r="4744" spans="1:9" x14ac:dyDescent="0.3">
      <c r="A4744">
        <v>123840</v>
      </c>
      <c r="B4744" s="1">
        <v>43891</v>
      </c>
      <c r="C4744">
        <v>1</v>
      </c>
      <c r="D4744">
        <v>-14</v>
      </c>
      <c r="E4744">
        <v>0</v>
      </c>
      <c r="F4744">
        <v>-1</v>
      </c>
      <c r="G4744">
        <v>2</v>
      </c>
      <c r="H4744">
        <f>VLOOKUP(A4744,cash_flow!$B$2:$G$2307,6,)</f>
        <v>367</v>
      </c>
      <c r="I4744" s="3">
        <f>C4744/H4744</f>
        <v>2.7247956403269754E-3</v>
      </c>
    </row>
    <row r="4745" spans="1:9" x14ac:dyDescent="0.3">
      <c r="A4745">
        <v>67630</v>
      </c>
      <c r="B4745" s="1">
        <v>43891</v>
      </c>
      <c r="C4745">
        <v>21</v>
      </c>
      <c r="D4745">
        <v>-255</v>
      </c>
      <c r="E4745">
        <v>-142</v>
      </c>
      <c r="F4745">
        <v>-8</v>
      </c>
      <c r="G4745">
        <v>-130</v>
      </c>
      <c r="H4745">
        <f>VLOOKUP(A4745,cash_flow!$B$2:$G$2307,6,)</f>
        <v>7790</v>
      </c>
      <c r="I4745" s="3">
        <f>C4745/H4745</f>
        <v>2.6957637997432607E-3</v>
      </c>
    </row>
    <row r="4746" spans="1:9" hidden="1" x14ac:dyDescent="0.3">
      <c r="A4746">
        <v>66310</v>
      </c>
      <c r="B4746" s="1">
        <v>43070</v>
      </c>
      <c r="C4746">
        <v>31</v>
      </c>
      <c r="D4746">
        <v>8</v>
      </c>
      <c r="E4746">
        <v>-31</v>
      </c>
      <c r="F4746">
        <v>-1</v>
      </c>
      <c r="G4746">
        <v>-7</v>
      </c>
      <c r="H4746">
        <f>VLOOKUP(A4746,cash_flow!$B$2:$G$2307,6,)</f>
        <v>1312</v>
      </c>
      <c r="I4746" s="3">
        <f>C4746/H4746</f>
        <v>2.3628048780487805E-2</v>
      </c>
    </row>
    <row r="4747" spans="1:9" hidden="1" x14ac:dyDescent="0.3">
      <c r="A4747">
        <v>66310</v>
      </c>
      <c r="B4747" s="1">
        <v>43435</v>
      </c>
      <c r="C4747">
        <v>32</v>
      </c>
      <c r="D4747">
        <v>-4</v>
      </c>
      <c r="E4747">
        <v>-101</v>
      </c>
      <c r="F4747">
        <v>3</v>
      </c>
      <c r="G4747">
        <v>-66</v>
      </c>
      <c r="H4747">
        <f>VLOOKUP(A4747,cash_flow!$B$2:$G$2307,6,)</f>
        <v>1312</v>
      </c>
      <c r="I4747" s="3">
        <f>C4747/H4747</f>
        <v>2.4390243902439025E-2</v>
      </c>
    </row>
    <row r="4748" spans="1:9" hidden="1" x14ac:dyDescent="0.3">
      <c r="A4748">
        <v>79370</v>
      </c>
      <c r="B4748" s="1">
        <v>43800</v>
      </c>
      <c r="C4748">
        <v>66</v>
      </c>
      <c r="D4748">
        <v>142</v>
      </c>
      <c r="E4748">
        <v>86</v>
      </c>
      <c r="F4748">
        <v>-42</v>
      </c>
      <c r="G4748">
        <v>111</v>
      </c>
      <c r="H4748">
        <f>VLOOKUP(A4748,cash_flow!$B$2:$G$2307,6,)</f>
        <v>1454</v>
      </c>
      <c r="I4748" s="3">
        <f>C4748/H4748</f>
        <v>4.5392022008253097E-2</v>
      </c>
    </row>
    <row r="4749" spans="1:9" x14ac:dyDescent="0.3">
      <c r="A4749">
        <v>73640</v>
      </c>
      <c r="B4749" s="1">
        <v>43891</v>
      </c>
      <c r="C4749">
        <v>3</v>
      </c>
      <c r="D4749">
        <v>-7</v>
      </c>
      <c r="E4749">
        <v>-31</v>
      </c>
      <c r="F4749">
        <v>10</v>
      </c>
      <c r="G4749">
        <v>-17</v>
      </c>
      <c r="H4749">
        <f>VLOOKUP(A4749,cash_flow!$B$2:$G$2307,6,)</f>
        <v>1151</v>
      </c>
      <c r="I4749" s="3">
        <f>C4749/H4749</f>
        <v>2.6064291920069507E-3</v>
      </c>
    </row>
    <row r="4750" spans="1:9" hidden="1" x14ac:dyDescent="0.3">
      <c r="A4750">
        <v>66130</v>
      </c>
      <c r="B4750" s="1">
        <v>43070</v>
      </c>
      <c r="C4750">
        <v>26</v>
      </c>
      <c r="D4750">
        <v>45</v>
      </c>
      <c r="E4750">
        <v>44</v>
      </c>
      <c r="F4750">
        <v>-6</v>
      </c>
      <c r="G4750">
        <v>64</v>
      </c>
      <c r="H4750">
        <f>VLOOKUP(A4750,cash_flow!$B$2:$G$2307,6,)</f>
        <v>804</v>
      </c>
      <c r="I4750" s="3">
        <f>C4750/H4750</f>
        <v>3.2338308457711441E-2</v>
      </c>
    </row>
    <row r="4751" spans="1:9" hidden="1" x14ac:dyDescent="0.3">
      <c r="A4751">
        <v>66130</v>
      </c>
      <c r="B4751" s="1">
        <v>43435</v>
      </c>
      <c r="C4751">
        <v>27</v>
      </c>
      <c r="D4751">
        <v>15</v>
      </c>
      <c r="E4751">
        <v>-39</v>
      </c>
      <c r="F4751">
        <v>-29</v>
      </c>
      <c r="G4751">
        <v>-41</v>
      </c>
      <c r="H4751">
        <f>VLOOKUP(A4751,cash_flow!$B$2:$G$2307,6,)</f>
        <v>804</v>
      </c>
      <c r="I4751" s="3">
        <f>C4751/H4751</f>
        <v>3.3582089552238806E-2</v>
      </c>
    </row>
    <row r="4752" spans="1:9" hidden="1" x14ac:dyDescent="0.3">
      <c r="A4752">
        <v>100090</v>
      </c>
      <c r="B4752" s="1">
        <v>43800</v>
      </c>
      <c r="C4752">
        <v>191</v>
      </c>
      <c r="D4752">
        <v>-371</v>
      </c>
      <c r="E4752">
        <v>-221</v>
      </c>
      <c r="F4752">
        <v>119</v>
      </c>
      <c r="G4752">
        <v>90</v>
      </c>
      <c r="H4752">
        <f>VLOOKUP(A4752,cash_flow!$B$2:$G$2307,6,)</f>
        <v>4213</v>
      </c>
      <c r="I4752" s="3">
        <f>C4752/H4752</f>
        <v>4.5335865179207215E-2</v>
      </c>
    </row>
    <row r="4753" spans="1:9" x14ac:dyDescent="0.3">
      <c r="A4753">
        <v>218410</v>
      </c>
      <c r="B4753" s="1">
        <v>43891</v>
      </c>
      <c r="C4753">
        <v>24</v>
      </c>
      <c r="D4753">
        <v>25</v>
      </c>
      <c r="E4753">
        <v>-226</v>
      </c>
      <c r="F4753">
        <v>-19</v>
      </c>
      <c r="G4753">
        <v>-219</v>
      </c>
      <c r="H4753">
        <f>VLOOKUP(A4753,cash_flow!$B$2:$G$2307,6,)</f>
        <v>9241</v>
      </c>
      <c r="I4753" s="3">
        <f>C4753/H4753</f>
        <v>2.5971215236446272E-3</v>
      </c>
    </row>
    <row r="4754" spans="1:9" hidden="1" x14ac:dyDescent="0.3">
      <c r="A4754">
        <v>66110</v>
      </c>
      <c r="B4754" s="1">
        <v>43070</v>
      </c>
      <c r="C4754">
        <v>-48</v>
      </c>
      <c r="D4754">
        <v>-130</v>
      </c>
      <c r="E4754">
        <v>-81</v>
      </c>
      <c r="F4754">
        <v>156</v>
      </c>
      <c r="G4754">
        <v>26</v>
      </c>
      <c r="H4754">
        <f>VLOOKUP(A4754,cash_flow!$B$2:$G$2307,6,)</f>
        <v>253</v>
      </c>
      <c r="I4754" s="3">
        <f>C4754/H4754</f>
        <v>-0.18972332015810275</v>
      </c>
    </row>
    <row r="4755" spans="1:9" hidden="1" x14ac:dyDescent="0.3">
      <c r="A4755">
        <v>66110</v>
      </c>
      <c r="B4755" s="1">
        <v>43435</v>
      </c>
      <c r="C4755">
        <v>-124</v>
      </c>
      <c r="D4755">
        <v>-295</v>
      </c>
      <c r="E4755">
        <v>182</v>
      </c>
      <c r="F4755">
        <v>-44</v>
      </c>
      <c r="G4755">
        <v>17</v>
      </c>
      <c r="H4755">
        <f>VLOOKUP(A4755,cash_flow!$B$2:$G$2307,6,)</f>
        <v>253</v>
      </c>
      <c r="I4755" s="3">
        <f>C4755/H4755</f>
        <v>-0.49011857707509882</v>
      </c>
    </row>
    <row r="4756" spans="1:9" hidden="1" x14ac:dyDescent="0.3">
      <c r="A4756">
        <v>104540</v>
      </c>
      <c r="B4756" s="1">
        <v>43800</v>
      </c>
      <c r="C4756">
        <v>39</v>
      </c>
      <c r="D4756">
        <v>0</v>
      </c>
      <c r="E4756">
        <v>-44</v>
      </c>
      <c r="F4756">
        <v>-37</v>
      </c>
      <c r="G4756">
        <v>-42</v>
      </c>
      <c r="H4756">
        <f>VLOOKUP(A4756,cash_flow!$B$2:$G$2307,6,)</f>
        <v>861</v>
      </c>
      <c r="I4756" s="3">
        <f>C4756/H4756</f>
        <v>4.5296167247386762E-2</v>
      </c>
    </row>
    <row r="4757" spans="1:9" hidden="1" x14ac:dyDescent="0.3">
      <c r="A4757">
        <v>65950</v>
      </c>
      <c r="B4757" s="1">
        <v>43070</v>
      </c>
      <c r="C4757">
        <v>91</v>
      </c>
      <c r="D4757">
        <v>-44</v>
      </c>
      <c r="E4757">
        <v>-150</v>
      </c>
      <c r="F4757">
        <v>168</v>
      </c>
      <c r="G4757">
        <v>100</v>
      </c>
      <c r="H4757">
        <f>VLOOKUP(A4757,cash_flow!$B$2:$G$2307,6,)</f>
        <v>1708</v>
      </c>
      <c r="I4757" s="3">
        <f>C4757/H4757</f>
        <v>5.3278688524590161E-2</v>
      </c>
    </row>
    <row r="4758" spans="1:9" hidden="1" x14ac:dyDescent="0.3">
      <c r="A4758">
        <v>65950</v>
      </c>
      <c r="B4758" s="1">
        <v>43435</v>
      </c>
      <c r="C4758">
        <v>-71</v>
      </c>
      <c r="D4758">
        <v>86</v>
      </c>
      <c r="E4758">
        <v>-306</v>
      </c>
      <c r="F4758">
        <v>311</v>
      </c>
      <c r="G4758">
        <v>-66</v>
      </c>
      <c r="H4758">
        <f>VLOOKUP(A4758,cash_flow!$B$2:$G$2307,6,)</f>
        <v>1708</v>
      </c>
      <c r="I4758" s="3">
        <f>C4758/H4758</f>
        <v>-4.1569086651053862E-2</v>
      </c>
    </row>
    <row r="4759" spans="1:9" hidden="1" x14ac:dyDescent="0.3">
      <c r="A4759">
        <v>170920</v>
      </c>
      <c r="B4759" s="1">
        <v>43800</v>
      </c>
      <c r="C4759">
        <v>48</v>
      </c>
      <c r="D4759">
        <v>13</v>
      </c>
      <c r="E4759">
        <v>-153</v>
      </c>
      <c r="F4759">
        <v>61</v>
      </c>
      <c r="G4759">
        <v>-44</v>
      </c>
      <c r="H4759">
        <f>VLOOKUP(A4759,cash_flow!$B$2:$G$2307,6,)</f>
        <v>1064</v>
      </c>
      <c r="I4759" s="3">
        <f>C4759/H4759</f>
        <v>4.5112781954887216E-2</v>
      </c>
    </row>
    <row r="4760" spans="1:9" x14ac:dyDescent="0.3">
      <c r="A4760">
        <v>2210</v>
      </c>
      <c r="B4760" s="1">
        <v>43891</v>
      </c>
      <c r="C4760">
        <v>9</v>
      </c>
      <c r="D4760">
        <v>-51</v>
      </c>
      <c r="E4760">
        <v>61</v>
      </c>
      <c r="F4760">
        <v>-22</v>
      </c>
      <c r="G4760">
        <v>48</v>
      </c>
      <c r="H4760">
        <f>VLOOKUP(A4760,cash_flow!$B$2:$G$2307,6,)</f>
        <v>3471</v>
      </c>
      <c r="I4760" s="3">
        <f>C4760/H4760</f>
        <v>2.5929127052722557E-3</v>
      </c>
    </row>
    <row r="4761" spans="1:9" hidden="1" x14ac:dyDescent="0.3">
      <c r="A4761">
        <v>65770</v>
      </c>
      <c r="B4761" s="1">
        <v>43070</v>
      </c>
      <c r="C4761">
        <v>14</v>
      </c>
      <c r="D4761">
        <v>10</v>
      </c>
      <c r="E4761">
        <v>219</v>
      </c>
      <c r="F4761">
        <v>-240</v>
      </c>
      <c r="G4761">
        <v>-8</v>
      </c>
      <c r="H4761">
        <f>VLOOKUP(A4761,cash_flow!$B$2:$G$2307,6,)</f>
        <v>542</v>
      </c>
      <c r="I4761" s="3">
        <f>C4761/H4761</f>
        <v>2.5830258302583026E-2</v>
      </c>
    </row>
    <row r="4762" spans="1:9" hidden="1" x14ac:dyDescent="0.3">
      <c r="A4762">
        <v>65770</v>
      </c>
      <c r="B4762" s="1">
        <v>43435</v>
      </c>
      <c r="C4762">
        <v>14</v>
      </c>
      <c r="D4762">
        <v>41</v>
      </c>
      <c r="E4762">
        <v>-66</v>
      </c>
      <c r="F4762">
        <v>-3</v>
      </c>
      <c r="G4762">
        <v>-55</v>
      </c>
      <c r="H4762">
        <f>VLOOKUP(A4762,cash_flow!$B$2:$G$2307,6,)</f>
        <v>542</v>
      </c>
      <c r="I4762" s="3">
        <f>C4762/H4762</f>
        <v>2.5830258302583026E-2</v>
      </c>
    </row>
    <row r="4763" spans="1:9" hidden="1" x14ac:dyDescent="0.3">
      <c r="A4763">
        <v>216400</v>
      </c>
      <c r="B4763" s="1">
        <v>43800</v>
      </c>
      <c r="C4763">
        <v>54</v>
      </c>
      <c r="D4763">
        <v>11</v>
      </c>
      <c r="E4763">
        <v>-41</v>
      </c>
      <c r="F4763">
        <v>-5</v>
      </c>
      <c r="G4763">
        <v>8</v>
      </c>
      <c r="H4763">
        <f>VLOOKUP(A4763,cash_flow!$B$2:$G$2307,6,)</f>
        <v>1203</v>
      </c>
      <c r="I4763" s="3">
        <f>C4763/H4763</f>
        <v>4.488778054862843E-2</v>
      </c>
    </row>
    <row r="4764" spans="1:9" x14ac:dyDescent="0.3">
      <c r="A4764">
        <v>46210</v>
      </c>
      <c r="B4764" s="1">
        <v>43891</v>
      </c>
      <c r="C4764">
        <v>5</v>
      </c>
      <c r="D4764">
        <v>2</v>
      </c>
      <c r="E4764">
        <v>-7</v>
      </c>
      <c r="F4764">
        <v>0</v>
      </c>
      <c r="G4764">
        <v>-2</v>
      </c>
      <c r="H4764">
        <f>VLOOKUP(A4764,cash_flow!$B$2:$G$2307,6,)</f>
        <v>1938</v>
      </c>
      <c r="I4764" s="3">
        <f>C4764/H4764</f>
        <v>2.5799793601651187E-3</v>
      </c>
    </row>
    <row r="4765" spans="1:9" hidden="1" x14ac:dyDescent="0.3">
      <c r="A4765">
        <v>65710</v>
      </c>
      <c r="B4765" s="1">
        <v>43070</v>
      </c>
      <c r="C4765">
        <v>12</v>
      </c>
      <c r="D4765">
        <v>62</v>
      </c>
      <c r="E4765">
        <v>81</v>
      </c>
      <c r="F4765">
        <v>9</v>
      </c>
      <c r="G4765">
        <v>73</v>
      </c>
      <c r="H4765">
        <f>VLOOKUP(A4765,cash_flow!$B$2:$G$2307,6,)</f>
        <v>1107</v>
      </c>
      <c r="I4765" s="3">
        <f>C4765/H4765</f>
        <v>1.0840108401084011E-2</v>
      </c>
    </row>
    <row r="4766" spans="1:9" hidden="1" x14ac:dyDescent="0.3">
      <c r="A4766">
        <v>65710</v>
      </c>
      <c r="B4766" s="1">
        <v>43435</v>
      </c>
      <c r="C4766">
        <v>130</v>
      </c>
      <c r="D4766">
        <v>54</v>
      </c>
      <c r="E4766">
        <v>-139</v>
      </c>
      <c r="F4766">
        <v>-76</v>
      </c>
      <c r="G4766">
        <v>-84</v>
      </c>
      <c r="H4766">
        <f>VLOOKUP(A4766,cash_flow!$B$2:$G$2307,6,)</f>
        <v>1107</v>
      </c>
      <c r="I4766" s="3">
        <f>C4766/H4766</f>
        <v>0.11743450767841011</v>
      </c>
    </row>
    <row r="4767" spans="1:9" hidden="1" x14ac:dyDescent="0.3">
      <c r="A4767">
        <v>263020</v>
      </c>
      <c r="B4767" s="1">
        <v>43800</v>
      </c>
      <c r="C4767">
        <v>18</v>
      </c>
      <c r="D4767">
        <v>28</v>
      </c>
      <c r="E4767">
        <v>-40</v>
      </c>
      <c r="F4767">
        <v>-20</v>
      </c>
      <c r="G4767">
        <v>-38</v>
      </c>
      <c r="H4767">
        <f>VLOOKUP(A4767,cash_flow!$B$2:$G$2307,6,)</f>
        <v>402</v>
      </c>
      <c r="I4767" s="3">
        <f>C4767/H4767</f>
        <v>4.4776119402985072E-2</v>
      </c>
    </row>
    <row r="4768" spans="1:9" x14ac:dyDescent="0.3">
      <c r="A4768">
        <v>31430</v>
      </c>
      <c r="B4768" s="1">
        <v>43891</v>
      </c>
      <c r="C4768">
        <v>28</v>
      </c>
      <c r="D4768">
        <v>47</v>
      </c>
      <c r="E4768">
        <v>60</v>
      </c>
      <c r="F4768">
        <v>33</v>
      </c>
      <c r="G4768">
        <v>122</v>
      </c>
      <c r="H4768">
        <f>VLOOKUP(A4768,cash_flow!$B$2:$G$2307,6,)</f>
        <v>10853</v>
      </c>
      <c r="I4768" s="3">
        <f>C4768/H4768</f>
        <v>2.5799318160877175E-3</v>
      </c>
    </row>
    <row r="4769" spans="1:9" hidden="1" x14ac:dyDescent="0.3">
      <c r="A4769">
        <v>65690</v>
      </c>
      <c r="B4769" s="1">
        <v>43070</v>
      </c>
      <c r="C4769">
        <v>-25</v>
      </c>
      <c r="D4769">
        <v>-26</v>
      </c>
      <c r="E4769">
        <v>-113</v>
      </c>
      <c r="F4769">
        <v>111</v>
      </c>
      <c r="G4769">
        <v>-42</v>
      </c>
      <c r="H4769">
        <f>VLOOKUP(A4769,cash_flow!$B$2:$G$2307,6,)</f>
        <v>357</v>
      </c>
      <c r="I4769" s="3">
        <f>C4769/H4769</f>
        <v>-7.0028011204481794E-2</v>
      </c>
    </row>
    <row r="4770" spans="1:9" hidden="1" x14ac:dyDescent="0.3">
      <c r="A4770">
        <v>65690</v>
      </c>
      <c r="B4770" s="1">
        <v>43435</v>
      </c>
      <c r="C4770">
        <v>62</v>
      </c>
      <c r="D4770">
        <v>45</v>
      </c>
      <c r="E4770">
        <v>-136</v>
      </c>
      <c r="F4770">
        <v>-5</v>
      </c>
      <c r="G4770">
        <v>-73</v>
      </c>
      <c r="H4770">
        <f>VLOOKUP(A4770,cash_flow!$B$2:$G$2307,6,)</f>
        <v>357</v>
      </c>
      <c r="I4770" s="3">
        <f>C4770/H4770</f>
        <v>0.17366946778711484</v>
      </c>
    </row>
    <row r="4771" spans="1:9" hidden="1" x14ac:dyDescent="0.3">
      <c r="A4771">
        <v>200710</v>
      </c>
      <c r="B4771" s="1">
        <v>43800</v>
      </c>
      <c r="C4771">
        <v>179</v>
      </c>
      <c r="D4771">
        <v>0</v>
      </c>
      <c r="E4771">
        <v>-98</v>
      </c>
      <c r="F4771">
        <v>164</v>
      </c>
      <c r="G4771">
        <v>241</v>
      </c>
      <c r="H4771">
        <f>VLOOKUP(A4771,cash_flow!$B$2:$G$2307,6,)</f>
        <v>4021</v>
      </c>
      <c r="I4771" s="3">
        <f>C4771/H4771</f>
        <v>4.4516289480228802E-2</v>
      </c>
    </row>
    <row r="4772" spans="1:9" x14ac:dyDescent="0.3">
      <c r="A4772">
        <v>178920</v>
      </c>
      <c r="B4772" s="1">
        <v>43891</v>
      </c>
      <c r="C4772">
        <v>25</v>
      </c>
      <c r="D4772">
        <v>124</v>
      </c>
      <c r="E4772">
        <v>-17</v>
      </c>
      <c r="F4772">
        <v>-80</v>
      </c>
      <c r="G4772">
        <v>-71</v>
      </c>
      <c r="H4772">
        <f>VLOOKUP(A4772,cash_flow!$B$2:$G$2307,6,)</f>
        <v>9735</v>
      </c>
      <c r="I4772" s="3">
        <f>C4772/H4772</f>
        <v>2.5680534155110425E-3</v>
      </c>
    </row>
    <row r="4773" spans="1:9" x14ac:dyDescent="0.3">
      <c r="A4773">
        <v>760</v>
      </c>
      <c r="B4773" s="1">
        <v>43891</v>
      </c>
      <c r="C4773">
        <v>1</v>
      </c>
      <c r="D4773">
        <v>2</v>
      </c>
      <c r="E4773">
        <v>88</v>
      </c>
      <c r="F4773">
        <v>-2</v>
      </c>
      <c r="G4773">
        <v>87</v>
      </c>
      <c r="H4773">
        <f>VLOOKUP(A4773,cash_flow!$B$2:$G$2307,6,)</f>
        <v>392</v>
      </c>
      <c r="I4773" s="3">
        <f>C4773/H4773</f>
        <v>2.5510204081632651E-3</v>
      </c>
    </row>
    <row r="4774" spans="1:9" hidden="1" x14ac:dyDescent="0.3">
      <c r="A4774">
        <v>65680</v>
      </c>
      <c r="B4774" s="1">
        <v>43070</v>
      </c>
      <c r="C4774">
        <v>114</v>
      </c>
      <c r="D4774">
        <v>105</v>
      </c>
      <c r="E4774">
        <v>-200</v>
      </c>
      <c r="F4774">
        <v>46</v>
      </c>
      <c r="G4774">
        <v>-50</v>
      </c>
      <c r="H4774">
        <f>VLOOKUP(A4774,cash_flow!$B$2:$G$2307,6,)</f>
        <v>2623</v>
      </c>
      <c r="I4774" s="3">
        <f>C4774/H4774</f>
        <v>4.3461685093404499E-2</v>
      </c>
    </row>
    <row r="4775" spans="1:9" hidden="1" x14ac:dyDescent="0.3">
      <c r="A4775">
        <v>65680</v>
      </c>
      <c r="B4775" s="1">
        <v>43435</v>
      </c>
      <c r="C4775">
        <v>17</v>
      </c>
      <c r="D4775">
        <v>5</v>
      </c>
      <c r="E4775">
        <v>-41</v>
      </c>
      <c r="F4775">
        <v>27</v>
      </c>
      <c r="G4775">
        <v>20</v>
      </c>
      <c r="H4775">
        <f>VLOOKUP(A4775,cash_flow!$B$2:$G$2307,6,)</f>
        <v>2623</v>
      </c>
      <c r="I4775" s="3">
        <f>C4775/H4775</f>
        <v>6.4811284788410216E-3</v>
      </c>
    </row>
    <row r="4776" spans="1:9" hidden="1" x14ac:dyDescent="0.3">
      <c r="A4776">
        <v>79000</v>
      </c>
      <c r="B4776" s="1">
        <v>43800</v>
      </c>
      <c r="C4776">
        <v>17</v>
      </c>
      <c r="D4776">
        <v>31</v>
      </c>
      <c r="E4776">
        <v>-1</v>
      </c>
      <c r="F4776">
        <v>-15</v>
      </c>
      <c r="G4776">
        <v>2</v>
      </c>
      <c r="H4776">
        <f>VLOOKUP(A4776,cash_flow!$B$2:$G$2307,6,)</f>
        <v>382</v>
      </c>
      <c r="I4776" s="3">
        <f>C4776/H4776</f>
        <v>4.4502617801047119E-2</v>
      </c>
    </row>
    <row r="4777" spans="1:9" hidden="1" x14ac:dyDescent="0.3">
      <c r="A4777">
        <v>65660</v>
      </c>
      <c r="B4777" s="1">
        <v>43070</v>
      </c>
      <c r="C4777">
        <v>4</v>
      </c>
      <c r="D4777">
        <v>4</v>
      </c>
      <c r="E4777">
        <v>-152</v>
      </c>
      <c r="F4777">
        <v>200</v>
      </c>
      <c r="G4777">
        <v>52</v>
      </c>
      <c r="H4777">
        <f>VLOOKUP(A4777,cash_flow!$B$2:$G$2307,6,)</f>
        <v>6627</v>
      </c>
      <c r="I4777" s="3">
        <f>C4777/H4777</f>
        <v>6.0359136864342839E-4</v>
      </c>
    </row>
    <row r="4778" spans="1:9" hidden="1" x14ac:dyDescent="0.3">
      <c r="A4778">
        <v>65660</v>
      </c>
      <c r="B4778" s="1">
        <v>43435</v>
      </c>
      <c r="C4778">
        <v>-15</v>
      </c>
      <c r="D4778">
        <v>-10</v>
      </c>
      <c r="E4778">
        <v>-377</v>
      </c>
      <c r="F4778">
        <v>441</v>
      </c>
      <c r="G4778">
        <v>50</v>
      </c>
      <c r="H4778">
        <f>VLOOKUP(A4778,cash_flow!$B$2:$G$2307,6,)</f>
        <v>6627</v>
      </c>
      <c r="I4778" s="3">
        <f>C4778/H4778</f>
        <v>-2.2634676324128564E-3</v>
      </c>
    </row>
    <row r="4779" spans="1:9" hidden="1" x14ac:dyDescent="0.3">
      <c r="A4779">
        <v>109080</v>
      </c>
      <c r="B4779" s="1">
        <v>43800</v>
      </c>
      <c r="C4779">
        <v>21</v>
      </c>
      <c r="D4779">
        <v>28</v>
      </c>
      <c r="E4779">
        <v>-37</v>
      </c>
      <c r="F4779">
        <v>-7</v>
      </c>
      <c r="G4779">
        <v>-20</v>
      </c>
      <c r="H4779">
        <f>VLOOKUP(A4779,cash_flow!$B$2:$G$2307,6,)</f>
        <v>473</v>
      </c>
      <c r="I4779" s="3">
        <f>C4779/H4779</f>
        <v>4.4397463002114168E-2</v>
      </c>
    </row>
    <row r="4780" spans="1:9" x14ac:dyDescent="0.3">
      <c r="A4780">
        <v>187420</v>
      </c>
      <c r="B4780" s="1">
        <v>43891</v>
      </c>
      <c r="C4780">
        <v>4</v>
      </c>
      <c r="D4780">
        <v>0</v>
      </c>
      <c r="E4780">
        <v>-1</v>
      </c>
      <c r="F4780">
        <v>29</v>
      </c>
      <c r="G4780">
        <v>33</v>
      </c>
      <c r="H4780">
        <f>VLOOKUP(A4780,cash_flow!$B$2:$G$2307,6,)</f>
        <v>1570</v>
      </c>
      <c r="I4780" s="3">
        <f>C4780/H4780</f>
        <v>2.5477707006369425E-3</v>
      </c>
    </row>
    <row r="4781" spans="1:9" x14ac:dyDescent="0.3">
      <c r="A4781">
        <v>34940</v>
      </c>
      <c r="B4781" s="1">
        <v>43891</v>
      </c>
      <c r="C4781">
        <v>4</v>
      </c>
      <c r="D4781">
        <v>-8</v>
      </c>
      <c r="E4781">
        <v>-19</v>
      </c>
      <c r="F4781">
        <v>-3</v>
      </c>
      <c r="G4781">
        <v>-16</v>
      </c>
      <c r="H4781">
        <f>VLOOKUP(A4781,cash_flow!$B$2:$G$2307,6,)</f>
        <v>1611</v>
      </c>
      <c r="I4781" s="3">
        <f>C4781/H4781</f>
        <v>2.4829298572315332E-3</v>
      </c>
    </row>
    <row r="4782" spans="1:9" hidden="1" x14ac:dyDescent="0.3">
      <c r="A4782">
        <v>65650</v>
      </c>
      <c r="B4782" s="1">
        <v>43070</v>
      </c>
      <c r="C4782">
        <v>-12</v>
      </c>
      <c r="D4782">
        <v>-115</v>
      </c>
      <c r="E4782">
        <v>-83</v>
      </c>
      <c r="F4782">
        <v>108</v>
      </c>
      <c r="G4782">
        <v>13</v>
      </c>
      <c r="H4782">
        <f>VLOOKUP(A4782,cash_flow!$B$2:$G$2307,6,)</f>
        <v>2225</v>
      </c>
      <c r="I4782" s="3">
        <f>C4782/H4782</f>
        <v>-5.3932584269662919E-3</v>
      </c>
    </row>
    <row r="4783" spans="1:9" hidden="1" x14ac:dyDescent="0.3">
      <c r="A4783">
        <v>65650</v>
      </c>
      <c r="B4783" s="1">
        <v>43435</v>
      </c>
      <c r="C4783">
        <v>-9</v>
      </c>
      <c r="D4783">
        <v>-56</v>
      </c>
      <c r="E4783">
        <v>-1</v>
      </c>
      <c r="F4783">
        <v>0</v>
      </c>
      <c r="G4783">
        <v>-9</v>
      </c>
      <c r="H4783">
        <f>VLOOKUP(A4783,cash_flow!$B$2:$G$2307,6,)</f>
        <v>2225</v>
      </c>
      <c r="I4783" s="3">
        <f>C4783/H4783</f>
        <v>-4.0449438202247194E-3</v>
      </c>
    </row>
    <row r="4784" spans="1:9" hidden="1" x14ac:dyDescent="0.3">
      <c r="A4784">
        <v>51370</v>
      </c>
      <c r="B4784" s="1">
        <v>43800</v>
      </c>
      <c r="C4784">
        <v>145</v>
      </c>
      <c r="D4784">
        <v>-283</v>
      </c>
      <c r="E4784">
        <v>223</v>
      </c>
      <c r="F4784">
        <v>-168</v>
      </c>
      <c r="G4784">
        <v>198</v>
      </c>
      <c r="H4784">
        <f>VLOOKUP(A4784,cash_flow!$B$2:$G$2307,6,)</f>
        <v>3278</v>
      </c>
      <c r="I4784" s="3">
        <f>C4784/H4784</f>
        <v>4.4234289200732156E-2</v>
      </c>
    </row>
    <row r="4785" spans="1:9" hidden="1" x14ac:dyDescent="0.3">
      <c r="A4785">
        <v>65620</v>
      </c>
      <c r="B4785" s="1">
        <v>43070</v>
      </c>
      <c r="C4785">
        <v>-53</v>
      </c>
      <c r="D4785">
        <v>-160</v>
      </c>
      <c r="E4785">
        <v>-45</v>
      </c>
      <c r="F4785">
        <v>110</v>
      </c>
      <c r="G4785">
        <v>12</v>
      </c>
      <c r="H4785">
        <f>VLOOKUP(A4785,cash_flow!$B$2:$G$2307,6,)</f>
        <v>790</v>
      </c>
      <c r="I4785" s="3">
        <f>C4785/H4785</f>
        <v>-6.7088607594936706E-2</v>
      </c>
    </row>
    <row r="4786" spans="1:9" hidden="1" x14ac:dyDescent="0.3">
      <c r="A4786">
        <v>65620</v>
      </c>
      <c r="B4786" s="1">
        <v>43435</v>
      </c>
      <c r="C4786">
        <v>-73</v>
      </c>
      <c r="D4786">
        <v>-91</v>
      </c>
      <c r="E4786">
        <v>36</v>
      </c>
      <c r="F4786">
        <v>26</v>
      </c>
      <c r="G4786">
        <v>-11</v>
      </c>
      <c r="H4786">
        <f>VLOOKUP(A4786,cash_flow!$B$2:$G$2307,6,)</f>
        <v>790</v>
      </c>
      <c r="I4786" s="3">
        <f>C4786/H4786</f>
        <v>-9.2405063291139247E-2</v>
      </c>
    </row>
    <row r="4787" spans="1:9" hidden="1" x14ac:dyDescent="0.3">
      <c r="A4787">
        <v>63440</v>
      </c>
      <c r="B4787" s="1">
        <v>43800</v>
      </c>
      <c r="C4787">
        <v>39</v>
      </c>
      <c r="D4787">
        <v>-30</v>
      </c>
      <c r="E4787">
        <v>-3</v>
      </c>
      <c r="F4787">
        <v>9</v>
      </c>
      <c r="G4787">
        <v>45</v>
      </c>
      <c r="H4787">
        <f>VLOOKUP(A4787,cash_flow!$B$2:$G$2307,6,)</f>
        <v>885</v>
      </c>
      <c r="I4787" s="3">
        <f>C4787/H4787</f>
        <v>4.4067796610169491E-2</v>
      </c>
    </row>
    <row r="4788" spans="1:9" x14ac:dyDescent="0.3">
      <c r="A4788">
        <v>166480</v>
      </c>
      <c r="B4788" s="1">
        <v>43891</v>
      </c>
      <c r="C4788">
        <v>10</v>
      </c>
      <c r="D4788">
        <v>-8</v>
      </c>
      <c r="E4788">
        <v>-10</v>
      </c>
      <c r="F4788">
        <v>-1</v>
      </c>
      <c r="G4788">
        <v>-1</v>
      </c>
      <c r="H4788">
        <f>VLOOKUP(A4788,cash_flow!$B$2:$G$2307,6,)</f>
        <v>4181</v>
      </c>
      <c r="I4788" s="3">
        <f>C4788/H4788</f>
        <v>2.3917723032767279E-3</v>
      </c>
    </row>
    <row r="4789" spans="1:9" hidden="1" x14ac:dyDescent="0.3">
      <c r="A4789">
        <v>65570</v>
      </c>
      <c r="B4789" s="1">
        <v>43070</v>
      </c>
      <c r="C4789">
        <v>21</v>
      </c>
      <c r="D4789">
        <v>35</v>
      </c>
      <c r="E4789">
        <v>-59</v>
      </c>
      <c r="F4789">
        <v>-26</v>
      </c>
      <c r="G4789">
        <v>-65</v>
      </c>
      <c r="H4789">
        <f>VLOOKUP(A4789,cash_flow!$B$2:$G$2307,6,)</f>
        <v>696</v>
      </c>
      <c r="I4789" s="3">
        <f>C4789/H4789</f>
        <v>3.017241379310345E-2</v>
      </c>
    </row>
    <row r="4790" spans="1:9" hidden="1" x14ac:dyDescent="0.3">
      <c r="A4790">
        <v>65570</v>
      </c>
      <c r="B4790" s="1">
        <v>43435</v>
      </c>
      <c r="C4790">
        <v>84</v>
      </c>
      <c r="D4790">
        <v>16</v>
      </c>
      <c r="E4790">
        <v>-48</v>
      </c>
      <c r="F4790">
        <v>-3</v>
      </c>
      <c r="G4790">
        <v>32</v>
      </c>
      <c r="H4790">
        <f>VLOOKUP(A4790,cash_flow!$B$2:$G$2307,6,)</f>
        <v>696</v>
      </c>
      <c r="I4790" s="3">
        <f>C4790/H4790</f>
        <v>0.1206896551724138</v>
      </c>
    </row>
    <row r="4791" spans="1:9" hidden="1" x14ac:dyDescent="0.3">
      <c r="A4791">
        <v>4770</v>
      </c>
      <c r="B4791" s="1">
        <v>43800</v>
      </c>
      <c r="C4791">
        <v>54</v>
      </c>
      <c r="D4791">
        <v>6</v>
      </c>
      <c r="E4791">
        <v>-162</v>
      </c>
      <c r="F4791">
        <v>-2</v>
      </c>
      <c r="G4791">
        <v>-109</v>
      </c>
      <c r="H4791">
        <f>VLOOKUP(A4791,cash_flow!$B$2:$G$2307,6,)</f>
        <v>1232</v>
      </c>
      <c r="I4791" s="3">
        <f>C4791/H4791</f>
        <v>4.3831168831168832E-2</v>
      </c>
    </row>
    <row r="4792" spans="1:9" x14ac:dyDescent="0.3">
      <c r="A4792">
        <v>3060</v>
      </c>
      <c r="B4792" s="1">
        <v>43891</v>
      </c>
      <c r="C4792">
        <v>14</v>
      </c>
      <c r="D4792">
        <v>67</v>
      </c>
      <c r="E4792">
        <v>101</v>
      </c>
      <c r="F4792">
        <v>-2</v>
      </c>
      <c r="G4792">
        <v>114</v>
      </c>
      <c r="H4792">
        <f>VLOOKUP(A4792,cash_flow!$B$2:$G$2307,6,)</f>
        <v>5959</v>
      </c>
      <c r="I4792" s="3">
        <f>C4792/H4792</f>
        <v>2.3493874811209934E-3</v>
      </c>
    </row>
    <row r="4793" spans="1:9" hidden="1" x14ac:dyDescent="0.3">
      <c r="A4793">
        <v>65560</v>
      </c>
      <c r="B4793" s="1">
        <v>43070</v>
      </c>
      <c r="C4793">
        <v>92</v>
      </c>
      <c r="D4793">
        <v>4</v>
      </c>
      <c r="E4793">
        <v>-809</v>
      </c>
      <c r="F4793">
        <v>794</v>
      </c>
      <c r="G4793">
        <v>76</v>
      </c>
      <c r="H4793">
        <f>VLOOKUP(A4793,cash_flow!$B$2:$G$2307,6,)</f>
        <v>1082</v>
      </c>
      <c r="I4793" s="3">
        <f>C4793/H4793</f>
        <v>8.5027726432532341E-2</v>
      </c>
    </row>
    <row r="4794" spans="1:9" hidden="1" x14ac:dyDescent="0.3">
      <c r="A4794">
        <v>65560</v>
      </c>
      <c r="B4794" s="1">
        <v>43435</v>
      </c>
      <c r="C4794">
        <v>33</v>
      </c>
      <c r="D4794">
        <v>62</v>
      </c>
      <c r="E4794">
        <v>-43</v>
      </c>
      <c r="F4794">
        <v>48</v>
      </c>
      <c r="G4794">
        <v>38</v>
      </c>
      <c r="H4794">
        <f>VLOOKUP(A4794,cash_flow!$B$2:$G$2307,6,)</f>
        <v>1082</v>
      </c>
      <c r="I4794" s="3">
        <f>C4794/H4794</f>
        <v>3.0499075785582256E-2</v>
      </c>
    </row>
    <row r="4795" spans="1:9" hidden="1" x14ac:dyDescent="0.3">
      <c r="A4795">
        <v>2840</v>
      </c>
      <c r="B4795" s="1">
        <v>43800</v>
      </c>
      <c r="C4795">
        <v>197</v>
      </c>
      <c r="D4795">
        <v>311</v>
      </c>
      <c r="E4795">
        <v>-318</v>
      </c>
      <c r="F4795">
        <v>-17</v>
      </c>
      <c r="G4795">
        <v>-139</v>
      </c>
      <c r="H4795">
        <f>VLOOKUP(A4795,cash_flow!$B$2:$G$2307,6,)</f>
        <v>4508</v>
      </c>
      <c r="I4795" s="3">
        <f>C4795/H4795</f>
        <v>4.3700088731144629E-2</v>
      </c>
    </row>
    <row r="4796" spans="1:9" x14ac:dyDescent="0.3">
      <c r="A4796">
        <v>125210</v>
      </c>
      <c r="B4796" s="1">
        <v>43891</v>
      </c>
      <c r="C4796">
        <v>6</v>
      </c>
      <c r="D4796">
        <v>0</v>
      </c>
      <c r="E4796">
        <v>-17</v>
      </c>
      <c r="F4796">
        <v>-15</v>
      </c>
      <c r="G4796">
        <v>-25</v>
      </c>
      <c r="H4796">
        <f>VLOOKUP(A4796,cash_flow!$B$2:$G$2307,6,)</f>
        <v>2565</v>
      </c>
      <c r="I4796" s="3">
        <f>C4796/H4796</f>
        <v>2.3391812865497076E-3</v>
      </c>
    </row>
    <row r="4797" spans="1:9" hidden="1" x14ac:dyDescent="0.3">
      <c r="A4797">
        <v>65530</v>
      </c>
      <c r="B4797" s="1">
        <v>43070</v>
      </c>
      <c r="C4797">
        <v>197</v>
      </c>
      <c r="D4797">
        <v>41</v>
      </c>
      <c r="E4797">
        <v>-70</v>
      </c>
      <c r="F4797">
        <v>-182</v>
      </c>
      <c r="G4797">
        <v>-55</v>
      </c>
      <c r="H4797">
        <f>VLOOKUP(A4797,cash_flow!$B$2:$G$2307,6,)</f>
        <v>2802</v>
      </c>
      <c r="I4797" s="3">
        <f>C4797/H4797</f>
        <v>7.0306923625981441E-2</v>
      </c>
    </row>
    <row r="4798" spans="1:9" hidden="1" x14ac:dyDescent="0.3">
      <c r="A4798">
        <v>65530</v>
      </c>
      <c r="B4798" s="1">
        <v>43435</v>
      </c>
      <c r="C4798">
        <v>189</v>
      </c>
      <c r="D4798">
        <v>10</v>
      </c>
      <c r="E4798">
        <v>-195</v>
      </c>
      <c r="F4798">
        <v>-78</v>
      </c>
      <c r="G4798">
        <v>-84</v>
      </c>
      <c r="H4798">
        <f>VLOOKUP(A4798,cash_flow!$B$2:$G$2307,6,)</f>
        <v>2802</v>
      </c>
      <c r="I4798" s="3">
        <f>C4798/H4798</f>
        <v>6.7451820128479653E-2</v>
      </c>
    </row>
    <row r="4799" spans="1:9" hidden="1" x14ac:dyDescent="0.3">
      <c r="A4799">
        <v>890</v>
      </c>
      <c r="B4799" s="1">
        <v>43800</v>
      </c>
      <c r="C4799">
        <v>48</v>
      </c>
      <c r="D4799">
        <v>-147</v>
      </c>
      <c r="E4799">
        <v>119</v>
      </c>
      <c r="F4799">
        <v>-117</v>
      </c>
      <c r="G4799">
        <v>50</v>
      </c>
      <c r="H4799">
        <f>VLOOKUP(A4799,cash_flow!$B$2:$G$2307,6,)</f>
        <v>1101</v>
      </c>
      <c r="I4799" s="3">
        <f>C4799/H4799</f>
        <v>4.3596730245231606E-2</v>
      </c>
    </row>
    <row r="4800" spans="1:9" x14ac:dyDescent="0.3">
      <c r="A4800">
        <v>31390</v>
      </c>
      <c r="B4800" s="1">
        <v>43891</v>
      </c>
      <c r="C4800">
        <v>15</v>
      </c>
      <c r="D4800">
        <v>-16</v>
      </c>
      <c r="E4800">
        <v>39</v>
      </c>
      <c r="F4800">
        <v>-13</v>
      </c>
      <c r="G4800">
        <v>42</v>
      </c>
      <c r="H4800">
        <f>VLOOKUP(A4800,cash_flow!$B$2:$G$2307,6,)</f>
        <v>6455</v>
      </c>
      <c r="I4800" s="3">
        <f>C4800/H4800</f>
        <v>2.3237800154918666E-3</v>
      </c>
    </row>
    <row r="4801" spans="1:9" hidden="1" x14ac:dyDescent="0.3">
      <c r="A4801">
        <v>65510</v>
      </c>
      <c r="B4801" s="1">
        <v>43070</v>
      </c>
      <c r="C4801">
        <v>99</v>
      </c>
      <c r="D4801">
        <v>35</v>
      </c>
      <c r="E4801">
        <v>-101</v>
      </c>
      <c r="F4801">
        <v>-32</v>
      </c>
      <c r="G4801">
        <v>-36</v>
      </c>
      <c r="H4801">
        <f>VLOOKUP(A4801,cash_flow!$B$2:$G$2307,6,)</f>
        <v>808</v>
      </c>
      <c r="I4801" s="3">
        <f>C4801/H4801</f>
        <v>0.12252475247524752</v>
      </c>
    </row>
    <row r="4802" spans="1:9" hidden="1" x14ac:dyDescent="0.3">
      <c r="A4802">
        <v>65510</v>
      </c>
      <c r="B4802" s="1">
        <v>43435</v>
      </c>
      <c r="C4802">
        <v>84</v>
      </c>
      <c r="D4802">
        <v>76</v>
      </c>
      <c r="E4802">
        <v>-19</v>
      </c>
      <c r="F4802">
        <v>-62</v>
      </c>
      <c r="G4802">
        <v>3</v>
      </c>
      <c r="H4802">
        <f>VLOOKUP(A4802,cash_flow!$B$2:$G$2307,6,)</f>
        <v>808</v>
      </c>
      <c r="I4802" s="3">
        <f>C4802/H4802</f>
        <v>0.10396039603960396</v>
      </c>
    </row>
    <row r="4803" spans="1:9" hidden="1" x14ac:dyDescent="0.3">
      <c r="A4803">
        <v>61040</v>
      </c>
      <c r="B4803" s="1">
        <v>43800</v>
      </c>
      <c r="C4803">
        <v>122</v>
      </c>
      <c r="D4803">
        <v>-18</v>
      </c>
      <c r="E4803">
        <v>-536</v>
      </c>
      <c r="F4803">
        <v>528</v>
      </c>
      <c r="G4803">
        <v>120</v>
      </c>
      <c r="H4803">
        <f>VLOOKUP(A4803,cash_flow!$B$2:$G$2307,6,)</f>
        <v>2799</v>
      </c>
      <c r="I4803" s="3">
        <f>C4803/H4803</f>
        <v>4.3586995355484104E-2</v>
      </c>
    </row>
    <row r="4804" spans="1:9" x14ac:dyDescent="0.3">
      <c r="A4804">
        <v>51630</v>
      </c>
      <c r="B4804" s="1">
        <v>43891</v>
      </c>
      <c r="C4804">
        <v>1</v>
      </c>
      <c r="D4804">
        <v>4</v>
      </c>
      <c r="E4804">
        <v>1</v>
      </c>
      <c r="F4804">
        <v>-1</v>
      </c>
      <c r="G4804">
        <v>1</v>
      </c>
      <c r="H4804">
        <f>VLOOKUP(A4804,cash_flow!$B$2:$G$2307,6,)</f>
        <v>440</v>
      </c>
      <c r="I4804" s="3">
        <f>C4804/H4804</f>
        <v>2.2727272727272726E-3</v>
      </c>
    </row>
    <row r="4805" spans="1:9" x14ac:dyDescent="0.3">
      <c r="A4805">
        <v>91990</v>
      </c>
      <c r="B4805" s="1">
        <v>43891</v>
      </c>
      <c r="C4805">
        <v>349</v>
      </c>
      <c r="D4805">
        <v>762</v>
      </c>
      <c r="E4805">
        <v>-842</v>
      </c>
      <c r="F4805">
        <v>-1</v>
      </c>
      <c r="G4805">
        <v>-524</v>
      </c>
      <c r="H4805">
        <f>VLOOKUP(A4805,cash_flow!$B$2:$G$2307,6,)</f>
        <v>164124</v>
      </c>
      <c r="I4805" s="3">
        <f>C4805/H4805</f>
        <v>2.1264409836465113E-3</v>
      </c>
    </row>
    <row r="4806" spans="1:9" hidden="1" x14ac:dyDescent="0.3">
      <c r="A4806">
        <v>65500</v>
      </c>
      <c r="B4806" s="1">
        <v>43070</v>
      </c>
      <c r="C4806">
        <v>43</v>
      </c>
      <c r="D4806">
        <v>-24</v>
      </c>
      <c r="E4806">
        <v>-32</v>
      </c>
      <c r="F4806">
        <v>-52</v>
      </c>
      <c r="G4806">
        <v>-41</v>
      </c>
      <c r="H4806">
        <f>VLOOKUP(A4806,cash_flow!$B$2:$G$2307,6,)</f>
        <v>878</v>
      </c>
      <c r="I4806" s="3">
        <f>C4806/H4806</f>
        <v>4.8974943052391799E-2</v>
      </c>
    </row>
    <row r="4807" spans="1:9" hidden="1" x14ac:dyDescent="0.3">
      <c r="A4807">
        <v>65500</v>
      </c>
      <c r="B4807" s="1">
        <v>43435</v>
      </c>
      <c r="C4807">
        <v>-76</v>
      </c>
      <c r="D4807">
        <v>-125</v>
      </c>
      <c r="E4807">
        <v>-178</v>
      </c>
      <c r="F4807">
        <v>285</v>
      </c>
      <c r="G4807">
        <v>31</v>
      </c>
      <c r="H4807">
        <f>VLOOKUP(A4807,cash_flow!$B$2:$G$2307,6,)</f>
        <v>878</v>
      </c>
      <c r="I4807" s="3">
        <f>C4807/H4807</f>
        <v>-8.656036446469248E-2</v>
      </c>
    </row>
    <row r="4808" spans="1:9" hidden="1" x14ac:dyDescent="0.3">
      <c r="A4808">
        <v>123570</v>
      </c>
      <c r="B4808" s="1">
        <v>43800</v>
      </c>
      <c r="C4808">
        <v>45</v>
      </c>
      <c r="D4808">
        <v>0</v>
      </c>
      <c r="E4808">
        <v>-11</v>
      </c>
      <c r="F4808">
        <v>-13</v>
      </c>
      <c r="G4808">
        <v>24</v>
      </c>
      <c r="H4808">
        <f>VLOOKUP(A4808,cash_flow!$B$2:$G$2307,6,)</f>
        <v>1034</v>
      </c>
      <c r="I4808" s="3">
        <f>C4808/H4808</f>
        <v>4.3520309477756286E-2</v>
      </c>
    </row>
    <row r="4809" spans="1:9" x14ac:dyDescent="0.3">
      <c r="A4809">
        <v>145210</v>
      </c>
      <c r="B4809" s="1">
        <v>43891</v>
      </c>
      <c r="C4809">
        <v>2</v>
      </c>
      <c r="D4809">
        <v>-5</v>
      </c>
      <c r="E4809">
        <v>36</v>
      </c>
      <c r="F4809">
        <v>54</v>
      </c>
      <c r="G4809">
        <v>92</v>
      </c>
      <c r="H4809">
        <f>VLOOKUP(A4809,cash_flow!$B$2:$G$2307,6,)</f>
        <v>953</v>
      </c>
      <c r="I4809" s="3">
        <f>C4809/H4809</f>
        <v>2.0986358866736622E-3</v>
      </c>
    </row>
    <row r="4810" spans="1:9" hidden="1" x14ac:dyDescent="0.3">
      <c r="A4810">
        <v>65450</v>
      </c>
      <c r="B4810" s="1">
        <v>43070</v>
      </c>
      <c r="C4810">
        <v>69</v>
      </c>
      <c r="D4810">
        <v>-11</v>
      </c>
      <c r="E4810">
        <v>-50</v>
      </c>
      <c r="F4810">
        <v>-19</v>
      </c>
      <c r="G4810">
        <v>-1</v>
      </c>
      <c r="H4810">
        <f>VLOOKUP(A4810,cash_flow!$B$2:$G$2307,6,)</f>
        <v>1947</v>
      </c>
      <c r="I4810" s="3">
        <f>C4810/H4810</f>
        <v>3.543913713405239E-2</v>
      </c>
    </row>
    <row r="4811" spans="1:9" hidden="1" x14ac:dyDescent="0.3">
      <c r="A4811">
        <v>65450</v>
      </c>
      <c r="B4811" s="1">
        <v>43435</v>
      </c>
      <c r="C4811">
        <v>110</v>
      </c>
      <c r="D4811">
        <v>8</v>
      </c>
      <c r="E4811">
        <v>-23</v>
      </c>
      <c r="F4811">
        <v>15</v>
      </c>
      <c r="G4811">
        <v>103</v>
      </c>
      <c r="H4811">
        <f>VLOOKUP(A4811,cash_flow!$B$2:$G$2307,6,)</f>
        <v>1947</v>
      </c>
      <c r="I4811" s="3">
        <f>C4811/H4811</f>
        <v>5.6497175141242938E-2</v>
      </c>
    </row>
    <row r="4812" spans="1:9" hidden="1" x14ac:dyDescent="0.3">
      <c r="A4812">
        <v>42700</v>
      </c>
      <c r="B4812" s="1">
        <v>43800</v>
      </c>
      <c r="C4812">
        <v>272</v>
      </c>
      <c r="D4812">
        <v>193</v>
      </c>
      <c r="E4812">
        <v>91</v>
      </c>
      <c r="F4812">
        <v>-130</v>
      </c>
      <c r="G4812">
        <v>230</v>
      </c>
      <c r="H4812">
        <f>VLOOKUP(A4812,cash_flow!$B$2:$G$2307,6,)</f>
        <v>6283</v>
      </c>
      <c r="I4812" s="3">
        <f>C4812/H4812</f>
        <v>4.3291421295559449E-2</v>
      </c>
    </row>
    <row r="4813" spans="1:9" x14ac:dyDescent="0.3">
      <c r="A4813">
        <v>35900</v>
      </c>
      <c r="B4813" s="1">
        <v>43891</v>
      </c>
      <c r="C4813">
        <v>26</v>
      </c>
      <c r="D4813">
        <v>132</v>
      </c>
      <c r="E4813">
        <v>26</v>
      </c>
      <c r="F4813">
        <v>-4</v>
      </c>
      <c r="G4813">
        <v>58</v>
      </c>
      <c r="H4813">
        <f>VLOOKUP(A4813,cash_flow!$B$2:$G$2307,6,)</f>
        <v>12494</v>
      </c>
      <c r="I4813" s="3">
        <f>C4813/H4813</f>
        <v>2.0809988794621417E-3</v>
      </c>
    </row>
    <row r="4814" spans="1:9" hidden="1" x14ac:dyDescent="0.3">
      <c r="A4814">
        <v>65440</v>
      </c>
      <c r="B4814" s="1">
        <v>43070</v>
      </c>
      <c r="C4814">
        <v>20</v>
      </c>
      <c r="D4814">
        <v>-17</v>
      </c>
      <c r="E4814">
        <v>-32</v>
      </c>
      <c r="F4814">
        <v>-18</v>
      </c>
      <c r="G4814">
        <v>-30</v>
      </c>
      <c r="H4814">
        <f>VLOOKUP(A4814,cash_flow!$B$2:$G$2307,6,)</f>
        <v>390</v>
      </c>
      <c r="I4814" s="3">
        <f>C4814/H4814</f>
        <v>5.128205128205128E-2</v>
      </c>
    </row>
    <row r="4815" spans="1:9" hidden="1" x14ac:dyDescent="0.3">
      <c r="A4815">
        <v>65440</v>
      </c>
      <c r="B4815" s="1">
        <v>43435</v>
      </c>
      <c r="C4815">
        <v>-5</v>
      </c>
      <c r="D4815">
        <v>9</v>
      </c>
      <c r="E4815">
        <v>-81</v>
      </c>
      <c r="F4815">
        <v>118</v>
      </c>
      <c r="G4815">
        <v>32</v>
      </c>
      <c r="H4815">
        <f>VLOOKUP(A4815,cash_flow!$B$2:$G$2307,6,)</f>
        <v>390</v>
      </c>
      <c r="I4815" s="3">
        <f>C4815/H4815</f>
        <v>-1.282051282051282E-2</v>
      </c>
    </row>
    <row r="4816" spans="1:9" hidden="1" x14ac:dyDescent="0.3">
      <c r="A4816">
        <v>65500</v>
      </c>
      <c r="B4816" s="1">
        <v>43800</v>
      </c>
      <c r="C4816">
        <v>38</v>
      </c>
      <c r="D4816">
        <v>-43</v>
      </c>
      <c r="E4816">
        <v>-126</v>
      </c>
      <c r="F4816">
        <v>29</v>
      </c>
      <c r="G4816">
        <v>-59</v>
      </c>
      <c r="H4816">
        <f>VLOOKUP(A4816,cash_flow!$B$2:$G$2307,6,)</f>
        <v>878</v>
      </c>
      <c r="I4816" s="3">
        <f>C4816/H4816</f>
        <v>4.328018223234624E-2</v>
      </c>
    </row>
    <row r="4817" spans="1:9" hidden="1" x14ac:dyDescent="0.3">
      <c r="A4817">
        <v>65420</v>
      </c>
      <c r="B4817" s="1">
        <v>43070</v>
      </c>
      <c r="C4817">
        <v>-14</v>
      </c>
      <c r="D4817">
        <v>18</v>
      </c>
      <c r="E4817">
        <v>4</v>
      </c>
      <c r="F4817">
        <v>40</v>
      </c>
      <c r="G4817">
        <v>29</v>
      </c>
      <c r="H4817">
        <f>VLOOKUP(A4817,cash_flow!$B$2:$G$2307,6,)</f>
        <v>413</v>
      </c>
      <c r="I4817" s="3">
        <f>C4817/H4817</f>
        <v>-3.3898305084745763E-2</v>
      </c>
    </row>
    <row r="4818" spans="1:9" hidden="1" x14ac:dyDescent="0.3">
      <c r="A4818">
        <v>65420</v>
      </c>
      <c r="B4818" s="1">
        <v>43435</v>
      </c>
      <c r="C4818">
        <v>-5</v>
      </c>
      <c r="D4818">
        <v>-19</v>
      </c>
      <c r="E4818">
        <v>-29</v>
      </c>
      <c r="F4818">
        <v>-1</v>
      </c>
      <c r="G4818">
        <v>-36</v>
      </c>
      <c r="H4818">
        <f>VLOOKUP(A4818,cash_flow!$B$2:$G$2307,6,)</f>
        <v>413</v>
      </c>
      <c r="I4818" s="3">
        <f>C4818/H4818</f>
        <v>-1.2106537530266344E-2</v>
      </c>
    </row>
    <row r="4819" spans="1:9" hidden="1" x14ac:dyDescent="0.3">
      <c r="A4819">
        <v>49550</v>
      </c>
      <c r="B4819" s="1">
        <v>43800</v>
      </c>
      <c r="C4819">
        <v>23</v>
      </c>
      <c r="D4819">
        <v>-28</v>
      </c>
      <c r="E4819">
        <v>-11</v>
      </c>
      <c r="F4819">
        <v>-5</v>
      </c>
      <c r="G4819">
        <v>6</v>
      </c>
      <c r="H4819">
        <f>VLOOKUP(A4819,cash_flow!$B$2:$G$2307,6,)</f>
        <v>532</v>
      </c>
      <c r="I4819" s="3">
        <f>C4819/H4819</f>
        <v>4.3233082706766915E-2</v>
      </c>
    </row>
    <row r="4820" spans="1:9" x14ac:dyDescent="0.3">
      <c r="A4820">
        <v>4700</v>
      </c>
      <c r="B4820" s="1">
        <v>43891</v>
      </c>
      <c r="C4820">
        <v>7</v>
      </c>
      <c r="D4820">
        <v>40</v>
      </c>
      <c r="E4820">
        <v>18</v>
      </c>
      <c r="F4820">
        <v>1</v>
      </c>
      <c r="G4820">
        <v>30</v>
      </c>
      <c r="H4820">
        <f>VLOOKUP(A4820,cash_flow!$B$2:$G$2307,6,)</f>
        <v>3391</v>
      </c>
      <c r="I4820" s="3">
        <f>C4820/H4820</f>
        <v>2.0642878207018578E-3</v>
      </c>
    </row>
    <row r="4821" spans="1:9" hidden="1" x14ac:dyDescent="0.3">
      <c r="A4821">
        <v>65370</v>
      </c>
      <c r="B4821" s="1">
        <v>43070</v>
      </c>
      <c r="C4821">
        <v>18</v>
      </c>
      <c r="D4821">
        <v>0</v>
      </c>
      <c r="E4821">
        <v>-12</v>
      </c>
      <c r="F4821">
        <v>-11</v>
      </c>
      <c r="G4821">
        <v>-4</v>
      </c>
      <c r="H4821">
        <f>VLOOKUP(A4821,cash_flow!$B$2:$G$2307,6,)</f>
        <v>993</v>
      </c>
      <c r="I4821" s="3">
        <f>C4821/H4821</f>
        <v>1.812688821752266E-2</v>
      </c>
    </row>
    <row r="4822" spans="1:9" hidden="1" x14ac:dyDescent="0.3">
      <c r="A4822">
        <v>65370</v>
      </c>
      <c r="B4822" s="1">
        <v>43435</v>
      </c>
      <c r="C4822">
        <v>15</v>
      </c>
      <c r="D4822">
        <v>15</v>
      </c>
      <c r="E4822">
        <v>0</v>
      </c>
      <c r="F4822">
        <v>3</v>
      </c>
      <c r="G4822">
        <v>18</v>
      </c>
      <c r="H4822">
        <f>VLOOKUP(A4822,cash_flow!$B$2:$G$2307,6,)</f>
        <v>993</v>
      </c>
      <c r="I4822" s="3">
        <f>C4822/H4822</f>
        <v>1.5105740181268883E-2</v>
      </c>
    </row>
    <row r="4823" spans="1:9" hidden="1" x14ac:dyDescent="0.3">
      <c r="A4823">
        <v>107640</v>
      </c>
      <c r="B4823" s="1">
        <v>43800</v>
      </c>
      <c r="C4823">
        <v>8</v>
      </c>
      <c r="D4823">
        <v>3</v>
      </c>
      <c r="E4823">
        <v>-42</v>
      </c>
      <c r="F4823">
        <v>54</v>
      </c>
      <c r="G4823">
        <v>19</v>
      </c>
      <c r="H4823">
        <f>VLOOKUP(A4823,cash_flow!$B$2:$G$2307,6,)</f>
        <v>186</v>
      </c>
      <c r="I4823" s="3">
        <f>C4823/H4823</f>
        <v>4.3010752688172046E-2</v>
      </c>
    </row>
    <row r="4824" spans="1:9" x14ac:dyDescent="0.3">
      <c r="A4824">
        <v>48770</v>
      </c>
      <c r="B4824" s="1">
        <v>43891</v>
      </c>
      <c r="C4824">
        <v>1</v>
      </c>
      <c r="D4824">
        <v>-4</v>
      </c>
      <c r="E4824">
        <v>-19</v>
      </c>
      <c r="F4824">
        <v>2</v>
      </c>
      <c r="G4824">
        <v>-14</v>
      </c>
      <c r="H4824">
        <f>VLOOKUP(A4824,cash_flow!$B$2:$G$2307,6,)</f>
        <v>496</v>
      </c>
      <c r="I4824" s="3">
        <f>C4824/H4824</f>
        <v>2.0161290322580645E-3</v>
      </c>
    </row>
    <row r="4825" spans="1:9" x14ac:dyDescent="0.3">
      <c r="A4825">
        <v>182360</v>
      </c>
      <c r="B4825" s="1">
        <v>43891</v>
      </c>
      <c r="C4825">
        <v>3</v>
      </c>
      <c r="D4825">
        <v>-5</v>
      </c>
      <c r="E4825">
        <v>26</v>
      </c>
      <c r="F4825">
        <v>-3</v>
      </c>
      <c r="G4825">
        <v>27</v>
      </c>
      <c r="H4825">
        <f>VLOOKUP(A4825,cash_flow!$B$2:$G$2307,6,)</f>
        <v>1541</v>
      </c>
      <c r="I4825" s="3">
        <f>C4825/H4825</f>
        <v>1.9467878001297859E-3</v>
      </c>
    </row>
    <row r="4826" spans="1:9" hidden="1" x14ac:dyDescent="0.3">
      <c r="A4826">
        <v>65350</v>
      </c>
      <c r="B4826" s="1">
        <v>43070</v>
      </c>
      <c r="C4826">
        <v>243</v>
      </c>
      <c r="D4826">
        <v>124</v>
      </c>
      <c r="E4826">
        <v>-86</v>
      </c>
      <c r="F4826">
        <v>-176</v>
      </c>
      <c r="G4826">
        <v>-26</v>
      </c>
      <c r="H4826">
        <f>VLOOKUP(A4826,cash_flow!$B$2:$G$2307,6,)</f>
        <v>952</v>
      </c>
      <c r="I4826" s="3">
        <f>C4826/H4826</f>
        <v>0.25525210084033612</v>
      </c>
    </row>
    <row r="4827" spans="1:9" hidden="1" x14ac:dyDescent="0.3">
      <c r="A4827">
        <v>65350</v>
      </c>
      <c r="B4827" s="1">
        <v>43435</v>
      </c>
      <c r="C4827">
        <v>183</v>
      </c>
      <c r="D4827">
        <v>40</v>
      </c>
      <c r="E4827">
        <v>-209</v>
      </c>
      <c r="F4827">
        <v>-48</v>
      </c>
      <c r="G4827">
        <v>-76</v>
      </c>
      <c r="H4827">
        <f>VLOOKUP(A4827,cash_flow!$B$2:$G$2307,6,)</f>
        <v>952</v>
      </c>
      <c r="I4827" s="3">
        <f>C4827/H4827</f>
        <v>0.19222689075630253</v>
      </c>
    </row>
    <row r="4828" spans="1:9" hidden="1" x14ac:dyDescent="0.3">
      <c r="A4828">
        <v>57050</v>
      </c>
      <c r="B4828" s="1">
        <v>43800</v>
      </c>
      <c r="C4828">
        <v>324</v>
      </c>
      <c r="D4828">
        <v>859</v>
      </c>
      <c r="E4828">
        <v>-147</v>
      </c>
      <c r="F4828">
        <v>-637</v>
      </c>
      <c r="G4828">
        <v>-452</v>
      </c>
      <c r="H4828">
        <f>VLOOKUP(A4828,cash_flow!$B$2:$G$2307,6,)</f>
        <v>7536</v>
      </c>
      <c r="I4828" s="3">
        <f>C4828/H4828</f>
        <v>4.2993630573248405E-2</v>
      </c>
    </row>
    <row r="4829" spans="1:9" x14ac:dyDescent="0.3">
      <c r="A4829">
        <v>33310</v>
      </c>
      <c r="B4829" s="1">
        <v>43891</v>
      </c>
      <c r="C4829">
        <v>2</v>
      </c>
      <c r="D4829">
        <v>0</v>
      </c>
      <c r="E4829">
        <v>-14</v>
      </c>
      <c r="F4829">
        <v>-8</v>
      </c>
      <c r="G4829">
        <v>-16</v>
      </c>
      <c r="H4829">
        <f>VLOOKUP(A4829,cash_flow!$B$2:$G$2307,6,)</f>
        <v>1037</v>
      </c>
      <c r="I4829" s="3">
        <f>C4829/H4829</f>
        <v>1.9286403085824494E-3</v>
      </c>
    </row>
    <row r="4830" spans="1:9" hidden="1" x14ac:dyDescent="0.3">
      <c r="A4830">
        <v>65170</v>
      </c>
      <c r="B4830" s="1">
        <v>43070</v>
      </c>
      <c r="C4830">
        <v>5</v>
      </c>
      <c r="D4830">
        <v>-27</v>
      </c>
      <c r="E4830">
        <v>22</v>
      </c>
      <c r="F4830">
        <v>1</v>
      </c>
      <c r="G4830">
        <v>22</v>
      </c>
      <c r="H4830">
        <f>VLOOKUP(A4830,cash_flow!$B$2:$G$2307,6,)</f>
        <v>1714</v>
      </c>
      <c r="I4830" s="3">
        <f>C4830/H4830</f>
        <v>2.9171528588098016E-3</v>
      </c>
    </row>
    <row r="4831" spans="1:9" hidden="1" x14ac:dyDescent="0.3">
      <c r="A4831">
        <v>65170</v>
      </c>
      <c r="B4831" s="1">
        <v>43435</v>
      </c>
      <c r="C4831">
        <v>-4</v>
      </c>
      <c r="D4831">
        <v>12</v>
      </c>
      <c r="E4831">
        <v>-145</v>
      </c>
      <c r="F4831">
        <v>374</v>
      </c>
      <c r="G4831">
        <v>225</v>
      </c>
      <c r="H4831">
        <f>VLOOKUP(A4831,cash_flow!$B$2:$G$2307,6,)</f>
        <v>1714</v>
      </c>
      <c r="I4831" s="3">
        <f>C4831/H4831</f>
        <v>-2.3337222870478411E-3</v>
      </c>
    </row>
    <row r="4832" spans="1:9" hidden="1" x14ac:dyDescent="0.3">
      <c r="A4832">
        <v>59210</v>
      </c>
      <c r="B4832" s="1">
        <v>43800</v>
      </c>
      <c r="C4832">
        <v>29</v>
      </c>
      <c r="D4832">
        <v>36</v>
      </c>
      <c r="E4832">
        <v>-67</v>
      </c>
      <c r="F4832">
        <v>7</v>
      </c>
      <c r="G4832">
        <v>-31</v>
      </c>
      <c r="H4832">
        <f>VLOOKUP(A4832,cash_flow!$B$2:$G$2307,6,)</f>
        <v>677</v>
      </c>
      <c r="I4832" s="3">
        <f>C4832/H4832</f>
        <v>4.2836041358936483E-2</v>
      </c>
    </row>
    <row r="4833" spans="1:9" hidden="1" x14ac:dyDescent="0.3">
      <c r="A4833">
        <v>65150</v>
      </c>
      <c r="B4833" s="1">
        <v>43070</v>
      </c>
      <c r="C4833">
        <v>-68</v>
      </c>
      <c r="D4833">
        <v>-182</v>
      </c>
      <c r="E4833">
        <v>230</v>
      </c>
      <c r="F4833">
        <v>-128</v>
      </c>
      <c r="G4833">
        <v>56</v>
      </c>
      <c r="H4833">
        <f>VLOOKUP(A4833,cash_flow!$B$2:$G$2307,6,)</f>
        <v>1063</v>
      </c>
      <c r="I4833" s="3">
        <f>C4833/H4833</f>
        <v>-6.3969896519285044E-2</v>
      </c>
    </row>
    <row r="4834" spans="1:9" hidden="1" x14ac:dyDescent="0.3">
      <c r="A4834">
        <v>65150</v>
      </c>
      <c r="B4834" s="1">
        <v>43435</v>
      </c>
      <c r="C4834">
        <v>-66</v>
      </c>
      <c r="D4834">
        <v>-210</v>
      </c>
      <c r="E4834">
        <v>77</v>
      </c>
      <c r="F4834">
        <v>-47</v>
      </c>
      <c r="G4834">
        <v>-37</v>
      </c>
      <c r="H4834">
        <f>VLOOKUP(A4834,cash_flow!$B$2:$G$2307,6,)</f>
        <v>1063</v>
      </c>
      <c r="I4834" s="3">
        <f>C4834/H4834</f>
        <v>-6.2088428974600186E-2</v>
      </c>
    </row>
    <row r="4835" spans="1:9" hidden="1" x14ac:dyDescent="0.3">
      <c r="A4835">
        <v>214150</v>
      </c>
      <c r="B4835" s="1">
        <v>43800</v>
      </c>
      <c r="C4835">
        <v>390</v>
      </c>
      <c r="D4835">
        <v>334</v>
      </c>
      <c r="E4835">
        <v>-127</v>
      </c>
      <c r="F4835">
        <v>-25</v>
      </c>
      <c r="G4835">
        <v>235</v>
      </c>
      <c r="H4835">
        <f>VLOOKUP(A4835,cash_flow!$B$2:$G$2307,6,)</f>
        <v>9156</v>
      </c>
      <c r="I4835" s="3">
        <f>C4835/H4835</f>
        <v>4.2595019659239841E-2</v>
      </c>
    </row>
    <row r="4836" spans="1:9" x14ac:dyDescent="0.3">
      <c r="A4836">
        <v>9420</v>
      </c>
      <c r="B4836" s="1">
        <v>43891</v>
      </c>
      <c r="C4836">
        <v>31</v>
      </c>
      <c r="D4836">
        <v>39</v>
      </c>
      <c r="E4836">
        <v>3</v>
      </c>
      <c r="F4836">
        <v>-1</v>
      </c>
      <c r="G4836">
        <v>32</v>
      </c>
      <c r="H4836">
        <f>VLOOKUP(A4836,cash_flow!$B$2:$G$2307,6,)</f>
        <v>16168</v>
      </c>
      <c r="I4836" s="3">
        <f>C4836/H4836</f>
        <v>1.9173676397822861E-3</v>
      </c>
    </row>
    <row r="4837" spans="1:9" x14ac:dyDescent="0.3">
      <c r="A4837">
        <v>3520</v>
      </c>
      <c r="B4837" s="1">
        <v>43891</v>
      </c>
      <c r="C4837">
        <v>23</v>
      </c>
      <c r="D4837">
        <v>18</v>
      </c>
      <c r="E4837">
        <v>-17</v>
      </c>
      <c r="F4837">
        <v>-6</v>
      </c>
      <c r="G4837">
        <v>0</v>
      </c>
      <c r="H4837">
        <f>VLOOKUP(A4837,cash_flow!$B$2:$G$2307,6,)</f>
        <v>12016</v>
      </c>
      <c r="I4837" s="3">
        <f>C4837/H4837</f>
        <v>1.9141145139813581E-3</v>
      </c>
    </row>
    <row r="4838" spans="1:9" hidden="1" x14ac:dyDescent="0.3">
      <c r="A4838">
        <v>65130</v>
      </c>
      <c r="B4838" s="1">
        <v>43070</v>
      </c>
      <c r="C4838">
        <v>194</v>
      </c>
      <c r="D4838">
        <v>136</v>
      </c>
      <c r="E4838">
        <v>123</v>
      </c>
      <c r="F4838">
        <v>49</v>
      </c>
      <c r="G4838">
        <v>366</v>
      </c>
      <c r="H4838">
        <f>VLOOKUP(A4838,cash_flow!$B$2:$G$2307,6,)</f>
        <v>1901</v>
      </c>
      <c r="I4838" s="3">
        <f>C4838/H4838</f>
        <v>0.1020515518148343</v>
      </c>
    </row>
    <row r="4839" spans="1:9" hidden="1" x14ac:dyDescent="0.3">
      <c r="A4839">
        <v>65130</v>
      </c>
      <c r="B4839" s="1">
        <v>43435</v>
      </c>
      <c r="C4839">
        <v>468</v>
      </c>
      <c r="D4839">
        <v>325</v>
      </c>
      <c r="E4839">
        <v>-661</v>
      </c>
      <c r="F4839">
        <v>168</v>
      </c>
      <c r="G4839">
        <v>-16</v>
      </c>
      <c r="H4839">
        <f>VLOOKUP(A4839,cash_flow!$B$2:$G$2307,6,)</f>
        <v>1901</v>
      </c>
      <c r="I4839" s="3">
        <f>C4839/H4839</f>
        <v>0.24618621778011573</v>
      </c>
    </row>
    <row r="4840" spans="1:9" hidden="1" x14ac:dyDescent="0.3">
      <c r="A4840">
        <v>322000</v>
      </c>
      <c r="B4840" s="1">
        <v>43800</v>
      </c>
      <c r="C4840">
        <v>163</v>
      </c>
      <c r="D4840">
        <v>235</v>
      </c>
      <c r="E4840">
        <v>-625</v>
      </c>
      <c r="F4840">
        <v>803</v>
      </c>
      <c r="G4840">
        <v>338</v>
      </c>
      <c r="H4840">
        <f>VLOOKUP(A4840,cash_flow!$B$2:$G$2307,6,)</f>
        <v>3847</v>
      </c>
      <c r="I4840" s="3">
        <f>C4840/H4840</f>
        <v>4.2370678450740835E-2</v>
      </c>
    </row>
    <row r="4841" spans="1:9" hidden="1" x14ac:dyDescent="0.3">
      <c r="A4841">
        <v>65060</v>
      </c>
      <c r="B4841" s="1">
        <v>43070</v>
      </c>
      <c r="C4841">
        <v>50</v>
      </c>
      <c r="D4841">
        <v>-136</v>
      </c>
      <c r="E4841">
        <v>-77</v>
      </c>
      <c r="F4841">
        <v>608</v>
      </c>
      <c r="G4841">
        <v>581</v>
      </c>
      <c r="H4841">
        <f>VLOOKUP(A4841,cash_flow!$B$2:$G$2307,6,)</f>
        <v>1186</v>
      </c>
      <c r="I4841" s="3">
        <f>C4841/H4841</f>
        <v>4.2158516020236091E-2</v>
      </c>
    </row>
    <row r="4842" spans="1:9" hidden="1" x14ac:dyDescent="0.3">
      <c r="A4842">
        <v>65060</v>
      </c>
      <c r="B4842" s="1">
        <v>43435</v>
      </c>
      <c r="C4842">
        <v>-190</v>
      </c>
      <c r="D4842">
        <v>-460</v>
      </c>
      <c r="E4842">
        <v>-310</v>
      </c>
      <c r="F4842">
        <v>246</v>
      </c>
      <c r="G4842">
        <v>-254</v>
      </c>
      <c r="H4842">
        <f>VLOOKUP(A4842,cash_flow!$B$2:$G$2307,6,)</f>
        <v>1186</v>
      </c>
      <c r="I4842" s="3">
        <f>C4842/H4842</f>
        <v>-0.16020236087689713</v>
      </c>
    </row>
    <row r="4843" spans="1:9" hidden="1" x14ac:dyDescent="0.3">
      <c r="A4843">
        <v>81000</v>
      </c>
      <c r="B4843" s="1">
        <v>43800</v>
      </c>
      <c r="C4843">
        <v>403</v>
      </c>
      <c r="D4843">
        <v>128</v>
      </c>
      <c r="E4843">
        <v>-100</v>
      </c>
      <c r="F4843">
        <v>515</v>
      </c>
      <c r="G4843">
        <v>817</v>
      </c>
      <c r="H4843">
        <f>VLOOKUP(A4843,cash_flow!$B$2:$G$2307,6,)</f>
        <v>9573</v>
      </c>
      <c r="I4843" s="3">
        <f>C4843/H4843</f>
        <v>4.2097566071242036E-2</v>
      </c>
    </row>
    <row r="4844" spans="1:9" x14ac:dyDescent="0.3">
      <c r="A4844">
        <v>109820</v>
      </c>
      <c r="B4844" s="1">
        <v>43891</v>
      </c>
      <c r="C4844">
        <v>6</v>
      </c>
      <c r="D4844">
        <v>1</v>
      </c>
      <c r="E4844">
        <v>-3</v>
      </c>
      <c r="F4844">
        <v>-22</v>
      </c>
      <c r="G4844">
        <v>-19</v>
      </c>
      <c r="H4844">
        <f>VLOOKUP(A4844,cash_flow!$B$2:$G$2307,6,)</f>
        <v>3200</v>
      </c>
      <c r="I4844" s="3">
        <f>C4844/H4844</f>
        <v>1.8749999999999999E-3</v>
      </c>
    </row>
    <row r="4845" spans="1:9" hidden="1" x14ac:dyDescent="0.3">
      <c r="A4845">
        <v>64960</v>
      </c>
      <c r="B4845" s="1">
        <v>43070</v>
      </c>
      <c r="C4845">
        <v>703</v>
      </c>
      <c r="D4845">
        <v>591</v>
      </c>
      <c r="E4845">
        <v>-206</v>
      </c>
      <c r="F4845">
        <v>-157</v>
      </c>
      <c r="G4845">
        <v>308</v>
      </c>
      <c r="H4845">
        <f>VLOOKUP(A4845,cash_flow!$B$2:$G$2307,6,)</f>
        <v>7823</v>
      </c>
      <c r="I4845" s="3">
        <f>C4845/H4845</f>
        <v>8.9863223827176278E-2</v>
      </c>
    </row>
    <row r="4846" spans="1:9" hidden="1" x14ac:dyDescent="0.3">
      <c r="A4846">
        <v>64960</v>
      </c>
      <c r="B4846" s="1">
        <v>43435</v>
      </c>
      <c r="C4846">
        <v>904</v>
      </c>
      <c r="D4846">
        <v>554</v>
      </c>
      <c r="E4846">
        <v>-609</v>
      </c>
      <c r="F4846">
        <v>-539</v>
      </c>
      <c r="G4846">
        <v>-253</v>
      </c>
      <c r="H4846">
        <f>VLOOKUP(A4846,cash_flow!$B$2:$G$2307,6,)</f>
        <v>7823</v>
      </c>
      <c r="I4846" s="3">
        <f>C4846/H4846</f>
        <v>0.11555669180621245</v>
      </c>
    </row>
    <row r="4847" spans="1:9" hidden="1" x14ac:dyDescent="0.3">
      <c r="A4847">
        <v>69620</v>
      </c>
      <c r="B4847" s="1">
        <v>43800</v>
      </c>
      <c r="C4847">
        <v>576</v>
      </c>
      <c r="D4847">
        <v>289</v>
      </c>
      <c r="E4847">
        <v>-856</v>
      </c>
      <c r="F4847">
        <v>-57</v>
      </c>
      <c r="G4847">
        <v>-332</v>
      </c>
      <c r="H4847">
        <f>VLOOKUP(A4847,cash_flow!$B$2:$G$2307,6,)</f>
        <v>13730</v>
      </c>
      <c r="I4847" s="3">
        <f>C4847/H4847</f>
        <v>4.195193008011653E-2</v>
      </c>
    </row>
    <row r="4848" spans="1:9" x14ac:dyDescent="0.3">
      <c r="A4848">
        <v>65560</v>
      </c>
      <c r="B4848" s="1">
        <v>43891</v>
      </c>
      <c r="C4848">
        <v>2</v>
      </c>
      <c r="D4848">
        <v>13</v>
      </c>
      <c r="E4848">
        <v>22</v>
      </c>
      <c r="F4848">
        <v>-32</v>
      </c>
      <c r="G4848">
        <v>-7</v>
      </c>
      <c r="H4848">
        <f>VLOOKUP(A4848,cash_flow!$B$2:$G$2307,6,)</f>
        <v>1082</v>
      </c>
      <c r="I4848" s="3">
        <f>C4848/H4848</f>
        <v>1.8484288354898336E-3</v>
      </c>
    </row>
    <row r="4849" spans="1:9" hidden="1" x14ac:dyDescent="0.3">
      <c r="A4849">
        <v>64850</v>
      </c>
      <c r="B4849" s="1">
        <v>43070</v>
      </c>
      <c r="C4849">
        <v>15</v>
      </c>
      <c r="D4849">
        <v>22</v>
      </c>
      <c r="E4849">
        <v>-41</v>
      </c>
      <c r="F4849">
        <v>24</v>
      </c>
      <c r="G4849">
        <v>-2</v>
      </c>
      <c r="H4849">
        <f>VLOOKUP(A4849,cash_flow!$B$2:$G$2307,6,)</f>
        <v>857</v>
      </c>
      <c r="I4849" s="3">
        <f>C4849/H4849</f>
        <v>1.7502917152858809E-2</v>
      </c>
    </row>
    <row r="4850" spans="1:9" hidden="1" x14ac:dyDescent="0.3">
      <c r="A4850">
        <v>64850</v>
      </c>
      <c r="B4850" s="1">
        <v>43435</v>
      </c>
      <c r="C4850">
        <v>20</v>
      </c>
      <c r="D4850">
        <v>16</v>
      </c>
      <c r="E4850">
        <v>-98</v>
      </c>
      <c r="F4850">
        <v>90</v>
      </c>
      <c r="G4850">
        <v>12</v>
      </c>
      <c r="H4850">
        <f>VLOOKUP(A4850,cash_flow!$B$2:$G$2307,6,)</f>
        <v>857</v>
      </c>
      <c r="I4850" s="3">
        <f>C4850/H4850</f>
        <v>2.3337222870478413E-2</v>
      </c>
    </row>
    <row r="4851" spans="1:9" hidden="1" x14ac:dyDescent="0.3">
      <c r="A4851">
        <v>86960</v>
      </c>
      <c r="B4851" s="1">
        <v>43800</v>
      </c>
      <c r="C4851">
        <v>49</v>
      </c>
      <c r="D4851">
        <v>60</v>
      </c>
      <c r="E4851">
        <v>69</v>
      </c>
      <c r="F4851">
        <v>-39</v>
      </c>
      <c r="G4851">
        <v>79</v>
      </c>
      <c r="H4851">
        <f>VLOOKUP(A4851,cash_flow!$B$2:$G$2307,6,)</f>
        <v>1174</v>
      </c>
      <c r="I4851" s="3">
        <f>C4851/H4851</f>
        <v>4.1737649063032366E-2</v>
      </c>
    </row>
    <row r="4852" spans="1:9" x14ac:dyDescent="0.3">
      <c r="A4852">
        <v>19170</v>
      </c>
      <c r="B4852" s="1">
        <v>43891</v>
      </c>
      <c r="C4852">
        <v>72</v>
      </c>
      <c r="D4852">
        <v>17</v>
      </c>
      <c r="E4852">
        <v>-36</v>
      </c>
      <c r="F4852">
        <v>-1</v>
      </c>
      <c r="G4852">
        <v>40</v>
      </c>
      <c r="H4852">
        <f>VLOOKUP(A4852,cash_flow!$B$2:$G$2307,6,)</f>
        <v>40745</v>
      </c>
      <c r="I4852" s="3">
        <f>C4852/H4852</f>
        <v>1.7670879862559823E-3</v>
      </c>
    </row>
    <row r="4853" spans="1:9" hidden="1" x14ac:dyDescent="0.3">
      <c r="A4853">
        <v>64820</v>
      </c>
      <c r="B4853" s="1">
        <v>43070</v>
      </c>
      <c r="C4853">
        <v>-883</v>
      </c>
      <c r="D4853">
        <v>31</v>
      </c>
      <c r="E4853">
        <v>-191</v>
      </c>
      <c r="F4853">
        <v>1109</v>
      </c>
      <c r="G4853">
        <v>35</v>
      </c>
      <c r="H4853">
        <f>VLOOKUP(A4853,cash_flow!$B$2:$G$2307,6,)</f>
        <v>957</v>
      </c>
      <c r="I4853" s="3">
        <f>C4853/H4853</f>
        <v>-0.92267502612330199</v>
      </c>
    </row>
    <row r="4854" spans="1:9" hidden="1" x14ac:dyDescent="0.3">
      <c r="A4854">
        <v>64820</v>
      </c>
      <c r="B4854" s="1">
        <v>43435</v>
      </c>
      <c r="C4854">
        <v>-4471</v>
      </c>
      <c r="D4854">
        <v>42</v>
      </c>
      <c r="E4854">
        <v>-75</v>
      </c>
      <c r="F4854">
        <v>5677</v>
      </c>
      <c r="G4854">
        <v>1131</v>
      </c>
      <c r="H4854">
        <f>VLOOKUP(A4854,cash_flow!$B$2:$G$2307,6,)</f>
        <v>957</v>
      </c>
      <c r="I4854" s="3">
        <f>C4854/H4854</f>
        <v>-4.671891327063741</v>
      </c>
    </row>
    <row r="4855" spans="1:9" hidden="1" x14ac:dyDescent="0.3">
      <c r="A4855">
        <v>7590</v>
      </c>
      <c r="B4855" s="1">
        <v>43800</v>
      </c>
      <c r="C4855">
        <v>38</v>
      </c>
      <c r="D4855">
        <v>65</v>
      </c>
      <c r="E4855">
        <v>-23</v>
      </c>
      <c r="F4855">
        <v>-39</v>
      </c>
      <c r="G4855">
        <v>-24</v>
      </c>
      <c r="H4855">
        <f>VLOOKUP(A4855,cash_flow!$B$2:$G$2307,6,)</f>
        <v>911</v>
      </c>
      <c r="I4855" s="3">
        <f>C4855/H4855</f>
        <v>4.1712403951701428E-2</v>
      </c>
    </row>
    <row r="4856" spans="1:9" x14ac:dyDescent="0.3">
      <c r="A4856">
        <v>5690</v>
      </c>
      <c r="B4856" s="1">
        <v>43891</v>
      </c>
      <c r="C4856">
        <v>22</v>
      </c>
      <c r="D4856">
        <v>9</v>
      </c>
      <c r="E4856">
        <v>-3</v>
      </c>
      <c r="F4856">
        <v>0</v>
      </c>
      <c r="G4856">
        <v>20</v>
      </c>
      <c r="H4856">
        <f>VLOOKUP(A4856,cash_flow!$B$2:$G$2307,6,)</f>
        <v>13641</v>
      </c>
      <c r="I4856" s="3">
        <f>C4856/H4856</f>
        <v>1.6127849864379445E-3</v>
      </c>
    </row>
    <row r="4857" spans="1:9" x14ac:dyDescent="0.3">
      <c r="A4857">
        <v>96530</v>
      </c>
      <c r="B4857" s="1">
        <v>43891</v>
      </c>
      <c r="C4857">
        <v>126</v>
      </c>
      <c r="D4857">
        <v>337</v>
      </c>
      <c r="E4857">
        <v>-107</v>
      </c>
      <c r="F4857">
        <v>30</v>
      </c>
      <c r="G4857">
        <v>61</v>
      </c>
      <c r="H4857">
        <f>VLOOKUP(A4857,cash_flow!$B$2:$G$2307,6,)</f>
        <v>78702</v>
      </c>
      <c r="I4857" s="3">
        <f>C4857/H4857</f>
        <v>1.6009758328886178E-3</v>
      </c>
    </row>
    <row r="4858" spans="1:9" hidden="1" x14ac:dyDescent="0.3">
      <c r="A4858">
        <v>64800</v>
      </c>
      <c r="B4858" s="1">
        <v>43070</v>
      </c>
      <c r="C4858">
        <v>219</v>
      </c>
      <c r="D4858">
        <v>0</v>
      </c>
      <c r="E4858">
        <v>-1985</v>
      </c>
      <c r="F4858">
        <v>1604</v>
      </c>
      <c r="G4858">
        <v>-166</v>
      </c>
      <c r="H4858">
        <f>VLOOKUP(A4858,cash_flow!$B$2:$G$2307,6,)</f>
        <v>1185</v>
      </c>
      <c r="I4858" s="3">
        <f>C4858/H4858</f>
        <v>0.18481012658227849</v>
      </c>
    </row>
    <row r="4859" spans="1:9" hidden="1" x14ac:dyDescent="0.3">
      <c r="A4859">
        <v>64800</v>
      </c>
      <c r="B4859" s="1">
        <v>43435</v>
      </c>
      <c r="C4859">
        <v>30</v>
      </c>
      <c r="D4859">
        <v>0</v>
      </c>
      <c r="E4859">
        <v>-705</v>
      </c>
      <c r="F4859">
        <v>656</v>
      </c>
      <c r="G4859">
        <v>-19</v>
      </c>
      <c r="H4859">
        <f>VLOOKUP(A4859,cash_flow!$B$2:$G$2307,6,)</f>
        <v>1185</v>
      </c>
      <c r="I4859" s="3">
        <f>C4859/H4859</f>
        <v>2.5316455696202531E-2</v>
      </c>
    </row>
    <row r="4860" spans="1:9" hidden="1" x14ac:dyDescent="0.3">
      <c r="A4860">
        <v>33130</v>
      </c>
      <c r="B4860" s="1">
        <v>43800</v>
      </c>
      <c r="C4860">
        <v>60</v>
      </c>
      <c r="D4860">
        <v>35</v>
      </c>
      <c r="E4860">
        <v>-17</v>
      </c>
      <c r="F4860">
        <v>-35</v>
      </c>
      <c r="G4860">
        <v>8</v>
      </c>
      <c r="H4860">
        <f>VLOOKUP(A4860,cash_flow!$B$2:$G$2307,6,)</f>
        <v>1442</v>
      </c>
      <c r="I4860" s="3">
        <f>C4860/H4860</f>
        <v>4.1608876560332873E-2</v>
      </c>
    </row>
    <row r="4861" spans="1:9" hidden="1" x14ac:dyDescent="0.3">
      <c r="A4861">
        <v>64760</v>
      </c>
      <c r="B4861" s="1">
        <v>43070</v>
      </c>
      <c r="C4861">
        <v>396</v>
      </c>
      <c r="D4861">
        <v>373</v>
      </c>
      <c r="E4861">
        <v>-204</v>
      </c>
      <c r="F4861">
        <v>1</v>
      </c>
      <c r="G4861">
        <v>193</v>
      </c>
      <c r="H4861">
        <f>VLOOKUP(A4861,cash_flow!$B$2:$G$2307,6,)</f>
        <v>10648</v>
      </c>
      <c r="I4861" s="3">
        <f>C4861/H4861</f>
        <v>3.71900826446281E-2</v>
      </c>
    </row>
    <row r="4862" spans="1:9" hidden="1" x14ac:dyDescent="0.3">
      <c r="A4862">
        <v>64760</v>
      </c>
      <c r="B4862" s="1">
        <v>43435</v>
      </c>
      <c r="C4862">
        <v>396</v>
      </c>
      <c r="D4862">
        <v>469</v>
      </c>
      <c r="E4862">
        <v>-278</v>
      </c>
      <c r="F4862">
        <v>-1</v>
      </c>
      <c r="G4862">
        <v>117</v>
      </c>
      <c r="H4862">
        <f>VLOOKUP(A4862,cash_flow!$B$2:$G$2307,6,)</f>
        <v>10648</v>
      </c>
      <c r="I4862" s="3">
        <f>C4862/H4862</f>
        <v>3.71900826446281E-2</v>
      </c>
    </row>
    <row r="4863" spans="1:9" hidden="1" x14ac:dyDescent="0.3">
      <c r="A4863">
        <v>2450</v>
      </c>
      <c r="B4863" s="1">
        <v>43800</v>
      </c>
      <c r="C4863">
        <v>55</v>
      </c>
      <c r="D4863">
        <v>131</v>
      </c>
      <c r="E4863">
        <v>-44</v>
      </c>
      <c r="F4863">
        <v>-82</v>
      </c>
      <c r="G4863">
        <v>-70</v>
      </c>
      <c r="H4863">
        <f>VLOOKUP(A4863,cash_flow!$B$2:$G$2307,6,)</f>
        <v>1322</v>
      </c>
      <c r="I4863" s="3">
        <f>C4863/H4863</f>
        <v>4.16036308623298E-2</v>
      </c>
    </row>
    <row r="4864" spans="1:9" x14ac:dyDescent="0.3">
      <c r="A4864">
        <v>106520</v>
      </c>
      <c r="B4864" s="1">
        <v>43891</v>
      </c>
      <c r="C4864">
        <v>1</v>
      </c>
      <c r="D4864">
        <v>-50</v>
      </c>
      <c r="E4864">
        <v>-18</v>
      </c>
      <c r="F4864">
        <v>12</v>
      </c>
      <c r="G4864">
        <v>-2</v>
      </c>
      <c r="H4864">
        <f>VLOOKUP(A4864,cash_flow!$B$2:$G$2307,6,)</f>
        <v>627</v>
      </c>
      <c r="I4864" s="3">
        <f>C4864/H4864</f>
        <v>1.594896331738437E-3</v>
      </c>
    </row>
    <row r="4865" spans="1:9" hidden="1" x14ac:dyDescent="0.3">
      <c r="A4865">
        <v>64550</v>
      </c>
      <c r="B4865" s="1">
        <v>43070</v>
      </c>
      <c r="C4865">
        <v>-39</v>
      </c>
      <c r="D4865">
        <v>-99</v>
      </c>
      <c r="E4865">
        <v>-58</v>
      </c>
      <c r="F4865">
        <v>114</v>
      </c>
      <c r="G4865">
        <v>15</v>
      </c>
      <c r="H4865">
        <f>VLOOKUP(A4865,cash_flow!$B$2:$G$2307,6,)</f>
        <v>7014</v>
      </c>
      <c r="I4865" s="3">
        <f>C4865/H4865</f>
        <v>-5.5603079555175362E-3</v>
      </c>
    </row>
    <row r="4866" spans="1:9" hidden="1" x14ac:dyDescent="0.3">
      <c r="A4866">
        <v>64550</v>
      </c>
      <c r="B4866" s="1">
        <v>43435</v>
      </c>
      <c r="C4866">
        <v>-81</v>
      </c>
      <c r="D4866">
        <v>-88</v>
      </c>
      <c r="E4866">
        <v>-105</v>
      </c>
      <c r="F4866">
        <v>178</v>
      </c>
      <c r="G4866">
        <v>-3</v>
      </c>
      <c r="H4866">
        <f>VLOOKUP(A4866,cash_flow!$B$2:$G$2307,6,)</f>
        <v>7014</v>
      </c>
      <c r="I4866" s="3">
        <f>C4866/H4866</f>
        <v>-1.1548331907613344E-2</v>
      </c>
    </row>
    <row r="4867" spans="1:9" hidden="1" x14ac:dyDescent="0.3">
      <c r="A4867">
        <v>285490</v>
      </c>
      <c r="B4867" s="1">
        <v>43800</v>
      </c>
      <c r="C4867">
        <v>52</v>
      </c>
      <c r="D4867">
        <v>0</v>
      </c>
      <c r="E4867">
        <v>-142</v>
      </c>
      <c r="F4867">
        <v>-11</v>
      </c>
      <c r="G4867">
        <v>-99</v>
      </c>
      <c r="H4867">
        <f>VLOOKUP(A4867,cash_flow!$B$2:$G$2307,6,)</f>
        <v>1254</v>
      </c>
      <c r="I4867" s="3">
        <f>C4867/H4867</f>
        <v>4.1467304625199361E-2</v>
      </c>
    </row>
    <row r="4868" spans="1:9" x14ac:dyDescent="0.3">
      <c r="A4868">
        <v>53950</v>
      </c>
      <c r="B4868" s="1">
        <v>43891</v>
      </c>
      <c r="C4868">
        <v>2</v>
      </c>
      <c r="D4868">
        <v>10</v>
      </c>
      <c r="E4868">
        <v>-17</v>
      </c>
      <c r="F4868">
        <v>-2</v>
      </c>
      <c r="G4868">
        <v>-16</v>
      </c>
      <c r="H4868">
        <f>VLOOKUP(A4868,cash_flow!$B$2:$G$2307,6,)</f>
        <v>1254</v>
      </c>
      <c r="I4868" s="3">
        <f>C4868/H4868</f>
        <v>1.594896331738437E-3</v>
      </c>
    </row>
    <row r="4869" spans="1:9" x14ac:dyDescent="0.3">
      <c r="A4869">
        <v>640</v>
      </c>
      <c r="B4869" s="1">
        <v>43891</v>
      </c>
      <c r="C4869">
        <v>10</v>
      </c>
      <c r="D4869">
        <v>84</v>
      </c>
      <c r="E4869">
        <v>1</v>
      </c>
      <c r="F4869">
        <v>-212</v>
      </c>
      <c r="G4869">
        <v>-198</v>
      </c>
      <c r="H4869">
        <f>VLOOKUP(A4869,cash_flow!$B$2:$G$2307,6,)</f>
        <v>6322</v>
      </c>
      <c r="I4869" s="3">
        <f>C4869/H4869</f>
        <v>1.5817779183802593E-3</v>
      </c>
    </row>
    <row r="4870" spans="1:9" hidden="1" x14ac:dyDescent="0.3">
      <c r="A4870">
        <v>64520</v>
      </c>
      <c r="B4870" s="1">
        <v>43070</v>
      </c>
      <c r="C4870">
        <v>-13</v>
      </c>
      <c r="D4870">
        <v>-238</v>
      </c>
      <c r="E4870">
        <v>-55</v>
      </c>
      <c r="F4870">
        <v>7</v>
      </c>
      <c r="G4870">
        <v>-62</v>
      </c>
      <c r="H4870">
        <f>VLOOKUP(A4870,cash_flow!$B$2:$G$2307,6,)</f>
        <v>741</v>
      </c>
      <c r="I4870" s="3">
        <f>C4870/H4870</f>
        <v>-1.7543859649122806E-2</v>
      </c>
    </row>
    <row r="4871" spans="1:9" hidden="1" x14ac:dyDescent="0.3">
      <c r="A4871">
        <v>64520</v>
      </c>
      <c r="B4871" s="1">
        <v>43435</v>
      </c>
      <c r="C4871">
        <v>-5</v>
      </c>
      <c r="D4871">
        <v>-288</v>
      </c>
      <c r="E4871">
        <v>-27</v>
      </c>
      <c r="F4871">
        <v>56</v>
      </c>
      <c r="G4871">
        <v>24</v>
      </c>
      <c r="H4871">
        <f>VLOOKUP(A4871,cash_flow!$B$2:$G$2307,6,)</f>
        <v>741</v>
      </c>
      <c r="I4871" s="3">
        <f>C4871/H4871</f>
        <v>-6.7476383265856954E-3</v>
      </c>
    </row>
    <row r="4872" spans="1:9" hidden="1" x14ac:dyDescent="0.3">
      <c r="A4872">
        <v>147760</v>
      </c>
      <c r="B4872" s="1">
        <v>43800</v>
      </c>
      <c r="C4872">
        <v>27</v>
      </c>
      <c r="D4872">
        <v>-46</v>
      </c>
      <c r="E4872">
        <v>-51</v>
      </c>
      <c r="F4872">
        <v>3</v>
      </c>
      <c r="G4872">
        <v>-22</v>
      </c>
      <c r="H4872">
        <f>VLOOKUP(A4872,cash_flow!$B$2:$G$2307,6,)</f>
        <v>652</v>
      </c>
      <c r="I4872" s="3">
        <f>C4872/H4872</f>
        <v>4.1411042944785273E-2</v>
      </c>
    </row>
    <row r="4873" spans="1:9" hidden="1" x14ac:dyDescent="0.3">
      <c r="A4873">
        <v>64510</v>
      </c>
      <c r="B4873" s="1">
        <v>43070</v>
      </c>
      <c r="C4873">
        <v>25</v>
      </c>
      <c r="D4873">
        <v>-25</v>
      </c>
      <c r="E4873">
        <v>-86</v>
      </c>
      <c r="F4873">
        <v>65</v>
      </c>
      <c r="G4873">
        <v>4</v>
      </c>
      <c r="H4873">
        <f>VLOOKUP(A4873,cash_flow!$B$2:$G$2307,6,)</f>
        <v>404</v>
      </c>
      <c r="I4873" s="3">
        <f>C4873/H4873</f>
        <v>6.1881188118811881E-2</v>
      </c>
    </row>
    <row r="4874" spans="1:9" hidden="1" x14ac:dyDescent="0.3">
      <c r="A4874">
        <v>64510</v>
      </c>
      <c r="B4874" s="1">
        <v>43435</v>
      </c>
      <c r="C4874">
        <v>-106</v>
      </c>
      <c r="D4874">
        <v>-434</v>
      </c>
      <c r="E4874">
        <v>-16</v>
      </c>
      <c r="F4874">
        <v>117</v>
      </c>
      <c r="G4874">
        <v>-6</v>
      </c>
      <c r="H4874">
        <f>VLOOKUP(A4874,cash_flow!$B$2:$G$2307,6,)</f>
        <v>404</v>
      </c>
      <c r="I4874" s="3">
        <f>C4874/H4874</f>
        <v>-0.26237623762376239</v>
      </c>
    </row>
    <row r="4875" spans="1:9" hidden="1" x14ac:dyDescent="0.3">
      <c r="A4875">
        <v>214680</v>
      </c>
      <c r="B4875" s="1">
        <v>43800</v>
      </c>
      <c r="C4875">
        <v>36</v>
      </c>
      <c r="D4875">
        <v>0</v>
      </c>
      <c r="E4875">
        <v>-39</v>
      </c>
      <c r="F4875">
        <v>121</v>
      </c>
      <c r="G4875">
        <v>118</v>
      </c>
      <c r="H4875">
        <f>VLOOKUP(A4875,cash_flow!$B$2:$G$2307,6,)</f>
        <v>870</v>
      </c>
      <c r="I4875" s="3">
        <f>C4875/H4875</f>
        <v>4.1379310344827586E-2</v>
      </c>
    </row>
    <row r="4876" spans="1:9" x14ac:dyDescent="0.3">
      <c r="A4876">
        <v>16380</v>
      </c>
      <c r="B4876" s="1">
        <v>43891</v>
      </c>
      <c r="C4876">
        <v>23</v>
      </c>
      <c r="D4876">
        <v>45</v>
      </c>
      <c r="E4876">
        <v>-23</v>
      </c>
      <c r="F4876">
        <v>-143</v>
      </c>
      <c r="G4876">
        <v>-142</v>
      </c>
      <c r="H4876">
        <f>VLOOKUP(A4876,cash_flow!$B$2:$G$2307,6,)</f>
        <v>14901</v>
      </c>
      <c r="I4876" s="3">
        <f>C4876/H4876</f>
        <v>1.5435205690893228E-3</v>
      </c>
    </row>
    <row r="4877" spans="1:9" hidden="1" x14ac:dyDescent="0.3">
      <c r="A4877">
        <v>64480</v>
      </c>
      <c r="B4877" s="1">
        <v>43070</v>
      </c>
      <c r="C4877">
        <v>-29</v>
      </c>
      <c r="D4877">
        <v>-36</v>
      </c>
      <c r="E4877">
        <v>-131</v>
      </c>
      <c r="F4877">
        <v>-21</v>
      </c>
      <c r="G4877">
        <v>-184</v>
      </c>
      <c r="H4877">
        <f>VLOOKUP(A4877,cash_flow!$B$2:$G$2307,6,)</f>
        <v>397</v>
      </c>
      <c r="I4877" s="3">
        <f>C4877/H4877</f>
        <v>-7.3047858942065488E-2</v>
      </c>
    </row>
    <row r="4878" spans="1:9" hidden="1" x14ac:dyDescent="0.3">
      <c r="A4878">
        <v>64480</v>
      </c>
      <c r="B4878" s="1">
        <v>43435</v>
      </c>
      <c r="C4878">
        <v>42</v>
      </c>
      <c r="D4878">
        <v>21</v>
      </c>
      <c r="E4878">
        <v>-9</v>
      </c>
      <c r="F4878">
        <v>-6</v>
      </c>
      <c r="G4878">
        <v>28</v>
      </c>
      <c r="H4878">
        <f>VLOOKUP(A4878,cash_flow!$B$2:$G$2307,6,)</f>
        <v>397</v>
      </c>
      <c r="I4878" s="3">
        <f>C4878/H4878</f>
        <v>0.10579345088161209</v>
      </c>
    </row>
    <row r="4879" spans="1:9" hidden="1" x14ac:dyDescent="0.3">
      <c r="A4879">
        <v>37950</v>
      </c>
      <c r="B4879" s="1">
        <v>43800</v>
      </c>
      <c r="C4879">
        <v>69</v>
      </c>
      <c r="D4879">
        <v>-6</v>
      </c>
      <c r="E4879">
        <v>-74</v>
      </c>
      <c r="F4879">
        <v>4</v>
      </c>
      <c r="G4879">
        <v>0</v>
      </c>
      <c r="H4879">
        <f>VLOOKUP(A4879,cash_flow!$B$2:$G$2307,6,)</f>
        <v>1681</v>
      </c>
      <c r="I4879" s="3">
        <f>C4879/H4879</f>
        <v>4.104699583581202E-2</v>
      </c>
    </row>
    <row r="4880" spans="1:9" x14ac:dyDescent="0.3">
      <c r="A4880">
        <v>127120</v>
      </c>
      <c r="B4880" s="1">
        <v>43891</v>
      </c>
      <c r="C4880">
        <v>3</v>
      </c>
      <c r="D4880">
        <v>-12</v>
      </c>
      <c r="E4880">
        <v>3</v>
      </c>
      <c r="F4880">
        <v>-23</v>
      </c>
      <c r="G4880">
        <v>-16</v>
      </c>
      <c r="H4880">
        <f>VLOOKUP(A4880,cash_flow!$B$2:$G$2307,6,)</f>
        <v>1976</v>
      </c>
      <c r="I4880" s="3">
        <f>C4880/H4880</f>
        <v>1.5182186234817814E-3</v>
      </c>
    </row>
    <row r="4881" spans="1:9" x14ac:dyDescent="0.3">
      <c r="A4881">
        <v>20120</v>
      </c>
      <c r="B4881" s="1">
        <v>43891</v>
      </c>
      <c r="C4881">
        <v>2</v>
      </c>
      <c r="D4881">
        <v>8</v>
      </c>
      <c r="E4881">
        <v>10</v>
      </c>
      <c r="F4881">
        <v>0</v>
      </c>
      <c r="G4881">
        <v>12</v>
      </c>
      <c r="H4881">
        <f>VLOOKUP(A4881,cash_flow!$B$2:$G$2307,6,)</f>
        <v>1370</v>
      </c>
      <c r="I4881" s="3">
        <f>C4881/H4881</f>
        <v>1.4598540145985401E-3</v>
      </c>
    </row>
    <row r="4882" spans="1:9" hidden="1" x14ac:dyDescent="0.3">
      <c r="A4882">
        <v>64350</v>
      </c>
      <c r="B4882" s="1">
        <v>43070</v>
      </c>
      <c r="C4882">
        <v>2192</v>
      </c>
      <c r="D4882">
        <v>-463</v>
      </c>
      <c r="E4882">
        <v>312</v>
      </c>
      <c r="F4882">
        <v>-3918</v>
      </c>
      <c r="G4882">
        <v>-1444</v>
      </c>
      <c r="H4882">
        <f>VLOOKUP(A4882,cash_flow!$B$2:$G$2307,6,)</f>
        <v>15300</v>
      </c>
      <c r="I4882" s="3">
        <f>C4882/H4882</f>
        <v>0.14326797385620915</v>
      </c>
    </row>
    <row r="4883" spans="1:9" hidden="1" x14ac:dyDescent="0.3">
      <c r="A4883">
        <v>64350</v>
      </c>
      <c r="B4883" s="1">
        <v>43435</v>
      </c>
      <c r="C4883">
        <v>-142</v>
      </c>
      <c r="D4883">
        <v>-3080</v>
      </c>
      <c r="E4883">
        <v>-381</v>
      </c>
      <c r="F4883">
        <v>-195</v>
      </c>
      <c r="G4883">
        <v>-679</v>
      </c>
      <c r="H4883">
        <f>VLOOKUP(A4883,cash_flow!$B$2:$G$2307,6,)</f>
        <v>15300</v>
      </c>
      <c r="I4883" s="3">
        <f>C4883/H4883</f>
        <v>-9.2810457516339876E-3</v>
      </c>
    </row>
    <row r="4884" spans="1:9" hidden="1" x14ac:dyDescent="0.3">
      <c r="A4884">
        <v>309900</v>
      </c>
      <c r="B4884" s="1">
        <v>43800</v>
      </c>
      <c r="C4884">
        <v>8</v>
      </c>
      <c r="D4884">
        <v>-6</v>
      </c>
      <c r="E4884">
        <v>-4</v>
      </c>
      <c r="F4884">
        <v>21</v>
      </c>
      <c r="G4884">
        <v>25</v>
      </c>
      <c r="H4884">
        <f>VLOOKUP(A4884,cash_flow!$B$2:$G$2307,6,)</f>
        <v>195</v>
      </c>
      <c r="I4884" s="3">
        <f>C4884/H4884</f>
        <v>4.1025641025641026E-2</v>
      </c>
    </row>
    <row r="4885" spans="1:9" hidden="1" x14ac:dyDescent="0.3">
      <c r="A4885">
        <v>64290</v>
      </c>
      <c r="B4885" s="1">
        <v>43070</v>
      </c>
      <c r="C4885">
        <v>11</v>
      </c>
      <c r="D4885">
        <v>-3</v>
      </c>
      <c r="E4885">
        <v>4</v>
      </c>
      <c r="F4885">
        <v>22</v>
      </c>
      <c r="G4885">
        <v>37</v>
      </c>
      <c r="H4885">
        <f>VLOOKUP(A4885,cash_flow!$B$2:$G$2307,6,)</f>
        <v>1873</v>
      </c>
      <c r="I4885" s="3">
        <f>C4885/H4885</f>
        <v>5.8729311265349705E-3</v>
      </c>
    </row>
    <row r="4886" spans="1:9" hidden="1" x14ac:dyDescent="0.3">
      <c r="A4886">
        <v>64290</v>
      </c>
      <c r="B4886" s="1">
        <v>43435</v>
      </c>
      <c r="C4886">
        <v>-57</v>
      </c>
      <c r="D4886">
        <v>-65</v>
      </c>
      <c r="E4886">
        <v>-26</v>
      </c>
      <c r="F4886">
        <v>70</v>
      </c>
      <c r="G4886">
        <v>-13</v>
      </c>
      <c r="H4886">
        <f>VLOOKUP(A4886,cash_flow!$B$2:$G$2307,6,)</f>
        <v>1873</v>
      </c>
      <c r="I4886" s="3">
        <f>C4886/H4886</f>
        <v>-3.0432461292044848E-2</v>
      </c>
    </row>
    <row r="4887" spans="1:9" hidden="1" x14ac:dyDescent="0.3">
      <c r="A4887">
        <v>290380</v>
      </c>
      <c r="B4887" s="1">
        <v>43800</v>
      </c>
      <c r="C4887">
        <v>60</v>
      </c>
      <c r="D4887">
        <v>49</v>
      </c>
      <c r="E4887">
        <v>-134</v>
      </c>
      <c r="F4887">
        <v>-24</v>
      </c>
      <c r="G4887">
        <v>-97</v>
      </c>
      <c r="H4887">
        <f>VLOOKUP(A4887,cash_flow!$B$2:$G$2307,6,)</f>
        <v>1466</v>
      </c>
      <c r="I4887" s="3">
        <f>C4887/H4887</f>
        <v>4.0927694406548434E-2</v>
      </c>
    </row>
    <row r="4888" spans="1:9" x14ac:dyDescent="0.3">
      <c r="A4888">
        <v>36480</v>
      </c>
      <c r="B4888" s="1">
        <v>43891</v>
      </c>
      <c r="C4888">
        <v>1</v>
      </c>
      <c r="D4888">
        <v>8</v>
      </c>
      <c r="E4888">
        <v>-49</v>
      </c>
      <c r="F4888">
        <v>17</v>
      </c>
      <c r="G4888">
        <v>-30</v>
      </c>
      <c r="H4888">
        <f>VLOOKUP(A4888,cash_flow!$B$2:$G$2307,6,)</f>
        <v>699</v>
      </c>
      <c r="I4888" s="3">
        <f>C4888/H4888</f>
        <v>1.4306151645207439E-3</v>
      </c>
    </row>
    <row r="4889" spans="1:9" x14ac:dyDescent="0.3">
      <c r="A4889">
        <v>40910</v>
      </c>
      <c r="B4889" s="1">
        <v>43891</v>
      </c>
      <c r="C4889">
        <v>4</v>
      </c>
      <c r="D4889">
        <v>74</v>
      </c>
      <c r="E4889">
        <v>-20</v>
      </c>
      <c r="F4889">
        <v>64</v>
      </c>
      <c r="G4889">
        <v>51</v>
      </c>
      <c r="H4889">
        <f>VLOOKUP(A4889,cash_flow!$B$2:$G$2307,6,)</f>
        <v>2840</v>
      </c>
      <c r="I4889" s="3">
        <f>C4889/H4889</f>
        <v>1.4084507042253522E-3</v>
      </c>
    </row>
    <row r="4890" spans="1:9" hidden="1" x14ac:dyDescent="0.3">
      <c r="A4890">
        <v>64260</v>
      </c>
      <c r="B4890" s="1">
        <v>43070</v>
      </c>
      <c r="C4890">
        <v>-685</v>
      </c>
      <c r="D4890">
        <v>97</v>
      </c>
      <c r="E4890">
        <v>122</v>
      </c>
      <c r="F4890">
        <v>538</v>
      </c>
      <c r="G4890">
        <v>-27</v>
      </c>
      <c r="H4890">
        <f>VLOOKUP(A4890,cash_flow!$B$2:$G$2307,6,)</f>
        <v>2641</v>
      </c>
      <c r="I4890" s="3">
        <f>C4890/H4890</f>
        <v>-0.25937145020825447</v>
      </c>
    </row>
    <row r="4891" spans="1:9" hidden="1" x14ac:dyDescent="0.3">
      <c r="A4891">
        <v>64260</v>
      </c>
      <c r="B4891" s="1">
        <v>43435</v>
      </c>
      <c r="C4891">
        <v>-180</v>
      </c>
      <c r="D4891">
        <v>-29</v>
      </c>
      <c r="E4891">
        <v>-182</v>
      </c>
      <c r="F4891">
        <v>161</v>
      </c>
      <c r="G4891">
        <v>-203</v>
      </c>
      <c r="H4891">
        <f>VLOOKUP(A4891,cash_flow!$B$2:$G$2307,6,)</f>
        <v>2641</v>
      </c>
      <c r="I4891" s="3">
        <f>C4891/H4891</f>
        <v>-6.8156001514577805E-2</v>
      </c>
    </row>
    <row r="4892" spans="1:9" hidden="1" x14ac:dyDescent="0.3">
      <c r="A4892">
        <v>63760</v>
      </c>
      <c r="B4892" s="1">
        <v>43800</v>
      </c>
      <c r="C4892">
        <v>23</v>
      </c>
      <c r="D4892">
        <v>41</v>
      </c>
      <c r="E4892">
        <v>73</v>
      </c>
      <c r="F4892">
        <v>-12</v>
      </c>
      <c r="G4892">
        <v>87</v>
      </c>
      <c r="H4892">
        <f>VLOOKUP(A4892,cash_flow!$B$2:$G$2307,6,)</f>
        <v>562</v>
      </c>
      <c r="I4892" s="3">
        <f>C4892/H4892</f>
        <v>4.0925266903914591E-2</v>
      </c>
    </row>
    <row r="4893" spans="1:9" hidden="1" x14ac:dyDescent="0.3">
      <c r="A4893">
        <v>64240</v>
      </c>
      <c r="B4893" s="1">
        <v>43070</v>
      </c>
      <c r="C4893">
        <v>186</v>
      </c>
      <c r="D4893">
        <v>-171</v>
      </c>
      <c r="E4893">
        <v>-247</v>
      </c>
      <c r="F4893">
        <v>-60</v>
      </c>
      <c r="G4893">
        <v>-129</v>
      </c>
      <c r="H4893">
        <f>VLOOKUP(A4893,cash_flow!$B$2:$G$2307,6,)</f>
        <v>1168</v>
      </c>
      <c r="I4893" s="3">
        <f>C4893/H4893</f>
        <v>0.15924657534246575</v>
      </c>
    </row>
    <row r="4894" spans="1:9" hidden="1" x14ac:dyDescent="0.3">
      <c r="A4894">
        <v>64240</v>
      </c>
      <c r="B4894" s="1">
        <v>43435</v>
      </c>
      <c r="C4894">
        <v>-67</v>
      </c>
      <c r="D4894">
        <v>-203</v>
      </c>
      <c r="E4894">
        <v>135</v>
      </c>
      <c r="F4894">
        <v>0</v>
      </c>
      <c r="G4894">
        <v>66</v>
      </c>
      <c r="H4894">
        <f>VLOOKUP(A4894,cash_flow!$B$2:$G$2307,6,)</f>
        <v>1168</v>
      </c>
      <c r="I4894" s="3">
        <f>C4894/H4894</f>
        <v>-5.7363013698630137E-2</v>
      </c>
    </row>
    <row r="4895" spans="1:9" hidden="1" x14ac:dyDescent="0.3">
      <c r="A4895">
        <v>26940</v>
      </c>
      <c r="B4895" s="1">
        <v>43800</v>
      </c>
      <c r="C4895">
        <v>46</v>
      </c>
      <c r="D4895">
        <v>18</v>
      </c>
      <c r="E4895">
        <v>-46</v>
      </c>
      <c r="F4895">
        <v>-15</v>
      </c>
      <c r="G4895">
        <v>-15</v>
      </c>
      <c r="H4895">
        <f>VLOOKUP(A4895,cash_flow!$B$2:$G$2307,6,)</f>
        <v>1126</v>
      </c>
      <c r="I4895" s="3">
        <f>C4895/H4895</f>
        <v>4.0852575488454709E-2</v>
      </c>
    </row>
    <row r="4896" spans="1:9" x14ac:dyDescent="0.3">
      <c r="A4896">
        <v>68270</v>
      </c>
      <c r="B4896" s="1">
        <v>43891</v>
      </c>
      <c r="C4896">
        <v>574</v>
      </c>
      <c r="D4896">
        <v>1053</v>
      </c>
      <c r="E4896">
        <v>-100</v>
      </c>
      <c r="F4896">
        <v>-23</v>
      </c>
      <c r="G4896">
        <v>509</v>
      </c>
      <c r="H4896">
        <f>VLOOKUP(A4896,cash_flow!$B$2:$G$2307,6,)</f>
        <v>423710</v>
      </c>
      <c r="I4896" s="3">
        <f>C4896/H4896</f>
        <v>1.3547001486866018E-3</v>
      </c>
    </row>
    <row r="4897" spans="1:9" x14ac:dyDescent="0.3">
      <c r="A4897">
        <v>32790</v>
      </c>
      <c r="B4897" s="1">
        <v>43891</v>
      </c>
      <c r="C4897">
        <v>1</v>
      </c>
      <c r="D4897">
        <v>-18</v>
      </c>
      <c r="E4897">
        <v>20</v>
      </c>
      <c r="F4897">
        <v>58</v>
      </c>
      <c r="G4897">
        <v>83</v>
      </c>
      <c r="H4897">
        <f>VLOOKUP(A4897,cash_flow!$B$2:$G$2307,6,)</f>
        <v>739</v>
      </c>
      <c r="I4897" s="3">
        <f>C4897/H4897</f>
        <v>1.3531799729364006E-3</v>
      </c>
    </row>
    <row r="4898" spans="1:9" hidden="1" x14ac:dyDescent="0.3">
      <c r="A4898">
        <v>64090</v>
      </c>
      <c r="B4898" s="1">
        <v>43070</v>
      </c>
      <c r="C4898">
        <v>102</v>
      </c>
      <c r="D4898">
        <v>82</v>
      </c>
      <c r="E4898">
        <v>-625</v>
      </c>
      <c r="F4898">
        <v>506</v>
      </c>
      <c r="G4898">
        <v>-17</v>
      </c>
      <c r="H4898">
        <f>VLOOKUP(A4898,cash_flow!$B$2:$G$2307,6,)</f>
        <v>373</v>
      </c>
      <c r="I4898" s="3">
        <f>C4898/H4898</f>
        <v>0.27345844504021449</v>
      </c>
    </row>
    <row r="4899" spans="1:9" hidden="1" x14ac:dyDescent="0.3">
      <c r="A4899">
        <v>64090</v>
      </c>
      <c r="B4899" s="1">
        <v>43435</v>
      </c>
      <c r="C4899">
        <v>-101</v>
      </c>
      <c r="D4899">
        <v>37</v>
      </c>
      <c r="E4899">
        <v>20</v>
      </c>
      <c r="F4899">
        <v>77</v>
      </c>
      <c r="G4899">
        <v>-4</v>
      </c>
      <c r="H4899">
        <f>VLOOKUP(A4899,cash_flow!$B$2:$G$2307,6,)</f>
        <v>373</v>
      </c>
      <c r="I4899" s="3">
        <f>C4899/H4899</f>
        <v>-0.27077747989276141</v>
      </c>
    </row>
    <row r="4900" spans="1:9" hidden="1" x14ac:dyDescent="0.3">
      <c r="A4900">
        <v>35900</v>
      </c>
      <c r="B4900" s="1">
        <v>43800</v>
      </c>
      <c r="C4900">
        <v>509</v>
      </c>
      <c r="D4900">
        <v>312</v>
      </c>
      <c r="E4900">
        <v>-588</v>
      </c>
      <c r="F4900">
        <v>10</v>
      </c>
      <c r="G4900">
        <v>-63</v>
      </c>
      <c r="H4900">
        <f>VLOOKUP(A4900,cash_flow!$B$2:$G$2307,6,)</f>
        <v>12494</v>
      </c>
      <c r="I4900" s="3">
        <f>C4900/H4900</f>
        <v>4.0739554986393471E-2</v>
      </c>
    </row>
    <row r="4901" spans="1:9" x14ac:dyDescent="0.3">
      <c r="A4901">
        <v>128820</v>
      </c>
      <c r="B4901" s="1">
        <v>43891</v>
      </c>
      <c r="C4901">
        <v>2</v>
      </c>
      <c r="D4901">
        <v>-30</v>
      </c>
      <c r="E4901">
        <v>-191</v>
      </c>
      <c r="F4901">
        <v>29</v>
      </c>
      <c r="G4901">
        <v>-161</v>
      </c>
      <c r="H4901">
        <f>VLOOKUP(A4901,cash_flow!$B$2:$G$2307,6,)</f>
        <v>1493</v>
      </c>
      <c r="I4901" s="3">
        <f>C4901/H4901</f>
        <v>1.3395847287340924E-3</v>
      </c>
    </row>
    <row r="4902" spans="1:9" hidden="1" x14ac:dyDescent="0.3">
      <c r="A4902">
        <v>63760</v>
      </c>
      <c r="B4902" s="1">
        <v>43070</v>
      </c>
      <c r="C4902">
        <v>147</v>
      </c>
      <c r="D4902">
        <v>161</v>
      </c>
      <c r="E4902">
        <v>-38</v>
      </c>
      <c r="F4902">
        <v>56</v>
      </c>
      <c r="G4902">
        <v>163</v>
      </c>
      <c r="H4902">
        <f>VLOOKUP(A4902,cash_flow!$B$2:$G$2307,6,)</f>
        <v>562</v>
      </c>
      <c r="I4902" s="3">
        <f>C4902/H4902</f>
        <v>0.26156583629893237</v>
      </c>
    </row>
    <row r="4903" spans="1:9" hidden="1" x14ac:dyDescent="0.3">
      <c r="A4903">
        <v>63760</v>
      </c>
      <c r="B4903" s="1">
        <v>43435</v>
      </c>
      <c r="C4903">
        <v>172</v>
      </c>
      <c r="D4903">
        <v>148</v>
      </c>
      <c r="E4903">
        <v>-215</v>
      </c>
      <c r="F4903">
        <v>0</v>
      </c>
      <c r="G4903">
        <v>-41</v>
      </c>
      <c r="H4903">
        <f>VLOOKUP(A4903,cash_flow!$B$2:$G$2307,6,)</f>
        <v>562</v>
      </c>
      <c r="I4903" s="3">
        <f>C4903/H4903</f>
        <v>0.30604982206405695</v>
      </c>
    </row>
    <row r="4904" spans="1:9" hidden="1" x14ac:dyDescent="0.3">
      <c r="A4904">
        <v>9520</v>
      </c>
      <c r="B4904" s="1">
        <v>43800</v>
      </c>
      <c r="C4904">
        <v>80</v>
      </c>
      <c r="D4904">
        <v>106</v>
      </c>
      <c r="E4904">
        <v>-51</v>
      </c>
      <c r="F4904">
        <v>-36</v>
      </c>
      <c r="G4904">
        <v>-7</v>
      </c>
      <c r="H4904">
        <f>VLOOKUP(A4904,cash_flow!$B$2:$G$2307,6,)</f>
        <v>1966</v>
      </c>
      <c r="I4904" s="3">
        <f>C4904/H4904</f>
        <v>4.0691759918616482E-2</v>
      </c>
    </row>
    <row r="4905" spans="1:9" x14ac:dyDescent="0.3">
      <c r="A4905">
        <v>250060</v>
      </c>
      <c r="B4905" s="1">
        <v>43891</v>
      </c>
      <c r="C4905">
        <v>1</v>
      </c>
      <c r="D4905">
        <v>-12</v>
      </c>
      <c r="E4905">
        <v>-2</v>
      </c>
      <c r="F4905">
        <v>1</v>
      </c>
      <c r="G4905">
        <v>1</v>
      </c>
      <c r="H4905">
        <f>VLOOKUP(A4905,cash_flow!$B$2:$G$2307,6,)</f>
        <v>804</v>
      </c>
      <c r="I4905" s="3">
        <f>C4905/H4905</f>
        <v>1.2437810945273632E-3</v>
      </c>
    </row>
    <row r="4906" spans="1:9" hidden="1" x14ac:dyDescent="0.3">
      <c r="A4906">
        <v>63570</v>
      </c>
      <c r="B4906" s="1">
        <v>43070</v>
      </c>
      <c r="C4906">
        <v>390</v>
      </c>
      <c r="D4906">
        <v>164</v>
      </c>
      <c r="E4906">
        <v>239</v>
      </c>
      <c r="F4906">
        <v>391</v>
      </c>
      <c r="G4906">
        <v>1020</v>
      </c>
      <c r="H4906">
        <f>VLOOKUP(A4906,cash_flow!$B$2:$G$2307,6,)</f>
        <v>2172</v>
      </c>
      <c r="I4906" s="3">
        <f>C4906/H4906</f>
        <v>0.17955801104972377</v>
      </c>
    </row>
    <row r="4907" spans="1:9" hidden="1" x14ac:dyDescent="0.3">
      <c r="A4907">
        <v>63570</v>
      </c>
      <c r="B4907" s="1">
        <v>43435</v>
      </c>
      <c r="C4907">
        <v>198</v>
      </c>
      <c r="D4907">
        <v>123</v>
      </c>
      <c r="E4907">
        <v>-476</v>
      </c>
      <c r="F4907">
        <v>132</v>
      </c>
      <c r="G4907">
        <v>-146</v>
      </c>
      <c r="H4907">
        <f>VLOOKUP(A4907,cash_flow!$B$2:$G$2307,6,)</f>
        <v>2172</v>
      </c>
      <c r="I4907" s="3">
        <f>C4907/H4907</f>
        <v>9.1160220994475141E-2</v>
      </c>
    </row>
    <row r="4908" spans="1:9" hidden="1" x14ac:dyDescent="0.3">
      <c r="A4908">
        <v>52690</v>
      </c>
      <c r="B4908" s="1">
        <v>43800</v>
      </c>
      <c r="C4908">
        <v>271</v>
      </c>
      <c r="D4908">
        <v>264</v>
      </c>
      <c r="E4908">
        <v>472</v>
      </c>
      <c r="F4908">
        <v>-364</v>
      </c>
      <c r="G4908">
        <v>378</v>
      </c>
      <c r="H4908">
        <f>VLOOKUP(A4908,cash_flow!$B$2:$G$2307,6,)</f>
        <v>6669</v>
      </c>
      <c r="I4908" s="3">
        <f>C4908/H4908</f>
        <v>4.0635777477882738E-2</v>
      </c>
    </row>
    <row r="4909" spans="1:9" hidden="1" x14ac:dyDescent="0.3">
      <c r="A4909">
        <v>63440</v>
      </c>
      <c r="B4909" s="1">
        <v>43070</v>
      </c>
      <c r="C4909">
        <v>41</v>
      </c>
      <c r="D4909">
        <v>8</v>
      </c>
      <c r="E4909">
        <v>-7</v>
      </c>
      <c r="F4909">
        <v>-6</v>
      </c>
      <c r="G4909">
        <v>28</v>
      </c>
      <c r="H4909">
        <f>VLOOKUP(A4909,cash_flow!$B$2:$G$2307,6,)</f>
        <v>885</v>
      </c>
      <c r="I4909" s="3">
        <f>C4909/H4909</f>
        <v>4.632768361581921E-2</v>
      </c>
    </row>
    <row r="4910" spans="1:9" hidden="1" x14ac:dyDescent="0.3">
      <c r="A4910">
        <v>63440</v>
      </c>
      <c r="B4910" s="1">
        <v>43435</v>
      </c>
      <c r="C4910">
        <v>27</v>
      </c>
      <c r="D4910">
        <v>-20</v>
      </c>
      <c r="E4910">
        <v>-143</v>
      </c>
      <c r="F4910">
        <v>99</v>
      </c>
      <c r="G4910">
        <v>-17</v>
      </c>
      <c r="H4910">
        <f>VLOOKUP(A4910,cash_flow!$B$2:$G$2307,6,)</f>
        <v>885</v>
      </c>
      <c r="I4910" s="3">
        <f>C4910/H4910</f>
        <v>3.0508474576271188E-2</v>
      </c>
    </row>
    <row r="4911" spans="1:9" hidden="1" x14ac:dyDescent="0.3">
      <c r="A4911">
        <v>318000</v>
      </c>
      <c r="B4911" s="1">
        <v>43800</v>
      </c>
      <c r="C4911">
        <v>31</v>
      </c>
      <c r="D4911">
        <v>-14</v>
      </c>
      <c r="E4911">
        <v>-92</v>
      </c>
      <c r="F4911">
        <v>55</v>
      </c>
      <c r="G4911">
        <v>-6</v>
      </c>
      <c r="H4911">
        <f>VLOOKUP(A4911,cash_flow!$B$2:$G$2307,6,)</f>
        <v>765</v>
      </c>
      <c r="I4911" s="3">
        <f>C4911/H4911</f>
        <v>4.0522875816993466E-2</v>
      </c>
    </row>
    <row r="4912" spans="1:9" x14ac:dyDescent="0.3">
      <c r="A4912">
        <v>86390</v>
      </c>
      <c r="B4912" s="1">
        <v>43891</v>
      </c>
      <c r="C4912">
        <v>4</v>
      </c>
      <c r="D4912">
        <v>0</v>
      </c>
      <c r="E4912">
        <v>-29</v>
      </c>
      <c r="F4912">
        <v>-3</v>
      </c>
      <c r="G4912">
        <v>-28</v>
      </c>
      <c r="H4912">
        <f>VLOOKUP(A4912,cash_flow!$B$2:$G$2307,6,)</f>
        <v>3276</v>
      </c>
      <c r="I4912" s="3">
        <f>C4912/H4912</f>
        <v>1.221001221001221E-3</v>
      </c>
    </row>
    <row r="4913" spans="1:9" hidden="1" x14ac:dyDescent="0.3">
      <c r="A4913">
        <v>63170</v>
      </c>
      <c r="B4913" s="1">
        <v>43070</v>
      </c>
      <c r="C4913">
        <v>145</v>
      </c>
      <c r="D4913">
        <v>31</v>
      </c>
      <c r="E4913">
        <v>-290</v>
      </c>
      <c r="F4913">
        <v>227</v>
      </c>
      <c r="G4913">
        <v>78</v>
      </c>
      <c r="H4913">
        <f>VLOOKUP(A4913,cash_flow!$B$2:$G$2307,6,)</f>
        <v>708</v>
      </c>
      <c r="I4913" s="3">
        <f>C4913/H4913</f>
        <v>0.20480225988700565</v>
      </c>
    </row>
    <row r="4914" spans="1:9" hidden="1" x14ac:dyDescent="0.3">
      <c r="A4914">
        <v>63170</v>
      </c>
      <c r="B4914" s="1">
        <v>43435</v>
      </c>
      <c r="C4914">
        <v>-5</v>
      </c>
      <c r="D4914">
        <v>71</v>
      </c>
      <c r="E4914">
        <v>-87</v>
      </c>
      <c r="F4914">
        <v>116</v>
      </c>
      <c r="G4914">
        <v>24</v>
      </c>
      <c r="H4914">
        <f>VLOOKUP(A4914,cash_flow!$B$2:$G$2307,6,)</f>
        <v>708</v>
      </c>
      <c r="I4914" s="3">
        <f>C4914/H4914</f>
        <v>-7.0621468926553672E-3</v>
      </c>
    </row>
    <row r="4915" spans="1:9" hidden="1" x14ac:dyDescent="0.3">
      <c r="A4915">
        <v>95340</v>
      </c>
      <c r="B4915" s="1">
        <v>43800</v>
      </c>
      <c r="C4915">
        <v>119</v>
      </c>
      <c r="D4915">
        <v>32</v>
      </c>
      <c r="E4915">
        <v>-37</v>
      </c>
      <c r="F4915">
        <v>-43</v>
      </c>
      <c r="G4915">
        <v>-17</v>
      </c>
      <c r="H4915">
        <f>VLOOKUP(A4915,cash_flow!$B$2:$G$2307,6,)</f>
        <v>2963</v>
      </c>
      <c r="I4915" s="3">
        <f>C4915/H4915</f>
        <v>4.0161997975025315E-2</v>
      </c>
    </row>
    <row r="4916" spans="1:9" x14ac:dyDescent="0.3">
      <c r="A4916">
        <v>290650</v>
      </c>
      <c r="B4916" s="1">
        <v>43891</v>
      </c>
      <c r="C4916">
        <v>12</v>
      </c>
      <c r="D4916">
        <v>19</v>
      </c>
      <c r="E4916">
        <v>-3</v>
      </c>
      <c r="F4916">
        <v>149</v>
      </c>
      <c r="G4916">
        <v>158</v>
      </c>
      <c r="H4916">
        <f>VLOOKUP(A4916,cash_flow!$B$2:$G$2307,6,)</f>
        <v>10056</v>
      </c>
      <c r="I4916" s="3">
        <f>C4916/H4916</f>
        <v>1.1933174224343676E-3</v>
      </c>
    </row>
    <row r="4917" spans="1:9" hidden="1" x14ac:dyDescent="0.3">
      <c r="A4917">
        <v>63160</v>
      </c>
      <c r="B4917" s="1">
        <v>43070</v>
      </c>
      <c r="C4917">
        <v>204</v>
      </c>
      <c r="D4917">
        <v>80</v>
      </c>
      <c r="E4917">
        <v>-126</v>
      </c>
      <c r="F4917">
        <v>-69</v>
      </c>
      <c r="G4917">
        <v>8</v>
      </c>
      <c r="H4917">
        <f>VLOOKUP(A4917,cash_flow!$B$2:$G$2307,6,)</f>
        <v>3050</v>
      </c>
      <c r="I4917" s="3">
        <f>C4917/H4917</f>
        <v>6.6885245901639342E-2</v>
      </c>
    </row>
    <row r="4918" spans="1:9" hidden="1" x14ac:dyDescent="0.3">
      <c r="A4918">
        <v>63160</v>
      </c>
      <c r="B4918" s="1">
        <v>43435</v>
      </c>
      <c r="C4918">
        <v>155</v>
      </c>
      <c r="D4918">
        <v>80</v>
      </c>
      <c r="E4918">
        <v>-161</v>
      </c>
      <c r="F4918">
        <v>-31</v>
      </c>
      <c r="G4918">
        <v>-38</v>
      </c>
      <c r="H4918">
        <f>VLOOKUP(A4918,cash_flow!$B$2:$G$2307,6,)</f>
        <v>3050</v>
      </c>
      <c r="I4918" s="3">
        <f>C4918/H4918</f>
        <v>5.0819672131147541E-2</v>
      </c>
    </row>
    <row r="4919" spans="1:9" hidden="1" x14ac:dyDescent="0.3">
      <c r="A4919">
        <v>12790</v>
      </c>
      <c r="B4919" s="1">
        <v>43800</v>
      </c>
      <c r="C4919">
        <v>123</v>
      </c>
      <c r="D4919">
        <v>73</v>
      </c>
      <c r="E4919">
        <v>-99</v>
      </c>
      <c r="F4919">
        <v>-12</v>
      </c>
      <c r="G4919">
        <v>12</v>
      </c>
      <c r="H4919">
        <f>VLOOKUP(A4919,cash_flow!$B$2:$G$2307,6,)</f>
        <v>3085</v>
      </c>
      <c r="I4919" s="3">
        <f>C4919/H4919</f>
        <v>3.9870340356564019E-2</v>
      </c>
    </row>
    <row r="4920" spans="1:9" x14ac:dyDescent="0.3">
      <c r="A4920">
        <v>1360</v>
      </c>
      <c r="B4920" s="1">
        <v>43891</v>
      </c>
      <c r="C4920">
        <v>3</v>
      </c>
      <c r="D4920">
        <v>-127</v>
      </c>
      <c r="E4920">
        <v>-54</v>
      </c>
      <c r="F4920">
        <v>291</v>
      </c>
      <c r="G4920">
        <v>239</v>
      </c>
      <c r="H4920">
        <f>VLOOKUP(A4920,cash_flow!$B$2:$G$2307,6,)</f>
        <v>2600</v>
      </c>
      <c r="I4920" s="3">
        <f>C4920/H4920</f>
        <v>1.153846153846154E-3</v>
      </c>
    </row>
    <row r="4921" spans="1:9" hidden="1" x14ac:dyDescent="0.3">
      <c r="A4921">
        <v>63080</v>
      </c>
      <c r="B4921" s="1">
        <v>43070</v>
      </c>
      <c r="C4921">
        <v>-206</v>
      </c>
      <c r="D4921">
        <v>86</v>
      </c>
      <c r="E4921">
        <v>33</v>
      </c>
      <c r="F4921">
        <v>-21</v>
      </c>
      <c r="G4921">
        <v>-212</v>
      </c>
      <c r="H4921">
        <f>VLOOKUP(A4921,cash_flow!$B$2:$G$2307,6,)</f>
        <v>2322</v>
      </c>
      <c r="I4921" s="3">
        <f>C4921/H4921</f>
        <v>-8.8716623600344532E-2</v>
      </c>
    </row>
    <row r="4922" spans="1:9" hidden="1" x14ac:dyDescent="0.3">
      <c r="A4922">
        <v>63080</v>
      </c>
      <c r="B4922" s="1">
        <v>43435</v>
      </c>
      <c r="C4922">
        <v>-155</v>
      </c>
      <c r="D4922">
        <v>-54</v>
      </c>
      <c r="E4922">
        <v>38</v>
      </c>
      <c r="F4922">
        <v>106</v>
      </c>
      <c r="G4922">
        <v>-12</v>
      </c>
      <c r="H4922">
        <f>VLOOKUP(A4922,cash_flow!$B$2:$G$2307,6,)</f>
        <v>2322</v>
      </c>
      <c r="I4922" s="3">
        <f>C4922/H4922</f>
        <v>-6.6752799310938846E-2</v>
      </c>
    </row>
    <row r="4923" spans="1:9" hidden="1" x14ac:dyDescent="0.3">
      <c r="A4923">
        <v>192650</v>
      </c>
      <c r="B4923" s="1">
        <v>43800</v>
      </c>
      <c r="C4923">
        <v>443</v>
      </c>
      <c r="D4923">
        <v>0</v>
      </c>
      <c r="E4923">
        <v>-1035</v>
      </c>
      <c r="F4923">
        <v>505</v>
      </c>
      <c r="G4923">
        <v>-90</v>
      </c>
      <c r="H4923">
        <f>VLOOKUP(A4923,cash_flow!$B$2:$G$2307,6,)</f>
        <v>11174</v>
      </c>
      <c r="I4923" s="3">
        <f>C4923/H4923</f>
        <v>3.9645605870771435E-2</v>
      </c>
    </row>
    <row r="4924" spans="1:9" x14ac:dyDescent="0.3">
      <c r="A4924">
        <v>111710</v>
      </c>
      <c r="B4924" s="1">
        <v>43891</v>
      </c>
      <c r="C4924">
        <v>3</v>
      </c>
      <c r="D4924">
        <v>3</v>
      </c>
      <c r="E4924">
        <v>-9</v>
      </c>
      <c r="F4924">
        <v>0</v>
      </c>
      <c r="G4924">
        <v>-6</v>
      </c>
      <c r="H4924">
        <f>VLOOKUP(A4924,cash_flow!$B$2:$G$2307,6,)</f>
        <v>2625</v>
      </c>
      <c r="I4924" s="3">
        <f>C4924/H4924</f>
        <v>1.1428571428571429E-3</v>
      </c>
    </row>
    <row r="4925" spans="1:9" hidden="1" x14ac:dyDescent="0.3">
      <c r="A4925">
        <v>62970</v>
      </c>
      <c r="B4925" s="1">
        <v>43070</v>
      </c>
      <c r="C4925">
        <v>0</v>
      </c>
      <c r="D4925">
        <v>0</v>
      </c>
      <c r="E4925">
        <v>0</v>
      </c>
      <c r="F4925">
        <v>0</v>
      </c>
      <c r="G4925">
        <v>0</v>
      </c>
      <c r="H4925">
        <f>VLOOKUP(A4925,cash_flow!$B$2:$G$2307,6,)</f>
        <v>863</v>
      </c>
      <c r="I4925" s="3">
        <f>C4925/H4925</f>
        <v>0</v>
      </c>
    </row>
    <row r="4926" spans="1:9" hidden="1" x14ac:dyDescent="0.3">
      <c r="A4926">
        <v>62970</v>
      </c>
      <c r="B4926" s="1">
        <v>43435</v>
      </c>
      <c r="C4926">
        <v>80</v>
      </c>
      <c r="D4926">
        <v>25</v>
      </c>
      <c r="E4926">
        <v>-20</v>
      </c>
      <c r="F4926">
        <v>-12</v>
      </c>
      <c r="G4926">
        <v>48</v>
      </c>
      <c r="H4926">
        <f>VLOOKUP(A4926,cash_flow!$B$2:$G$2307,6,)</f>
        <v>863</v>
      </c>
      <c r="I4926" s="3">
        <f>C4926/H4926</f>
        <v>9.2699884125144849E-2</v>
      </c>
    </row>
    <row r="4927" spans="1:9" hidden="1" x14ac:dyDescent="0.3">
      <c r="A4927">
        <v>114450</v>
      </c>
      <c r="B4927" s="1">
        <v>43800</v>
      </c>
      <c r="C4927">
        <v>42</v>
      </c>
      <c r="D4927">
        <v>12</v>
      </c>
      <c r="E4927">
        <v>29</v>
      </c>
      <c r="F4927">
        <v>-2</v>
      </c>
      <c r="G4927">
        <v>70</v>
      </c>
      <c r="H4927">
        <f>VLOOKUP(A4927,cash_flow!$B$2:$G$2307,6,)</f>
        <v>1061</v>
      </c>
      <c r="I4927" s="3">
        <f>C4927/H4927</f>
        <v>3.9585296889726673E-2</v>
      </c>
    </row>
    <row r="4928" spans="1:9" x14ac:dyDescent="0.3">
      <c r="A4928">
        <v>38340</v>
      </c>
      <c r="B4928" s="1">
        <v>43891</v>
      </c>
      <c r="C4928">
        <v>1</v>
      </c>
      <c r="D4928">
        <v>-17</v>
      </c>
      <c r="E4928">
        <v>-4</v>
      </c>
      <c r="F4928">
        <v>-4</v>
      </c>
      <c r="G4928">
        <v>-7</v>
      </c>
      <c r="H4928">
        <f>VLOOKUP(A4928,cash_flow!$B$2:$G$2307,6,)</f>
        <v>883</v>
      </c>
      <c r="I4928" s="3">
        <f>C4928/H4928</f>
        <v>1.1325028312570782E-3</v>
      </c>
    </row>
    <row r="4929" spans="1:9" hidden="1" x14ac:dyDescent="0.3">
      <c r="A4929">
        <v>62860</v>
      </c>
      <c r="B4929" s="1">
        <v>43070</v>
      </c>
      <c r="C4929">
        <v>-38</v>
      </c>
      <c r="D4929">
        <v>0</v>
      </c>
      <c r="E4929">
        <v>85</v>
      </c>
      <c r="F4929">
        <v>-55</v>
      </c>
      <c r="G4929">
        <v>-8</v>
      </c>
      <c r="H4929">
        <f>VLOOKUP(A4929,cash_flow!$B$2:$G$2307,6,)</f>
        <v>767</v>
      </c>
      <c r="I4929" s="3">
        <f>C4929/H4929</f>
        <v>-4.9543676662320728E-2</v>
      </c>
    </row>
    <row r="4930" spans="1:9" hidden="1" x14ac:dyDescent="0.3">
      <c r="A4930">
        <v>62860</v>
      </c>
      <c r="B4930" s="1">
        <v>43435</v>
      </c>
      <c r="C4930">
        <v>23</v>
      </c>
      <c r="D4930">
        <v>0</v>
      </c>
      <c r="E4930">
        <v>-62</v>
      </c>
      <c r="F4930">
        <v>-22</v>
      </c>
      <c r="G4930">
        <v>-61</v>
      </c>
      <c r="H4930">
        <f>VLOOKUP(A4930,cash_flow!$B$2:$G$2307,6,)</f>
        <v>767</v>
      </c>
      <c r="I4930" s="3">
        <f>C4930/H4930</f>
        <v>2.9986962190352021E-2</v>
      </c>
    </row>
    <row r="4931" spans="1:9" hidden="1" x14ac:dyDescent="0.3">
      <c r="A4931">
        <v>200130</v>
      </c>
      <c r="B4931" s="1">
        <v>43800</v>
      </c>
      <c r="C4931">
        <v>782</v>
      </c>
      <c r="D4931">
        <v>0</v>
      </c>
      <c r="E4931">
        <v>-497</v>
      </c>
      <c r="F4931">
        <v>18</v>
      </c>
      <c r="G4931">
        <v>304</v>
      </c>
      <c r="H4931">
        <f>VLOOKUP(A4931,cash_flow!$B$2:$G$2307,6,)</f>
        <v>19765</v>
      </c>
      <c r="I4931" s="3">
        <f>C4931/H4931</f>
        <v>3.9564887427270427E-2</v>
      </c>
    </row>
    <row r="4932" spans="1:9" x14ac:dyDescent="0.3">
      <c r="A4932">
        <v>336260</v>
      </c>
      <c r="B4932" s="1">
        <v>43891</v>
      </c>
      <c r="C4932">
        <v>26</v>
      </c>
      <c r="D4932">
        <v>-34</v>
      </c>
      <c r="E4932">
        <v>-51</v>
      </c>
      <c r="F4932">
        <v>-4</v>
      </c>
      <c r="G4932">
        <v>-29</v>
      </c>
      <c r="H4932">
        <f>VLOOKUP(A4932,cash_flow!$B$2:$G$2307,6,)</f>
        <v>25943</v>
      </c>
      <c r="I4932" s="3">
        <f>C4932/H4932</f>
        <v>1.0021971244651737E-3</v>
      </c>
    </row>
    <row r="4933" spans="1:9" x14ac:dyDescent="0.3">
      <c r="A4933">
        <v>230360</v>
      </c>
      <c r="B4933" s="1">
        <v>43891</v>
      </c>
      <c r="C4933">
        <v>8</v>
      </c>
      <c r="D4933">
        <v>87</v>
      </c>
      <c r="E4933">
        <v>-67</v>
      </c>
      <c r="F4933">
        <v>-34</v>
      </c>
      <c r="G4933">
        <v>-85</v>
      </c>
      <c r="H4933">
        <f>VLOOKUP(A4933,cash_flow!$B$2:$G$2307,6,)</f>
        <v>8909</v>
      </c>
      <c r="I4933" s="3">
        <f>C4933/H4933</f>
        <v>8.9796834661578183E-4</v>
      </c>
    </row>
    <row r="4934" spans="1:9" hidden="1" x14ac:dyDescent="0.3">
      <c r="A4934">
        <v>61970</v>
      </c>
      <c r="B4934" s="1">
        <v>43070</v>
      </c>
      <c r="C4934">
        <v>279</v>
      </c>
      <c r="D4934">
        <v>80</v>
      </c>
      <c r="E4934">
        <v>-279</v>
      </c>
      <c r="F4934">
        <v>98</v>
      </c>
      <c r="G4934">
        <v>85</v>
      </c>
      <c r="H4934">
        <f>VLOOKUP(A4934,cash_flow!$B$2:$G$2307,6,)</f>
        <v>4400</v>
      </c>
      <c r="I4934" s="3">
        <f>C4934/H4934</f>
        <v>6.3409090909090915E-2</v>
      </c>
    </row>
    <row r="4935" spans="1:9" hidden="1" x14ac:dyDescent="0.3">
      <c r="A4935">
        <v>61970</v>
      </c>
      <c r="B4935" s="1">
        <v>43435</v>
      </c>
      <c r="C4935">
        <v>685</v>
      </c>
      <c r="D4935">
        <v>188</v>
      </c>
      <c r="E4935">
        <v>-1272</v>
      </c>
      <c r="F4935">
        <v>468</v>
      </c>
      <c r="G4935">
        <v>-118</v>
      </c>
      <c r="H4935">
        <f>VLOOKUP(A4935,cash_flow!$B$2:$G$2307,6,)</f>
        <v>4400</v>
      </c>
      <c r="I4935" s="3">
        <f>C4935/H4935</f>
        <v>0.15568181818181817</v>
      </c>
    </row>
    <row r="4936" spans="1:9" hidden="1" x14ac:dyDescent="0.3">
      <c r="A4936">
        <v>6620</v>
      </c>
      <c r="B4936" s="1">
        <v>43800</v>
      </c>
      <c r="C4936">
        <v>101</v>
      </c>
      <c r="D4936">
        <v>151</v>
      </c>
      <c r="E4936">
        <v>-112</v>
      </c>
      <c r="F4936">
        <v>67</v>
      </c>
      <c r="G4936">
        <v>56</v>
      </c>
      <c r="H4936">
        <f>VLOOKUP(A4936,cash_flow!$B$2:$G$2307,6,)</f>
        <v>2574</v>
      </c>
      <c r="I4936" s="3">
        <f>C4936/H4936</f>
        <v>3.923853923853924E-2</v>
      </c>
    </row>
    <row r="4937" spans="1:9" x14ac:dyDescent="0.3">
      <c r="A4937">
        <v>257370</v>
      </c>
      <c r="B4937" s="1">
        <v>43891</v>
      </c>
      <c r="C4937">
        <v>1</v>
      </c>
      <c r="D4937">
        <v>-2</v>
      </c>
      <c r="E4937">
        <v>12</v>
      </c>
      <c r="F4937">
        <v>2</v>
      </c>
      <c r="G4937">
        <v>16</v>
      </c>
      <c r="H4937">
        <f>VLOOKUP(A4937,cash_flow!$B$2:$G$2307,6,)</f>
        <v>1131</v>
      </c>
      <c r="I4937" s="3">
        <f>C4937/H4937</f>
        <v>8.8417329796640137E-4</v>
      </c>
    </row>
    <row r="4938" spans="1:9" hidden="1" x14ac:dyDescent="0.3">
      <c r="A4938">
        <v>61250</v>
      </c>
      <c r="B4938" s="1">
        <v>43070</v>
      </c>
      <c r="C4938">
        <v>83</v>
      </c>
      <c r="D4938">
        <v>27</v>
      </c>
      <c r="E4938">
        <v>5</v>
      </c>
      <c r="F4938">
        <v>-34</v>
      </c>
      <c r="G4938">
        <v>52</v>
      </c>
      <c r="H4938">
        <f>VLOOKUP(A4938,cash_flow!$B$2:$G$2307,6,)</f>
        <v>2509</v>
      </c>
      <c r="I4938" s="3">
        <f>C4938/H4938</f>
        <v>3.3080908728577121E-2</v>
      </c>
    </row>
    <row r="4939" spans="1:9" hidden="1" x14ac:dyDescent="0.3">
      <c r="A4939">
        <v>61250</v>
      </c>
      <c r="B4939" s="1">
        <v>43435</v>
      </c>
      <c r="C4939">
        <v>72</v>
      </c>
      <c r="D4939">
        <v>51</v>
      </c>
      <c r="E4939">
        <v>3</v>
      </c>
      <c r="F4939">
        <v>-53</v>
      </c>
      <c r="G4939">
        <v>22</v>
      </c>
      <c r="H4939">
        <f>VLOOKUP(A4939,cash_flow!$B$2:$G$2307,6,)</f>
        <v>2509</v>
      </c>
      <c r="I4939" s="3">
        <f>C4939/H4939</f>
        <v>2.8696691909127141E-2</v>
      </c>
    </row>
    <row r="4940" spans="1:9" hidden="1" x14ac:dyDescent="0.3">
      <c r="A4940">
        <v>178920</v>
      </c>
      <c r="B4940" s="1">
        <v>43800</v>
      </c>
      <c r="C4940">
        <v>381</v>
      </c>
      <c r="D4940">
        <v>177</v>
      </c>
      <c r="E4940">
        <v>-145</v>
      </c>
      <c r="F4940">
        <v>-65</v>
      </c>
      <c r="G4940">
        <v>173</v>
      </c>
      <c r="H4940">
        <f>VLOOKUP(A4940,cash_flow!$B$2:$G$2307,6,)</f>
        <v>9735</v>
      </c>
      <c r="I4940" s="3">
        <f>C4940/H4940</f>
        <v>3.9137134052388292E-2</v>
      </c>
    </row>
    <row r="4941" spans="1:9" hidden="1" x14ac:dyDescent="0.3">
      <c r="A4941">
        <v>61040</v>
      </c>
      <c r="B4941" s="1">
        <v>43070</v>
      </c>
      <c r="C4941">
        <v>-8</v>
      </c>
      <c r="D4941">
        <v>37</v>
      </c>
      <c r="E4941">
        <v>-108</v>
      </c>
      <c r="F4941">
        <v>235</v>
      </c>
      <c r="G4941">
        <v>85</v>
      </c>
      <c r="H4941">
        <f>VLOOKUP(A4941,cash_flow!$B$2:$G$2307,6,)</f>
        <v>2799</v>
      </c>
      <c r="I4941" s="3">
        <f>C4941/H4941</f>
        <v>-2.8581636298678098E-3</v>
      </c>
    </row>
    <row r="4942" spans="1:9" hidden="1" x14ac:dyDescent="0.3">
      <c r="A4942">
        <v>61040</v>
      </c>
      <c r="B4942" s="1">
        <v>43435</v>
      </c>
      <c r="C4942">
        <v>120</v>
      </c>
      <c r="D4942">
        <v>66</v>
      </c>
      <c r="E4942">
        <v>-18</v>
      </c>
      <c r="F4942">
        <v>-161</v>
      </c>
      <c r="G4942">
        <v>-49</v>
      </c>
      <c r="H4942">
        <f>VLOOKUP(A4942,cash_flow!$B$2:$G$2307,6,)</f>
        <v>2799</v>
      </c>
      <c r="I4942" s="3">
        <f>C4942/H4942</f>
        <v>4.2872454448017148E-2</v>
      </c>
    </row>
    <row r="4943" spans="1:9" hidden="1" x14ac:dyDescent="0.3">
      <c r="A4943">
        <v>25900</v>
      </c>
      <c r="B4943" s="1">
        <v>43800</v>
      </c>
      <c r="C4943">
        <v>396</v>
      </c>
      <c r="D4943">
        <v>434</v>
      </c>
      <c r="E4943">
        <v>-1654</v>
      </c>
      <c r="F4943">
        <v>1241</v>
      </c>
      <c r="G4943">
        <v>-26</v>
      </c>
      <c r="H4943">
        <f>VLOOKUP(A4943,cash_flow!$B$2:$G$2307,6,)</f>
        <v>10140</v>
      </c>
      <c r="I4943" s="3">
        <f>C4943/H4943</f>
        <v>3.9053254437869819E-2</v>
      </c>
    </row>
    <row r="4944" spans="1:9" x14ac:dyDescent="0.3">
      <c r="A4944">
        <v>210540</v>
      </c>
      <c r="B4944" s="1">
        <v>43891</v>
      </c>
      <c r="C4944">
        <v>1</v>
      </c>
      <c r="D4944">
        <v>46</v>
      </c>
      <c r="E4944">
        <v>1</v>
      </c>
      <c r="F4944">
        <v>14</v>
      </c>
      <c r="G4944">
        <v>21</v>
      </c>
      <c r="H4944">
        <f>VLOOKUP(A4944,cash_flow!$B$2:$G$2307,6,)</f>
        <v>1286</v>
      </c>
      <c r="I4944" s="3">
        <f>C4944/H4944</f>
        <v>7.776049766718507E-4</v>
      </c>
    </row>
    <row r="4945" spans="1:9" hidden="1" x14ac:dyDescent="0.3">
      <c r="A4945">
        <v>60980</v>
      </c>
      <c r="B4945" s="1">
        <v>43070</v>
      </c>
      <c r="C4945">
        <v>526</v>
      </c>
      <c r="D4945">
        <v>0</v>
      </c>
      <c r="E4945">
        <v>20</v>
      </c>
      <c r="F4945">
        <v>-297</v>
      </c>
      <c r="G4945">
        <v>191</v>
      </c>
      <c r="H4945">
        <f>VLOOKUP(A4945,cash_flow!$B$2:$G$2307,6,)</f>
        <v>3236</v>
      </c>
      <c r="I4945" s="3">
        <f>C4945/H4945</f>
        <v>0.16254635352286773</v>
      </c>
    </row>
    <row r="4946" spans="1:9" hidden="1" x14ac:dyDescent="0.3">
      <c r="A4946">
        <v>60980</v>
      </c>
      <c r="B4946" s="1">
        <v>43435</v>
      </c>
      <c r="C4946">
        <v>8</v>
      </c>
      <c r="D4946">
        <v>0</v>
      </c>
      <c r="E4946">
        <v>372</v>
      </c>
      <c r="F4946">
        <v>-772</v>
      </c>
      <c r="G4946">
        <v>-378</v>
      </c>
      <c r="H4946">
        <f>VLOOKUP(A4946,cash_flow!$B$2:$G$2307,6,)</f>
        <v>3236</v>
      </c>
      <c r="I4946" s="3">
        <f>C4946/H4946</f>
        <v>2.472187886279357E-3</v>
      </c>
    </row>
    <row r="4947" spans="1:9" hidden="1" x14ac:dyDescent="0.3">
      <c r="A4947">
        <v>145020</v>
      </c>
      <c r="B4947" s="1">
        <v>43800</v>
      </c>
      <c r="C4947">
        <v>770</v>
      </c>
      <c r="D4947">
        <v>503</v>
      </c>
      <c r="E4947">
        <v>-10</v>
      </c>
      <c r="F4947">
        <v>-903</v>
      </c>
      <c r="G4947">
        <v>-137</v>
      </c>
      <c r="H4947">
        <f>VLOOKUP(A4947,cash_flow!$B$2:$G$2307,6,)</f>
        <v>19778</v>
      </c>
      <c r="I4947" s="3">
        <f>C4947/H4947</f>
        <v>3.8932146829810901E-2</v>
      </c>
    </row>
    <row r="4948" spans="1:9" x14ac:dyDescent="0.3">
      <c r="A4948">
        <v>39340</v>
      </c>
      <c r="B4948" s="1">
        <v>43891</v>
      </c>
      <c r="C4948">
        <v>1</v>
      </c>
      <c r="D4948">
        <v>26</v>
      </c>
      <c r="E4948">
        <v>-14</v>
      </c>
      <c r="F4948">
        <v>-13</v>
      </c>
      <c r="G4948">
        <v>-26</v>
      </c>
      <c r="H4948">
        <f>VLOOKUP(A4948,cash_flow!$B$2:$G$2307,6,)</f>
        <v>1378</v>
      </c>
      <c r="I4948" s="3">
        <f>C4948/H4948</f>
        <v>7.2568940493468795E-4</v>
      </c>
    </row>
    <row r="4949" spans="1:9" hidden="1" x14ac:dyDescent="0.3">
      <c r="A4949">
        <v>60900</v>
      </c>
      <c r="B4949" s="1">
        <v>43070</v>
      </c>
      <c r="C4949">
        <v>-86</v>
      </c>
      <c r="D4949">
        <v>-79</v>
      </c>
      <c r="E4949">
        <v>2</v>
      </c>
      <c r="F4949">
        <v>136</v>
      </c>
      <c r="G4949">
        <v>51</v>
      </c>
      <c r="H4949">
        <f>VLOOKUP(A4949,cash_flow!$B$2:$G$2307,6,)</f>
        <v>920</v>
      </c>
      <c r="I4949" s="3">
        <f>C4949/H4949</f>
        <v>-9.3478260869565219E-2</v>
      </c>
    </row>
    <row r="4950" spans="1:9" hidden="1" x14ac:dyDescent="0.3">
      <c r="A4950">
        <v>60900</v>
      </c>
      <c r="B4950" s="1">
        <v>43435</v>
      </c>
      <c r="C4950">
        <v>-19</v>
      </c>
      <c r="D4950">
        <v>-133</v>
      </c>
      <c r="E4950">
        <v>-65</v>
      </c>
      <c r="F4950">
        <v>35</v>
      </c>
      <c r="G4950">
        <v>-34</v>
      </c>
      <c r="H4950">
        <f>VLOOKUP(A4950,cash_flow!$B$2:$G$2307,6,)</f>
        <v>920</v>
      </c>
      <c r="I4950" s="3">
        <f>C4950/H4950</f>
        <v>-2.0652173913043477E-2</v>
      </c>
    </row>
    <row r="4951" spans="1:9" hidden="1" x14ac:dyDescent="0.3">
      <c r="A4951">
        <v>1820</v>
      </c>
      <c r="B4951" s="1">
        <v>43800</v>
      </c>
      <c r="C4951">
        <v>261</v>
      </c>
      <c r="D4951">
        <v>298</v>
      </c>
      <c r="E4951">
        <v>-275</v>
      </c>
      <c r="F4951">
        <v>-44</v>
      </c>
      <c r="G4951">
        <v>-53</v>
      </c>
      <c r="H4951">
        <f>VLOOKUP(A4951,cash_flow!$B$2:$G$2307,6,)</f>
        <v>6705</v>
      </c>
      <c r="I4951" s="3">
        <f>C4951/H4951</f>
        <v>3.8926174496644296E-2</v>
      </c>
    </row>
    <row r="4952" spans="1:9" x14ac:dyDescent="0.3">
      <c r="A4952">
        <v>151910</v>
      </c>
      <c r="B4952" s="1">
        <v>43891</v>
      </c>
      <c r="C4952">
        <v>4</v>
      </c>
      <c r="D4952">
        <v>35</v>
      </c>
      <c r="E4952">
        <v>-25</v>
      </c>
      <c r="F4952">
        <v>29</v>
      </c>
      <c r="G4952">
        <v>8</v>
      </c>
      <c r="H4952">
        <f>VLOOKUP(A4952,cash_flow!$B$2:$G$2307,6,)</f>
        <v>5900</v>
      </c>
      <c r="I4952" s="3">
        <f>C4952/H4952</f>
        <v>6.779661016949153E-4</v>
      </c>
    </row>
    <row r="4953" spans="1:9" hidden="1" x14ac:dyDescent="0.3">
      <c r="A4953">
        <v>60720</v>
      </c>
      <c r="B4953" s="1">
        <v>43070</v>
      </c>
      <c r="C4953">
        <v>-67</v>
      </c>
      <c r="D4953">
        <v>-377</v>
      </c>
      <c r="E4953">
        <v>318</v>
      </c>
      <c r="F4953">
        <v>-208</v>
      </c>
      <c r="G4953">
        <v>15</v>
      </c>
      <c r="H4953">
        <f>VLOOKUP(A4953,cash_flow!$B$2:$G$2307,6,)</f>
        <v>5425</v>
      </c>
      <c r="I4953" s="3">
        <f>C4953/H4953</f>
        <v>-1.2350230414746545E-2</v>
      </c>
    </row>
    <row r="4954" spans="1:9" hidden="1" x14ac:dyDescent="0.3">
      <c r="A4954">
        <v>60720</v>
      </c>
      <c r="B4954" s="1">
        <v>43435</v>
      </c>
      <c r="C4954">
        <v>-129</v>
      </c>
      <c r="D4954">
        <v>-391</v>
      </c>
      <c r="E4954">
        <v>-191</v>
      </c>
      <c r="F4954">
        <v>213</v>
      </c>
      <c r="G4954">
        <v>-104</v>
      </c>
      <c r="H4954">
        <f>VLOOKUP(A4954,cash_flow!$B$2:$G$2307,6,)</f>
        <v>5425</v>
      </c>
      <c r="I4954" s="3">
        <f>C4954/H4954</f>
        <v>-2.3778801843317973E-2</v>
      </c>
    </row>
    <row r="4955" spans="1:9" hidden="1" x14ac:dyDescent="0.3">
      <c r="A4955">
        <v>83550</v>
      </c>
      <c r="B4955" s="1">
        <v>43800</v>
      </c>
      <c r="C4955">
        <v>78</v>
      </c>
      <c r="D4955">
        <v>64</v>
      </c>
      <c r="E4955">
        <v>-107</v>
      </c>
      <c r="F4955">
        <v>69</v>
      </c>
      <c r="G4955">
        <v>39</v>
      </c>
      <c r="H4955">
        <f>VLOOKUP(A4955,cash_flow!$B$2:$G$2307,6,)</f>
        <v>2005</v>
      </c>
      <c r="I4955" s="3">
        <f>C4955/H4955</f>
        <v>3.890274314214464E-2</v>
      </c>
    </row>
    <row r="4956" spans="1:9" x14ac:dyDescent="0.3">
      <c r="A4956">
        <v>226320</v>
      </c>
      <c r="B4956" s="1">
        <v>43891</v>
      </c>
      <c r="C4956">
        <v>4</v>
      </c>
      <c r="D4956">
        <v>29</v>
      </c>
      <c r="E4956">
        <v>54</v>
      </c>
      <c r="F4956">
        <v>-4</v>
      </c>
      <c r="G4956">
        <v>61</v>
      </c>
      <c r="H4956">
        <f>VLOOKUP(A4956,cash_flow!$B$2:$G$2307,6,)</f>
        <v>6042</v>
      </c>
      <c r="I4956" s="3">
        <f>C4956/H4956</f>
        <v>6.6203243958953991E-4</v>
      </c>
    </row>
    <row r="4957" spans="1:9" hidden="1" x14ac:dyDescent="0.3">
      <c r="A4957">
        <v>60590</v>
      </c>
      <c r="B4957" s="1">
        <v>43070</v>
      </c>
      <c r="C4957">
        <v>3</v>
      </c>
      <c r="D4957">
        <v>-207</v>
      </c>
      <c r="E4957">
        <v>-40</v>
      </c>
      <c r="F4957">
        <v>49</v>
      </c>
      <c r="G4957">
        <v>13</v>
      </c>
      <c r="H4957">
        <f>VLOOKUP(A4957,cash_flow!$B$2:$G$2307,6,)</f>
        <v>1945</v>
      </c>
      <c r="I4957" s="3">
        <f>C4957/H4957</f>
        <v>1.5424164524421595E-3</v>
      </c>
    </row>
    <row r="4958" spans="1:9" hidden="1" x14ac:dyDescent="0.3">
      <c r="A4958">
        <v>60590</v>
      </c>
      <c r="B4958" s="1">
        <v>43435</v>
      </c>
      <c r="C4958">
        <v>-25</v>
      </c>
      <c r="D4958">
        <v>-91</v>
      </c>
      <c r="E4958">
        <v>-82</v>
      </c>
      <c r="F4958">
        <v>88</v>
      </c>
      <c r="G4958">
        <v>-19</v>
      </c>
      <c r="H4958">
        <f>VLOOKUP(A4958,cash_flow!$B$2:$G$2307,6,)</f>
        <v>1945</v>
      </c>
      <c r="I4958" s="3">
        <f>C4958/H4958</f>
        <v>-1.2853470437017995E-2</v>
      </c>
    </row>
    <row r="4959" spans="1:9" hidden="1" x14ac:dyDescent="0.3">
      <c r="A4959">
        <v>297090</v>
      </c>
      <c r="B4959" s="1">
        <v>43800</v>
      </c>
      <c r="C4959">
        <v>85</v>
      </c>
      <c r="D4959">
        <v>61</v>
      </c>
      <c r="E4959">
        <v>-235</v>
      </c>
      <c r="F4959">
        <v>236</v>
      </c>
      <c r="G4959">
        <v>82</v>
      </c>
      <c r="H4959">
        <f>VLOOKUP(A4959,cash_flow!$B$2:$G$2307,6,)</f>
        <v>2186</v>
      </c>
      <c r="I4959" s="3">
        <f>C4959/H4959</f>
        <v>3.8883806038426352E-2</v>
      </c>
    </row>
    <row r="4960" spans="1:9" x14ac:dyDescent="0.3">
      <c r="A4960">
        <v>5420</v>
      </c>
      <c r="B4960" s="1">
        <v>43891</v>
      </c>
      <c r="C4960">
        <v>2</v>
      </c>
      <c r="D4960">
        <v>-11</v>
      </c>
      <c r="E4960">
        <v>-425</v>
      </c>
      <c r="F4960">
        <v>332</v>
      </c>
      <c r="G4960">
        <v>-91</v>
      </c>
      <c r="H4960">
        <f>VLOOKUP(A4960,cash_flow!$B$2:$G$2307,6,)</f>
        <v>3068</v>
      </c>
      <c r="I4960" s="3">
        <f>C4960/H4960</f>
        <v>6.5189048239895696E-4</v>
      </c>
    </row>
    <row r="4961" spans="1:9" x14ac:dyDescent="0.3">
      <c r="A4961">
        <v>109960</v>
      </c>
      <c r="B4961" s="1">
        <v>43891</v>
      </c>
      <c r="C4961">
        <v>1</v>
      </c>
      <c r="D4961">
        <v>-8</v>
      </c>
      <c r="E4961">
        <v>103</v>
      </c>
      <c r="F4961">
        <v>-1</v>
      </c>
      <c r="G4961">
        <v>103</v>
      </c>
      <c r="H4961">
        <f>VLOOKUP(A4961,cash_flow!$B$2:$G$2307,6,)</f>
        <v>1674</v>
      </c>
      <c r="I4961" s="3">
        <f>C4961/H4961</f>
        <v>5.9737156511350056E-4</v>
      </c>
    </row>
    <row r="4962" spans="1:9" hidden="1" x14ac:dyDescent="0.3">
      <c r="A4962">
        <v>60570</v>
      </c>
      <c r="B4962" s="1">
        <v>43070</v>
      </c>
      <c r="C4962">
        <v>-76</v>
      </c>
      <c r="D4962">
        <v>-141</v>
      </c>
      <c r="E4962">
        <v>-450</v>
      </c>
      <c r="F4962">
        <v>650</v>
      </c>
      <c r="G4962">
        <v>120</v>
      </c>
      <c r="H4962">
        <f>VLOOKUP(A4962,cash_flow!$B$2:$G$2307,6,)</f>
        <v>2854</v>
      </c>
      <c r="I4962" s="3">
        <f>C4962/H4962</f>
        <v>-2.6629292221443588E-2</v>
      </c>
    </row>
    <row r="4963" spans="1:9" hidden="1" x14ac:dyDescent="0.3">
      <c r="A4963">
        <v>60570</v>
      </c>
      <c r="B4963" s="1">
        <v>43435</v>
      </c>
      <c r="C4963">
        <v>136</v>
      </c>
      <c r="D4963">
        <v>-213</v>
      </c>
      <c r="E4963">
        <v>-102</v>
      </c>
      <c r="F4963">
        <v>685</v>
      </c>
      <c r="G4963">
        <v>727</v>
      </c>
      <c r="H4963">
        <f>VLOOKUP(A4963,cash_flow!$B$2:$G$2307,6,)</f>
        <v>2854</v>
      </c>
      <c r="I4963" s="3">
        <f>C4963/H4963</f>
        <v>4.7652417659425371E-2</v>
      </c>
    </row>
    <row r="4964" spans="1:9" hidden="1" x14ac:dyDescent="0.3">
      <c r="A4964">
        <v>53800</v>
      </c>
      <c r="B4964" s="1">
        <v>43800</v>
      </c>
      <c r="C4964">
        <v>227</v>
      </c>
      <c r="D4964">
        <v>191</v>
      </c>
      <c r="E4964">
        <v>-255</v>
      </c>
      <c r="F4964">
        <v>-81</v>
      </c>
      <c r="G4964">
        <v>-108</v>
      </c>
      <c r="H4964">
        <f>VLOOKUP(A4964,cash_flow!$B$2:$G$2307,6,)</f>
        <v>5858</v>
      </c>
      <c r="I4964" s="3">
        <f>C4964/H4964</f>
        <v>3.8750426766814609E-2</v>
      </c>
    </row>
    <row r="4965" spans="1:9" x14ac:dyDescent="0.3">
      <c r="A4965">
        <v>78130</v>
      </c>
      <c r="B4965" s="1">
        <v>43891</v>
      </c>
      <c r="C4965">
        <v>4</v>
      </c>
      <c r="D4965">
        <v>16</v>
      </c>
      <c r="E4965">
        <v>-25</v>
      </c>
      <c r="F4965">
        <v>6</v>
      </c>
      <c r="G4965">
        <v>-16</v>
      </c>
      <c r="H4965">
        <f>VLOOKUP(A4965,cash_flow!$B$2:$G$2307,6,)</f>
        <v>6911</v>
      </c>
      <c r="I4965" s="3">
        <f>C4965/H4965</f>
        <v>5.787874403125452E-4</v>
      </c>
    </row>
    <row r="4966" spans="1:9" hidden="1" x14ac:dyDescent="0.3">
      <c r="A4966">
        <v>60560</v>
      </c>
      <c r="B4966" s="1">
        <v>43070</v>
      </c>
      <c r="C4966">
        <v>143</v>
      </c>
      <c r="D4966">
        <v>-575</v>
      </c>
      <c r="E4966">
        <v>-77</v>
      </c>
      <c r="F4966">
        <v>118</v>
      </c>
      <c r="G4966">
        <v>184</v>
      </c>
      <c r="H4966">
        <f>VLOOKUP(A4966,cash_flow!$B$2:$G$2307,6,)</f>
        <v>1230</v>
      </c>
      <c r="I4966" s="3">
        <f>C4966/H4966</f>
        <v>0.11626016260162601</v>
      </c>
    </row>
    <row r="4967" spans="1:9" hidden="1" x14ac:dyDescent="0.3">
      <c r="A4967">
        <v>60560</v>
      </c>
      <c r="B4967" s="1">
        <v>43435</v>
      </c>
      <c r="C4967">
        <v>104</v>
      </c>
      <c r="D4967">
        <v>-355</v>
      </c>
      <c r="E4967">
        <v>-167</v>
      </c>
      <c r="F4967">
        <v>8</v>
      </c>
      <c r="G4967">
        <v>-55</v>
      </c>
      <c r="H4967">
        <f>VLOOKUP(A4967,cash_flow!$B$2:$G$2307,6,)</f>
        <v>1230</v>
      </c>
      <c r="I4967" s="3">
        <f>C4967/H4967</f>
        <v>8.4552845528455281E-2</v>
      </c>
    </row>
    <row r="4968" spans="1:9" hidden="1" x14ac:dyDescent="0.3">
      <c r="A4968">
        <v>219130</v>
      </c>
      <c r="B4968" s="1">
        <v>43800</v>
      </c>
      <c r="C4968">
        <v>34</v>
      </c>
      <c r="D4968">
        <v>0</v>
      </c>
      <c r="E4968">
        <v>-106</v>
      </c>
      <c r="F4968">
        <v>119</v>
      </c>
      <c r="G4968">
        <v>47</v>
      </c>
      <c r="H4968">
        <f>VLOOKUP(A4968,cash_flow!$B$2:$G$2307,6,)</f>
        <v>878</v>
      </c>
      <c r="I4968" s="3">
        <f>C4968/H4968</f>
        <v>3.8724373576309798E-2</v>
      </c>
    </row>
    <row r="4969" spans="1:9" hidden="1" x14ac:dyDescent="0.3">
      <c r="A4969">
        <v>60540</v>
      </c>
      <c r="B4969" s="1">
        <v>43070</v>
      </c>
      <c r="C4969">
        <v>76</v>
      </c>
      <c r="D4969">
        <v>69</v>
      </c>
      <c r="E4969">
        <v>-23</v>
      </c>
      <c r="F4969">
        <v>-40</v>
      </c>
      <c r="G4969">
        <v>5</v>
      </c>
      <c r="H4969">
        <f>VLOOKUP(A4969,cash_flow!$B$2:$G$2307,6,)</f>
        <v>523</v>
      </c>
      <c r="I4969" s="3">
        <f>C4969/H4969</f>
        <v>0.14531548757170173</v>
      </c>
    </row>
    <row r="4970" spans="1:9" hidden="1" x14ac:dyDescent="0.3">
      <c r="A4970">
        <v>60540</v>
      </c>
      <c r="B4970" s="1">
        <v>43435</v>
      </c>
      <c r="C4970">
        <v>102</v>
      </c>
      <c r="D4970">
        <v>68</v>
      </c>
      <c r="E4970">
        <v>-126</v>
      </c>
      <c r="F4970">
        <v>-46</v>
      </c>
      <c r="G4970">
        <v>-69</v>
      </c>
      <c r="H4970">
        <f>VLOOKUP(A4970,cash_flow!$B$2:$G$2307,6,)</f>
        <v>523</v>
      </c>
      <c r="I4970" s="3">
        <f>C4970/H4970</f>
        <v>0.19502868068833651</v>
      </c>
    </row>
    <row r="4971" spans="1:9" hidden="1" x14ac:dyDescent="0.3">
      <c r="A4971">
        <v>185750</v>
      </c>
      <c r="B4971" s="1">
        <v>43800</v>
      </c>
      <c r="C4971">
        <v>773</v>
      </c>
      <c r="D4971">
        <v>530</v>
      </c>
      <c r="E4971">
        <v>-397</v>
      </c>
      <c r="F4971">
        <v>-66</v>
      </c>
      <c r="G4971">
        <v>310</v>
      </c>
      <c r="H4971">
        <f>VLOOKUP(A4971,cash_flow!$B$2:$G$2307,6,)</f>
        <v>19975</v>
      </c>
      <c r="I4971" s="3">
        <f>C4971/H4971</f>
        <v>3.8698372966207761E-2</v>
      </c>
    </row>
    <row r="4972" spans="1:9" x14ac:dyDescent="0.3">
      <c r="A4972">
        <v>200780</v>
      </c>
      <c r="B4972" s="1">
        <v>43891</v>
      </c>
      <c r="C4972">
        <v>1</v>
      </c>
      <c r="D4972">
        <v>26</v>
      </c>
      <c r="E4972">
        <v>-6</v>
      </c>
      <c r="F4972">
        <v>17</v>
      </c>
      <c r="G4972">
        <v>12</v>
      </c>
      <c r="H4972">
        <f>VLOOKUP(A4972,cash_flow!$B$2:$G$2307,6,)</f>
        <v>1747</v>
      </c>
      <c r="I4972" s="3">
        <f>C4972/H4972</f>
        <v>5.7240984544934168E-4</v>
      </c>
    </row>
    <row r="4973" spans="1:9" hidden="1" x14ac:dyDescent="0.3">
      <c r="A4973">
        <v>60480</v>
      </c>
      <c r="B4973" s="1">
        <v>43070</v>
      </c>
      <c r="C4973">
        <v>20</v>
      </c>
      <c r="D4973">
        <v>30</v>
      </c>
      <c r="E4973">
        <v>-12</v>
      </c>
      <c r="F4973">
        <v>-15</v>
      </c>
      <c r="G4973">
        <v>-6</v>
      </c>
      <c r="H4973">
        <f>VLOOKUP(A4973,cash_flow!$B$2:$G$2307,6,)</f>
        <v>377</v>
      </c>
      <c r="I4973" s="3">
        <f>C4973/H4973</f>
        <v>5.3050397877984087E-2</v>
      </c>
    </row>
    <row r="4974" spans="1:9" hidden="1" x14ac:dyDescent="0.3">
      <c r="A4974">
        <v>60480</v>
      </c>
      <c r="B4974" s="1">
        <v>43435</v>
      </c>
      <c r="C4974">
        <v>-4</v>
      </c>
      <c r="D4974">
        <v>10</v>
      </c>
      <c r="E4974">
        <v>-6</v>
      </c>
      <c r="F4974">
        <v>2</v>
      </c>
      <c r="G4974">
        <v>-8</v>
      </c>
      <c r="H4974">
        <f>VLOOKUP(A4974,cash_flow!$B$2:$G$2307,6,)</f>
        <v>377</v>
      </c>
      <c r="I4974" s="3">
        <f>C4974/H4974</f>
        <v>-1.0610079575596816E-2</v>
      </c>
    </row>
    <row r="4975" spans="1:9" hidden="1" x14ac:dyDescent="0.3">
      <c r="A4975">
        <v>77360</v>
      </c>
      <c r="B4975" s="1">
        <v>43800</v>
      </c>
      <c r="C4975">
        <v>73</v>
      </c>
      <c r="D4975">
        <v>112</v>
      </c>
      <c r="E4975">
        <v>-81</v>
      </c>
      <c r="F4975">
        <v>-1</v>
      </c>
      <c r="G4975">
        <v>-15</v>
      </c>
      <c r="H4975">
        <f>VLOOKUP(A4975,cash_flow!$B$2:$G$2307,6,)</f>
        <v>1888</v>
      </c>
      <c r="I4975" s="3">
        <f>C4975/H4975</f>
        <v>3.8665254237288137E-2</v>
      </c>
    </row>
    <row r="4976" spans="1:9" x14ac:dyDescent="0.3">
      <c r="A4976">
        <v>7110</v>
      </c>
      <c r="B4976" s="1">
        <v>43891</v>
      </c>
      <c r="C4976">
        <v>1</v>
      </c>
      <c r="D4976">
        <v>0</v>
      </c>
      <c r="E4976">
        <v>0</v>
      </c>
      <c r="F4976">
        <v>0</v>
      </c>
      <c r="G4976">
        <v>0</v>
      </c>
      <c r="H4976">
        <f>VLOOKUP(A4976,cash_flow!$B$2:$G$2307,6,)</f>
        <v>1812</v>
      </c>
      <c r="I4976" s="3">
        <f>C4976/H4976</f>
        <v>5.5187637969094923E-4</v>
      </c>
    </row>
    <row r="4977" spans="1:9" hidden="1" x14ac:dyDescent="0.3">
      <c r="A4977">
        <v>60380</v>
      </c>
      <c r="B4977" s="1">
        <v>43070</v>
      </c>
      <c r="C4977">
        <v>-75</v>
      </c>
      <c r="D4977">
        <v>33</v>
      </c>
      <c r="E4977">
        <v>48</v>
      </c>
      <c r="F4977">
        <v>39</v>
      </c>
      <c r="G4977">
        <v>11</v>
      </c>
      <c r="H4977">
        <f>VLOOKUP(A4977,cash_flow!$B$2:$G$2307,6,)</f>
        <v>274</v>
      </c>
      <c r="I4977" s="3">
        <f>C4977/H4977</f>
        <v>-0.27372262773722628</v>
      </c>
    </row>
    <row r="4978" spans="1:9" hidden="1" x14ac:dyDescent="0.3">
      <c r="A4978">
        <v>60380</v>
      </c>
      <c r="B4978" s="1">
        <v>43435</v>
      </c>
      <c r="C4978">
        <v>-9</v>
      </c>
      <c r="D4978">
        <v>-6</v>
      </c>
      <c r="E4978">
        <v>-36</v>
      </c>
      <c r="F4978">
        <v>53</v>
      </c>
      <c r="G4978">
        <v>7</v>
      </c>
      <c r="H4978">
        <f>VLOOKUP(A4978,cash_flow!$B$2:$G$2307,6,)</f>
        <v>274</v>
      </c>
      <c r="I4978" s="3">
        <f>C4978/H4978</f>
        <v>-3.2846715328467155E-2</v>
      </c>
    </row>
    <row r="4979" spans="1:9" hidden="1" x14ac:dyDescent="0.3">
      <c r="A4979">
        <v>273060</v>
      </c>
      <c r="B4979" s="1">
        <v>43800</v>
      </c>
      <c r="C4979">
        <v>36</v>
      </c>
      <c r="D4979">
        <v>36</v>
      </c>
      <c r="E4979">
        <v>62</v>
      </c>
      <c r="F4979">
        <v>-2</v>
      </c>
      <c r="G4979">
        <v>93</v>
      </c>
      <c r="H4979">
        <f>VLOOKUP(A4979,cash_flow!$B$2:$G$2307,6,)</f>
        <v>933</v>
      </c>
      <c r="I4979" s="3">
        <f>C4979/H4979</f>
        <v>3.8585209003215437E-2</v>
      </c>
    </row>
    <row r="4980" spans="1:9" x14ac:dyDescent="0.3">
      <c r="A4980">
        <v>6730</v>
      </c>
      <c r="B4980" s="1">
        <v>43891</v>
      </c>
      <c r="C4980">
        <v>2</v>
      </c>
      <c r="D4980">
        <v>-83</v>
      </c>
      <c r="E4980">
        <v>325</v>
      </c>
      <c r="F4980">
        <v>-129</v>
      </c>
      <c r="G4980">
        <v>198</v>
      </c>
      <c r="H4980">
        <f>VLOOKUP(A4980,cash_flow!$B$2:$G$2307,6,)</f>
        <v>4058</v>
      </c>
      <c r="I4980" s="3">
        <f>C4980/H4980</f>
        <v>4.9285362247412522E-4</v>
      </c>
    </row>
    <row r="4981" spans="1:9" hidden="1" x14ac:dyDescent="0.3">
      <c r="A4981">
        <v>60370</v>
      </c>
      <c r="B4981" s="1">
        <v>43070</v>
      </c>
      <c r="C4981">
        <v>294</v>
      </c>
      <c r="D4981">
        <v>82</v>
      </c>
      <c r="E4981">
        <v>-57</v>
      </c>
      <c r="F4981">
        <v>-171</v>
      </c>
      <c r="G4981">
        <v>65</v>
      </c>
      <c r="H4981">
        <f>VLOOKUP(A4981,cash_flow!$B$2:$G$2307,6,)</f>
        <v>998</v>
      </c>
      <c r="I4981" s="3">
        <f>C4981/H4981</f>
        <v>0.29458917835671344</v>
      </c>
    </row>
    <row r="4982" spans="1:9" hidden="1" x14ac:dyDescent="0.3">
      <c r="A4982">
        <v>60370</v>
      </c>
      <c r="B4982" s="1">
        <v>43435</v>
      </c>
      <c r="C4982">
        <v>-10</v>
      </c>
      <c r="D4982">
        <v>-43</v>
      </c>
      <c r="E4982">
        <v>-22</v>
      </c>
      <c r="F4982">
        <v>-23</v>
      </c>
      <c r="G4982">
        <v>-55</v>
      </c>
      <c r="H4982">
        <f>VLOOKUP(A4982,cash_flow!$B$2:$G$2307,6,)</f>
        <v>998</v>
      </c>
      <c r="I4982" s="3">
        <f>C4982/H4982</f>
        <v>-1.002004008016032E-2</v>
      </c>
    </row>
    <row r="4983" spans="1:9" hidden="1" x14ac:dyDescent="0.3">
      <c r="A4983">
        <v>66830</v>
      </c>
      <c r="B4983" s="1">
        <v>43800</v>
      </c>
      <c r="C4983">
        <v>7</v>
      </c>
      <c r="D4983">
        <v>0</v>
      </c>
      <c r="E4983">
        <v>7</v>
      </c>
      <c r="F4983">
        <v>-11</v>
      </c>
      <c r="G4983">
        <v>3</v>
      </c>
      <c r="H4983">
        <f>VLOOKUP(A4983,cash_flow!$B$2:$G$2307,6,)</f>
        <v>183</v>
      </c>
      <c r="I4983" s="3">
        <f>C4983/H4983</f>
        <v>3.825136612021858E-2</v>
      </c>
    </row>
    <row r="4984" spans="1:9" x14ac:dyDescent="0.3">
      <c r="A4984">
        <v>70</v>
      </c>
      <c r="B4984" s="1">
        <v>43891</v>
      </c>
      <c r="C4984">
        <v>3</v>
      </c>
      <c r="D4984">
        <v>351</v>
      </c>
      <c r="E4984">
        <v>-1435</v>
      </c>
      <c r="F4984">
        <v>1761</v>
      </c>
      <c r="G4984">
        <v>352</v>
      </c>
      <c r="H4984">
        <f>VLOOKUP(A4984,cash_flow!$B$2:$G$2307,6,)</f>
        <v>6252</v>
      </c>
      <c r="I4984" s="3">
        <f>C4984/H4984</f>
        <v>4.7984644913627637E-4</v>
      </c>
    </row>
    <row r="4985" spans="1:9" x14ac:dyDescent="0.3">
      <c r="A4985">
        <v>145020</v>
      </c>
      <c r="B4985" s="1">
        <v>43891</v>
      </c>
      <c r="C4985">
        <v>9</v>
      </c>
      <c r="D4985">
        <v>67</v>
      </c>
      <c r="E4985">
        <v>1346</v>
      </c>
      <c r="F4985">
        <v>-5</v>
      </c>
      <c r="G4985">
        <v>1354</v>
      </c>
      <c r="H4985">
        <f>VLOOKUP(A4985,cash_flow!$B$2:$G$2307,6,)</f>
        <v>19778</v>
      </c>
      <c r="I4985" s="3">
        <f>C4985/H4985</f>
        <v>4.550510668419456E-4</v>
      </c>
    </row>
    <row r="4986" spans="1:9" hidden="1" x14ac:dyDescent="0.3">
      <c r="A4986">
        <v>60300</v>
      </c>
      <c r="B4986" s="1">
        <v>43070</v>
      </c>
      <c r="C4986">
        <v>-222</v>
      </c>
      <c r="D4986">
        <v>-106</v>
      </c>
      <c r="E4986">
        <v>135</v>
      </c>
      <c r="F4986">
        <v>105</v>
      </c>
      <c r="G4986">
        <v>16</v>
      </c>
      <c r="H4986">
        <f>VLOOKUP(A4986,cash_flow!$B$2:$G$2307,6,)</f>
        <v>408</v>
      </c>
      <c r="I4986" s="3">
        <f>C4986/H4986</f>
        <v>-0.54411764705882348</v>
      </c>
    </row>
    <row r="4987" spans="1:9" hidden="1" x14ac:dyDescent="0.3">
      <c r="A4987">
        <v>60300</v>
      </c>
      <c r="B4987" s="1">
        <v>43435</v>
      </c>
      <c r="C4987">
        <v>-32</v>
      </c>
      <c r="D4987">
        <v>-499</v>
      </c>
      <c r="E4987">
        <v>3</v>
      </c>
      <c r="F4987">
        <v>-7</v>
      </c>
      <c r="G4987">
        <v>-36</v>
      </c>
      <c r="H4987">
        <f>VLOOKUP(A4987,cash_flow!$B$2:$G$2307,6,)</f>
        <v>408</v>
      </c>
      <c r="I4987" s="3">
        <f>C4987/H4987</f>
        <v>-7.8431372549019607E-2</v>
      </c>
    </row>
    <row r="4988" spans="1:9" hidden="1" x14ac:dyDescent="0.3">
      <c r="A4988">
        <v>93370</v>
      </c>
      <c r="B4988" s="1">
        <v>43800</v>
      </c>
      <c r="C4988">
        <v>318</v>
      </c>
      <c r="D4988">
        <v>2</v>
      </c>
      <c r="E4988">
        <v>-1102</v>
      </c>
      <c r="F4988">
        <v>855</v>
      </c>
      <c r="G4988">
        <v>74</v>
      </c>
      <c r="H4988">
        <f>VLOOKUP(A4988,cash_flow!$B$2:$G$2307,6,)</f>
        <v>8344</v>
      </c>
      <c r="I4988" s="3">
        <f>C4988/H4988</f>
        <v>3.8111217641418983E-2</v>
      </c>
    </row>
    <row r="4989" spans="1:9" x14ac:dyDescent="0.3">
      <c r="A4989">
        <v>30190</v>
      </c>
      <c r="B4989" s="1">
        <v>43891</v>
      </c>
      <c r="C4989">
        <v>5</v>
      </c>
      <c r="D4989">
        <v>121</v>
      </c>
      <c r="E4989">
        <v>-22</v>
      </c>
      <c r="F4989">
        <v>-19</v>
      </c>
      <c r="G4989">
        <v>-35</v>
      </c>
      <c r="H4989">
        <f>VLOOKUP(A4989,cash_flow!$B$2:$G$2307,6,)</f>
        <v>12659</v>
      </c>
      <c r="I4989" s="3">
        <f>C4989/H4989</f>
        <v>3.9497590646970533E-4</v>
      </c>
    </row>
    <row r="4990" spans="1:9" x14ac:dyDescent="0.3">
      <c r="A4990">
        <v>237690</v>
      </c>
      <c r="B4990" s="1">
        <v>43891</v>
      </c>
      <c r="C4990">
        <v>4</v>
      </c>
      <c r="D4990">
        <v>-44</v>
      </c>
      <c r="E4990">
        <v>373</v>
      </c>
      <c r="F4990">
        <v>-5</v>
      </c>
      <c r="G4990">
        <v>387</v>
      </c>
      <c r="H4990">
        <f>VLOOKUP(A4990,cash_flow!$B$2:$G$2307,6,)</f>
        <v>11156</v>
      </c>
      <c r="I4990" s="3">
        <f>C4990/H4990</f>
        <v>3.5855145213338117E-4</v>
      </c>
    </row>
    <row r="4991" spans="1:9" hidden="1" x14ac:dyDescent="0.3">
      <c r="A4991">
        <v>60280</v>
      </c>
      <c r="B4991" s="1">
        <v>43070</v>
      </c>
      <c r="C4991">
        <v>-15</v>
      </c>
      <c r="D4991">
        <v>-169</v>
      </c>
      <c r="E4991">
        <v>-44</v>
      </c>
      <c r="F4991">
        <v>37</v>
      </c>
      <c r="G4991">
        <v>-23</v>
      </c>
      <c r="H4991">
        <f>VLOOKUP(A4991,cash_flow!$B$2:$G$2307,6,)</f>
        <v>2071</v>
      </c>
      <c r="I4991" s="3">
        <f>C4991/H4991</f>
        <v>-7.2428778367938191E-3</v>
      </c>
    </row>
    <row r="4992" spans="1:9" hidden="1" x14ac:dyDescent="0.3">
      <c r="A4992">
        <v>60280</v>
      </c>
      <c r="B4992" s="1">
        <v>43435</v>
      </c>
      <c r="C4992">
        <v>-152</v>
      </c>
      <c r="D4992">
        <v>-294</v>
      </c>
      <c r="E4992">
        <v>-94</v>
      </c>
      <c r="F4992">
        <v>264</v>
      </c>
      <c r="G4992">
        <v>19</v>
      </c>
      <c r="H4992">
        <f>VLOOKUP(A4992,cash_flow!$B$2:$G$2307,6,)</f>
        <v>2071</v>
      </c>
      <c r="I4992" s="3">
        <f>C4992/H4992</f>
        <v>-7.3394495412844041E-2</v>
      </c>
    </row>
    <row r="4993" spans="1:9" hidden="1" x14ac:dyDescent="0.3">
      <c r="A4993">
        <v>38880</v>
      </c>
      <c r="B4993" s="1">
        <v>43800</v>
      </c>
      <c r="C4993">
        <v>40</v>
      </c>
      <c r="D4993">
        <v>12</v>
      </c>
      <c r="E4993">
        <v>-193</v>
      </c>
      <c r="F4993">
        <v>119</v>
      </c>
      <c r="G4993">
        <v>-33</v>
      </c>
      <c r="H4993">
        <f>VLOOKUP(A4993,cash_flow!$B$2:$G$2307,6,)</f>
        <v>1050</v>
      </c>
      <c r="I4993" s="3">
        <f>C4993/H4993</f>
        <v>3.8095238095238099E-2</v>
      </c>
    </row>
    <row r="4994" spans="1:9" hidden="1" x14ac:dyDescent="0.3">
      <c r="A4994">
        <v>60260</v>
      </c>
      <c r="B4994" s="1">
        <v>43070</v>
      </c>
      <c r="C4994">
        <v>-25</v>
      </c>
      <c r="D4994">
        <v>-10</v>
      </c>
      <c r="E4994">
        <v>-22</v>
      </c>
      <c r="F4994">
        <v>0</v>
      </c>
      <c r="G4994">
        <v>-48</v>
      </c>
      <c r="H4994">
        <f>VLOOKUP(A4994,cash_flow!$B$2:$G$2307,6,)</f>
        <v>587</v>
      </c>
      <c r="I4994" s="3">
        <f>C4994/H4994</f>
        <v>-4.2589437819420782E-2</v>
      </c>
    </row>
    <row r="4995" spans="1:9" hidden="1" x14ac:dyDescent="0.3">
      <c r="A4995">
        <v>60260</v>
      </c>
      <c r="B4995" s="1">
        <v>43435</v>
      </c>
      <c r="C4995">
        <v>-10</v>
      </c>
      <c r="D4995">
        <v>-19</v>
      </c>
      <c r="E4995">
        <v>-24</v>
      </c>
      <c r="F4995">
        <v>34</v>
      </c>
      <c r="G4995">
        <v>-1</v>
      </c>
      <c r="H4995">
        <f>VLOOKUP(A4995,cash_flow!$B$2:$G$2307,6,)</f>
        <v>587</v>
      </c>
      <c r="I4995" s="3">
        <f>C4995/H4995</f>
        <v>-1.7035775127768313E-2</v>
      </c>
    </row>
    <row r="4996" spans="1:9" hidden="1" x14ac:dyDescent="0.3">
      <c r="A4996">
        <v>21080</v>
      </c>
      <c r="B4996" s="1">
        <v>43800</v>
      </c>
      <c r="C4996">
        <v>43</v>
      </c>
      <c r="D4996">
        <v>67</v>
      </c>
      <c r="E4996">
        <v>-6</v>
      </c>
      <c r="F4996">
        <v>-24</v>
      </c>
      <c r="G4996">
        <v>13</v>
      </c>
      <c r="H4996">
        <f>VLOOKUP(A4996,cash_flow!$B$2:$G$2307,6,)</f>
        <v>1133</v>
      </c>
      <c r="I4996" s="3">
        <f>C4996/H4996</f>
        <v>3.795233892321271E-2</v>
      </c>
    </row>
    <row r="4997" spans="1:9" x14ac:dyDescent="0.3">
      <c r="A4997">
        <v>28260</v>
      </c>
      <c r="B4997" s="1">
        <v>43891</v>
      </c>
      <c r="C4997">
        <v>73</v>
      </c>
      <c r="D4997">
        <v>3466</v>
      </c>
      <c r="E4997">
        <v>-1920</v>
      </c>
      <c r="F4997">
        <v>2915</v>
      </c>
      <c r="G4997">
        <v>1562</v>
      </c>
      <c r="H4997">
        <f>VLOOKUP(A4997,cash_flow!$B$2:$G$2307,6,)</f>
        <v>206510</v>
      </c>
      <c r="I4997" s="3">
        <f>C4997/H4997</f>
        <v>3.5349377754103918E-4</v>
      </c>
    </row>
    <row r="4998" spans="1:9" x14ac:dyDescent="0.3">
      <c r="A4998">
        <v>250</v>
      </c>
      <c r="B4998" s="1">
        <v>43891</v>
      </c>
      <c r="C4998">
        <v>4</v>
      </c>
      <c r="D4998">
        <v>38</v>
      </c>
      <c r="E4998">
        <v>-56</v>
      </c>
      <c r="F4998">
        <v>-3</v>
      </c>
      <c r="G4998">
        <v>-54</v>
      </c>
      <c r="H4998">
        <f>VLOOKUP(A4998,cash_flow!$B$2:$G$2307,6,)</f>
        <v>12707</v>
      </c>
      <c r="I4998" s="3">
        <f>C4998/H4998</f>
        <v>3.1478712520657907E-4</v>
      </c>
    </row>
    <row r="4999" spans="1:9" hidden="1" x14ac:dyDescent="0.3">
      <c r="A4999">
        <v>60250</v>
      </c>
      <c r="B4999" s="1">
        <v>43070</v>
      </c>
      <c r="C4999">
        <v>184</v>
      </c>
      <c r="D4999">
        <v>102</v>
      </c>
      <c r="E4999">
        <v>-279</v>
      </c>
      <c r="F4999">
        <v>134</v>
      </c>
      <c r="G4999">
        <v>39</v>
      </c>
      <c r="H4999">
        <f>VLOOKUP(A4999,cash_flow!$B$2:$G$2307,6,)</f>
        <v>15207</v>
      </c>
      <c r="I4999" s="3">
        <f>C4999/H4999</f>
        <v>1.2099690931807719E-2</v>
      </c>
    </row>
    <row r="5000" spans="1:9" hidden="1" x14ac:dyDescent="0.3">
      <c r="A5000">
        <v>60250</v>
      </c>
      <c r="B5000" s="1">
        <v>43435</v>
      </c>
      <c r="C5000">
        <v>280</v>
      </c>
      <c r="D5000">
        <v>168</v>
      </c>
      <c r="E5000">
        <v>-28</v>
      </c>
      <c r="F5000">
        <v>-54</v>
      </c>
      <c r="G5000">
        <v>198</v>
      </c>
      <c r="H5000">
        <f>VLOOKUP(A5000,cash_flow!$B$2:$G$2307,6,)</f>
        <v>15207</v>
      </c>
      <c r="I5000" s="3">
        <f>C5000/H5000</f>
        <v>1.8412573157098704E-2</v>
      </c>
    </row>
    <row r="5001" spans="1:9" hidden="1" x14ac:dyDescent="0.3">
      <c r="A5001">
        <v>5800</v>
      </c>
      <c r="B5001" s="1">
        <v>43800</v>
      </c>
      <c r="C5001">
        <v>33</v>
      </c>
      <c r="D5001">
        <v>38</v>
      </c>
      <c r="E5001">
        <v>-70</v>
      </c>
      <c r="F5001">
        <v>-17</v>
      </c>
      <c r="G5001">
        <v>-53</v>
      </c>
      <c r="H5001">
        <f>VLOOKUP(A5001,cash_flow!$B$2:$G$2307,6,)</f>
        <v>872</v>
      </c>
      <c r="I5001" s="3">
        <f>C5001/H5001</f>
        <v>3.7844036697247709E-2</v>
      </c>
    </row>
    <row r="5002" spans="1:9" hidden="1" x14ac:dyDescent="0.3">
      <c r="A5002">
        <v>60240</v>
      </c>
      <c r="B5002" s="1">
        <v>43070</v>
      </c>
      <c r="C5002">
        <v>-71</v>
      </c>
      <c r="D5002">
        <v>-366</v>
      </c>
      <c r="E5002">
        <v>-88</v>
      </c>
      <c r="F5002">
        <v>193</v>
      </c>
      <c r="G5002">
        <v>23</v>
      </c>
      <c r="H5002">
        <f>VLOOKUP(A5002,cash_flow!$B$2:$G$2307,6,)</f>
        <v>1419</v>
      </c>
      <c r="I5002" s="3">
        <f>C5002/H5002</f>
        <v>-5.003523608174771E-2</v>
      </c>
    </row>
    <row r="5003" spans="1:9" hidden="1" x14ac:dyDescent="0.3">
      <c r="A5003">
        <v>60240</v>
      </c>
      <c r="B5003" s="1">
        <v>43435</v>
      </c>
      <c r="C5003">
        <v>15</v>
      </c>
      <c r="D5003">
        <v>215</v>
      </c>
      <c r="E5003">
        <v>-162</v>
      </c>
      <c r="F5003">
        <v>-12</v>
      </c>
      <c r="G5003">
        <v>-47</v>
      </c>
      <c r="H5003">
        <f>VLOOKUP(A5003,cash_flow!$B$2:$G$2307,6,)</f>
        <v>1419</v>
      </c>
      <c r="I5003" s="3">
        <f>C5003/H5003</f>
        <v>1.0570824524312896E-2</v>
      </c>
    </row>
    <row r="5004" spans="1:9" hidden="1" x14ac:dyDescent="0.3">
      <c r="A5004">
        <v>52420</v>
      </c>
      <c r="B5004" s="1">
        <v>43800</v>
      </c>
      <c r="C5004">
        <v>53</v>
      </c>
      <c r="D5004">
        <v>146</v>
      </c>
      <c r="E5004">
        <v>4</v>
      </c>
      <c r="F5004">
        <v>324</v>
      </c>
      <c r="G5004">
        <v>382</v>
      </c>
      <c r="H5004">
        <f>VLOOKUP(A5004,cash_flow!$B$2:$G$2307,6,)</f>
        <v>1410</v>
      </c>
      <c r="I5004" s="3">
        <f>C5004/H5004</f>
        <v>3.7588652482269502E-2</v>
      </c>
    </row>
    <row r="5005" spans="1:9" x14ac:dyDescent="0.3">
      <c r="A5005">
        <v>89980</v>
      </c>
      <c r="B5005" s="1">
        <v>43891</v>
      </c>
      <c r="C5005">
        <v>2</v>
      </c>
      <c r="D5005">
        <v>0</v>
      </c>
      <c r="E5005">
        <v>-14</v>
      </c>
      <c r="F5005">
        <v>24</v>
      </c>
      <c r="G5005">
        <v>12</v>
      </c>
      <c r="H5005">
        <f>VLOOKUP(A5005,cash_flow!$B$2:$G$2307,6,)</f>
        <v>8067</v>
      </c>
      <c r="I5005" s="3">
        <f>C5005/H5005</f>
        <v>2.4792363951902817E-4</v>
      </c>
    </row>
    <row r="5006" spans="1:9" x14ac:dyDescent="0.3">
      <c r="A5006">
        <v>950200</v>
      </c>
      <c r="B5006" s="1">
        <v>43891</v>
      </c>
      <c r="C5006">
        <v>0</v>
      </c>
      <c r="D5006">
        <v>0</v>
      </c>
      <c r="E5006">
        <v>0</v>
      </c>
      <c r="F5006">
        <v>0</v>
      </c>
      <c r="G5006">
        <v>0</v>
      </c>
      <c r="H5006">
        <f>VLOOKUP(A5006,cash_flow!$B$2:$G$2307,6,)</f>
        <v>2765</v>
      </c>
      <c r="I5006" s="3">
        <f>C5006/H5006</f>
        <v>0</v>
      </c>
    </row>
    <row r="5007" spans="1:9" hidden="1" x14ac:dyDescent="0.3">
      <c r="A5007">
        <v>60230</v>
      </c>
      <c r="B5007" s="1">
        <v>43070</v>
      </c>
      <c r="C5007">
        <v>-27</v>
      </c>
      <c r="D5007">
        <v>0</v>
      </c>
      <c r="E5007">
        <v>-201</v>
      </c>
      <c r="F5007">
        <v>178</v>
      </c>
      <c r="G5007">
        <v>-50</v>
      </c>
      <c r="H5007">
        <f>VLOOKUP(A5007,cash_flow!$B$2:$G$2307,6,)</f>
        <v>1078</v>
      </c>
      <c r="I5007" s="3">
        <f>C5007/H5007</f>
        <v>-2.5046382189239332E-2</v>
      </c>
    </row>
    <row r="5008" spans="1:9" hidden="1" x14ac:dyDescent="0.3">
      <c r="A5008">
        <v>60230</v>
      </c>
      <c r="B5008" s="1">
        <v>43435</v>
      </c>
      <c r="C5008">
        <v>46</v>
      </c>
      <c r="D5008">
        <v>-22</v>
      </c>
      <c r="E5008">
        <v>-26</v>
      </c>
      <c r="F5008">
        <v>119</v>
      </c>
      <c r="G5008">
        <v>138</v>
      </c>
      <c r="H5008">
        <f>VLOOKUP(A5008,cash_flow!$B$2:$G$2307,6,)</f>
        <v>1078</v>
      </c>
      <c r="I5008" s="3">
        <f>C5008/H5008</f>
        <v>4.267161410018553E-2</v>
      </c>
    </row>
    <row r="5009" spans="1:9" hidden="1" x14ac:dyDescent="0.3">
      <c r="A5009">
        <v>256630</v>
      </c>
      <c r="B5009" s="1">
        <v>43800</v>
      </c>
      <c r="C5009">
        <v>78</v>
      </c>
      <c r="D5009">
        <v>11</v>
      </c>
      <c r="E5009">
        <v>90</v>
      </c>
      <c r="F5009">
        <v>-26</v>
      </c>
      <c r="G5009">
        <v>142</v>
      </c>
      <c r="H5009">
        <f>VLOOKUP(A5009,cash_flow!$B$2:$G$2307,6,)</f>
        <v>2076</v>
      </c>
      <c r="I5009" s="3">
        <f>C5009/H5009</f>
        <v>3.7572254335260118E-2</v>
      </c>
    </row>
    <row r="5010" spans="1:9" hidden="1" x14ac:dyDescent="0.3">
      <c r="A5010">
        <v>60150</v>
      </c>
      <c r="B5010" s="1">
        <v>43070</v>
      </c>
      <c r="C5010">
        <v>93</v>
      </c>
      <c r="D5010">
        <v>0</v>
      </c>
      <c r="E5010">
        <v>-76</v>
      </c>
      <c r="F5010">
        <v>-6</v>
      </c>
      <c r="G5010">
        <v>18</v>
      </c>
      <c r="H5010">
        <f>VLOOKUP(A5010,cash_flow!$B$2:$G$2307,6,)</f>
        <v>4127</v>
      </c>
      <c r="I5010" s="3">
        <f>C5010/H5010</f>
        <v>2.2534528713351102E-2</v>
      </c>
    </row>
    <row r="5011" spans="1:9" hidden="1" x14ac:dyDescent="0.3">
      <c r="A5011">
        <v>60150</v>
      </c>
      <c r="B5011" s="1">
        <v>43435</v>
      </c>
      <c r="C5011">
        <v>328</v>
      </c>
      <c r="D5011">
        <v>0</v>
      </c>
      <c r="E5011">
        <v>-70</v>
      </c>
      <c r="F5011">
        <v>-67</v>
      </c>
      <c r="G5011">
        <v>184</v>
      </c>
      <c r="H5011">
        <f>VLOOKUP(A5011,cash_flow!$B$2:$G$2307,6,)</f>
        <v>4127</v>
      </c>
      <c r="I5011" s="3">
        <f>C5011/H5011</f>
        <v>7.947661739762539E-2</v>
      </c>
    </row>
    <row r="5012" spans="1:9" hidden="1" x14ac:dyDescent="0.3">
      <c r="A5012">
        <v>100660</v>
      </c>
      <c r="B5012" s="1">
        <v>43800</v>
      </c>
      <c r="C5012">
        <v>23</v>
      </c>
      <c r="D5012">
        <v>22</v>
      </c>
      <c r="E5012">
        <v>-20</v>
      </c>
      <c r="F5012">
        <v>-7</v>
      </c>
      <c r="G5012">
        <v>-4</v>
      </c>
      <c r="H5012">
        <f>VLOOKUP(A5012,cash_flow!$B$2:$G$2307,6,)</f>
        <v>614</v>
      </c>
      <c r="I5012" s="3">
        <f>C5012/H5012</f>
        <v>3.7459283387622153E-2</v>
      </c>
    </row>
    <row r="5013" spans="1:9" x14ac:dyDescent="0.3">
      <c r="A5013">
        <v>354230</v>
      </c>
      <c r="B5013" s="1">
        <v>43891</v>
      </c>
      <c r="C5013">
        <v>0</v>
      </c>
      <c r="D5013">
        <v>0</v>
      </c>
      <c r="E5013">
        <v>0</v>
      </c>
      <c r="F5013">
        <v>0</v>
      </c>
      <c r="G5013">
        <v>0</v>
      </c>
      <c r="H5013">
        <f>VLOOKUP(A5013,cash_flow!$B$2:$G$2307,6,)</f>
        <v>119</v>
      </c>
      <c r="I5013" s="3">
        <f>C5013/H5013</f>
        <v>0</v>
      </c>
    </row>
    <row r="5014" spans="1:9" hidden="1" x14ac:dyDescent="0.3">
      <c r="A5014">
        <v>59210</v>
      </c>
      <c r="B5014" s="1">
        <v>43070</v>
      </c>
      <c r="C5014">
        <v>-2</v>
      </c>
      <c r="D5014">
        <v>-40</v>
      </c>
      <c r="E5014">
        <v>-52</v>
      </c>
      <c r="F5014">
        <v>75</v>
      </c>
      <c r="G5014">
        <v>20</v>
      </c>
      <c r="H5014">
        <f>VLOOKUP(A5014,cash_flow!$B$2:$G$2307,6,)</f>
        <v>677</v>
      </c>
      <c r="I5014" s="3">
        <f>C5014/H5014</f>
        <v>-2.9542097488921715E-3</v>
      </c>
    </row>
    <row r="5015" spans="1:9" hidden="1" x14ac:dyDescent="0.3">
      <c r="A5015">
        <v>59210</v>
      </c>
      <c r="B5015" s="1">
        <v>43435</v>
      </c>
      <c r="C5015">
        <v>-53</v>
      </c>
      <c r="D5015">
        <v>-11</v>
      </c>
      <c r="E5015">
        <v>232</v>
      </c>
      <c r="F5015">
        <v>-179</v>
      </c>
      <c r="G5015">
        <v>0</v>
      </c>
      <c r="H5015">
        <f>VLOOKUP(A5015,cash_flow!$B$2:$G$2307,6,)</f>
        <v>677</v>
      </c>
      <c r="I5015" s="3">
        <f>C5015/H5015</f>
        <v>-7.8286558345642535E-2</v>
      </c>
    </row>
    <row r="5016" spans="1:9" hidden="1" x14ac:dyDescent="0.3">
      <c r="A5016">
        <v>28260</v>
      </c>
      <c r="B5016" s="1">
        <v>43800</v>
      </c>
      <c r="C5016">
        <v>7708</v>
      </c>
      <c r="D5016">
        <v>10479</v>
      </c>
      <c r="E5016">
        <v>6071</v>
      </c>
      <c r="F5016">
        <v>-16124</v>
      </c>
      <c r="G5016">
        <v>-1991</v>
      </c>
      <c r="H5016">
        <f>VLOOKUP(A5016,cash_flow!$B$2:$G$2307,6,)</f>
        <v>206510</v>
      </c>
      <c r="I5016" s="3">
        <f>C5016/H5016</f>
        <v>3.732506900392233E-2</v>
      </c>
    </row>
    <row r="5017" spans="1:9" x14ac:dyDescent="0.3">
      <c r="A5017">
        <v>353810</v>
      </c>
      <c r="B5017" s="1">
        <v>43891</v>
      </c>
      <c r="C5017">
        <v>0</v>
      </c>
      <c r="D5017">
        <v>0</v>
      </c>
      <c r="E5017">
        <v>0</v>
      </c>
      <c r="F5017">
        <v>0</v>
      </c>
      <c r="G5017">
        <v>0</v>
      </c>
      <c r="H5017">
        <f>VLOOKUP(A5017,cash_flow!$B$2:$G$2307,6,)</f>
        <v>1319</v>
      </c>
      <c r="I5017" s="3">
        <f>C5017/H5017</f>
        <v>0</v>
      </c>
    </row>
    <row r="5018" spans="1:9" x14ac:dyDescent="0.3">
      <c r="A5018">
        <v>353200</v>
      </c>
      <c r="B5018" s="1">
        <v>43891</v>
      </c>
      <c r="C5018">
        <v>0</v>
      </c>
      <c r="D5018">
        <v>0</v>
      </c>
      <c r="E5018">
        <v>0</v>
      </c>
      <c r="F5018">
        <v>0</v>
      </c>
      <c r="G5018">
        <v>0</v>
      </c>
      <c r="H5018">
        <f>VLOOKUP(A5018,cash_flow!$B$2:$G$2307,6,)</f>
        <v>6548</v>
      </c>
      <c r="I5018" s="3">
        <f>C5018/H5018</f>
        <v>0</v>
      </c>
    </row>
    <row r="5019" spans="1:9" hidden="1" x14ac:dyDescent="0.3">
      <c r="A5019">
        <v>59120</v>
      </c>
      <c r="B5019" s="1">
        <v>43070</v>
      </c>
      <c r="C5019">
        <v>28</v>
      </c>
      <c r="D5019">
        <v>62</v>
      </c>
      <c r="E5019">
        <v>-29</v>
      </c>
      <c r="F5019">
        <v>-17</v>
      </c>
      <c r="G5019">
        <v>-19</v>
      </c>
      <c r="H5019">
        <f>VLOOKUP(A5019,cash_flow!$B$2:$G$2307,6,)</f>
        <v>506</v>
      </c>
      <c r="I5019" s="3">
        <f>C5019/H5019</f>
        <v>5.533596837944664E-2</v>
      </c>
    </row>
    <row r="5020" spans="1:9" hidden="1" x14ac:dyDescent="0.3">
      <c r="A5020">
        <v>59120</v>
      </c>
      <c r="B5020" s="1">
        <v>43435</v>
      </c>
      <c r="C5020">
        <v>71</v>
      </c>
      <c r="D5020">
        <v>45</v>
      </c>
      <c r="E5020">
        <v>-66</v>
      </c>
      <c r="F5020">
        <v>-26</v>
      </c>
      <c r="G5020">
        <v>-22</v>
      </c>
      <c r="H5020">
        <f>VLOOKUP(A5020,cash_flow!$B$2:$G$2307,6,)</f>
        <v>506</v>
      </c>
      <c r="I5020" s="3">
        <f>C5020/H5020</f>
        <v>0.14031620553359683</v>
      </c>
    </row>
    <row r="5021" spans="1:9" hidden="1" x14ac:dyDescent="0.3">
      <c r="A5021">
        <v>38290</v>
      </c>
      <c r="B5021" s="1">
        <v>43800</v>
      </c>
      <c r="C5021">
        <v>145</v>
      </c>
      <c r="D5021">
        <v>-134</v>
      </c>
      <c r="E5021">
        <v>-581</v>
      </c>
      <c r="F5021">
        <v>273</v>
      </c>
      <c r="G5021">
        <v>-159</v>
      </c>
      <c r="H5021">
        <f>VLOOKUP(A5021,cash_flow!$B$2:$G$2307,6,)</f>
        <v>3894</v>
      </c>
      <c r="I5021" s="3">
        <f>C5021/H5021</f>
        <v>3.7236774524910116E-2</v>
      </c>
    </row>
    <row r="5022" spans="1:9" x14ac:dyDescent="0.3">
      <c r="A5022">
        <v>353190</v>
      </c>
      <c r="B5022" s="1">
        <v>43891</v>
      </c>
      <c r="C5022">
        <v>0</v>
      </c>
      <c r="D5022">
        <v>0</v>
      </c>
      <c r="E5022">
        <v>0</v>
      </c>
      <c r="F5022">
        <v>0</v>
      </c>
      <c r="G5022">
        <v>0</v>
      </c>
      <c r="H5022">
        <f>VLOOKUP(A5022,cash_flow!$B$2:$G$2307,6,)</f>
        <v>88</v>
      </c>
      <c r="I5022" s="3">
        <f>C5022/H5022</f>
        <v>0</v>
      </c>
    </row>
    <row r="5023" spans="1:9" hidden="1" x14ac:dyDescent="0.3">
      <c r="A5023">
        <v>59100</v>
      </c>
      <c r="B5023" s="1">
        <v>43070</v>
      </c>
      <c r="C5023">
        <v>-3</v>
      </c>
      <c r="D5023">
        <v>-83</v>
      </c>
      <c r="E5023">
        <v>-77</v>
      </c>
      <c r="F5023">
        <v>-26</v>
      </c>
      <c r="G5023">
        <v>-110</v>
      </c>
      <c r="H5023">
        <f>VLOOKUP(A5023,cash_flow!$B$2:$G$2307,6,)</f>
        <v>268</v>
      </c>
      <c r="I5023" s="3">
        <f>C5023/H5023</f>
        <v>-1.1194029850746268E-2</v>
      </c>
    </row>
    <row r="5024" spans="1:9" hidden="1" x14ac:dyDescent="0.3">
      <c r="A5024">
        <v>59100</v>
      </c>
      <c r="B5024" s="1">
        <v>43435</v>
      </c>
      <c r="C5024">
        <v>-1</v>
      </c>
      <c r="D5024">
        <v>-31</v>
      </c>
      <c r="E5024">
        <v>-5</v>
      </c>
      <c r="F5024">
        <v>-5</v>
      </c>
      <c r="G5024">
        <v>-12</v>
      </c>
      <c r="H5024">
        <f>VLOOKUP(A5024,cash_flow!$B$2:$G$2307,6,)</f>
        <v>268</v>
      </c>
      <c r="I5024" s="3">
        <f>C5024/H5024</f>
        <v>-3.7313432835820895E-3</v>
      </c>
    </row>
    <row r="5025" spans="1:9" hidden="1" x14ac:dyDescent="0.3">
      <c r="A5025">
        <v>37270</v>
      </c>
      <c r="B5025" s="1">
        <v>43800</v>
      </c>
      <c r="C5025">
        <v>83</v>
      </c>
      <c r="D5025">
        <v>-10</v>
      </c>
      <c r="E5025">
        <v>-28</v>
      </c>
      <c r="F5025">
        <v>-64</v>
      </c>
      <c r="G5025">
        <v>-12</v>
      </c>
      <c r="H5025">
        <f>VLOOKUP(A5025,cash_flow!$B$2:$G$2307,6,)</f>
        <v>2242</v>
      </c>
      <c r="I5025" s="3">
        <f>C5025/H5025</f>
        <v>3.7020517395182875E-2</v>
      </c>
    </row>
    <row r="5026" spans="1:9" hidden="1" x14ac:dyDescent="0.3">
      <c r="A5026">
        <v>59090</v>
      </c>
      <c r="B5026" s="1">
        <v>43070</v>
      </c>
      <c r="C5026">
        <v>360</v>
      </c>
      <c r="D5026">
        <v>191</v>
      </c>
      <c r="E5026">
        <v>-381</v>
      </c>
      <c r="F5026">
        <v>255</v>
      </c>
      <c r="G5026">
        <v>218</v>
      </c>
      <c r="H5026">
        <f>VLOOKUP(A5026,cash_flow!$B$2:$G$2307,6,)</f>
        <v>5058</v>
      </c>
      <c r="I5026" s="3">
        <f>C5026/H5026</f>
        <v>7.1174377224199295E-2</v>
      </c>
    </row>
    <row r="5027" spans="1:9" hidden="1" x14ac:dyDescent="0.3">
      <c r="A5027">
        <v>59090</v>
      </c>
      <c r="B5027" s="1">
        <v>43435</v>
      </c>
      <c r="C5027">
        <v>346</v>
      </c>
      <c r="D5027">
        <v>323</v>
      </c>
      <c r="E5027">
        <v>-906</v>
      </c>
      <c r="F5027">
        <v>1024</v>
      </c>
      <c r="G5027">
        <v>473</v>
      </c>
      <c r="H5027">
        <f>VLOOKUP(A5027,cash_flow!$B$2:$G$2307,6,)</f>
        <v>5058</v>
      </c>
      <c r="I5027" s="3">
        <f>C5027/H5027</f>
        <v>6.8406484776591545E-2</v>
      </c>
    </row>
    <row r="5028" spans="1:9" hidden="1" x14ac:dyDescent="0.3">
      <c r="A5028">
        <v>48870</v>
      </c>
      <c r="B5028" s="1">
        <v>43800</v>
      </c>
      <c r="C5028">
        <v>53</v>
      </c>
      <c r="D5028">
        <v>42</v>
      </c>
      <c r="E5028">
        <v>-151</v>
      </c>
      <c r="F5028">
        <v>78</v>
      </c>
      <c r="G5028">
        <v>-20</v>
      </c>
      <c r="H5028">
        <f>VLOOKUP(A5028,cash_flow!$B$2:$G$2307,6,)</f>
        <v>1433</v>
      </c>
      <c r="I5028" s="3">
        <f>C5028/H5028</f>
        <v>3.6985345429169578E-2</v>
      </c>
    </row>
    <row r="5029" spans="1:9" x14ac:dyDescent="0.3">
      <c r="A5029">
        <v>353070</v>
      </c>
      <c r="B5029" s="1">
        <v>43891</v>
      </c>
      <c r="C5029">
        <v>0</v>
      </c>
      <c r="D5029">
        <v>0</v>
      </c>
      <c r="E5029">
        <v>0</v>
      </c>
      <c r="F5029">
        <v>0</v>
      </c>
      <c r="G5029">
        <v>0</v>
      </c>
      <c r="H5029">
        <f>VLOOKUP(A5029,cash_flow!$B$2:$G$2307,6,)</f>
        <v>86</v>
      </c>
      <c r="I5029" s="3">
        <f>C5029/H5029</f>
        <v>0</v>
      </c>
    </row>
    <row r="5030" spans="1:9" x14ac:dyDescent="0.3">
      <c r="A5030">
        <v>351340</v>
      </c>
      <c r="B5030" s="1">
        <v>43891</v>
      </c>
      <c r="C5030">
        <v>0</v>
      </c>
      <c r="D5030">
        <v>0</v>
      </c>
      <c r="E5030">
        <v>0</v>
      </c>
      <c r="F5030">
        <v>0</v>
      </c>
      <c r="G5030">
        <v>0</v>
      </c>
      <c r="H5030">
        <f>VLOOKUP(A5030,cash_flow!$B$2:$G$2307,6,)</f>
        <v>105</v>
      </c>
      <c r="I5030" s="3">
        <f>C5030/H5030</f>
        <v>0</v>
      </c>
    </row>
    <row r="5031" spans="1:9" hidden="1" x14ac:dyDescent="0.3">
      <c r="A5031">
        <v>58970</v>
      </c>
      <c r="B5031" s="1">
        <v>43070</v>
      </c>
      <c r="C5031">
        <v>15</v>
      </c>
      <c r="D5031">
        <v>9</v>
      </c>
      <c r="E5031">
        <v>-52</v>
      </c>
      <c r="F5031">
        <v>37</v>
      </c>
      <c r="G5031">
        <v>0</v>
      </c>
      <c r="H5031">
        <f>VLOOKUP(A5031,cash_flow!$B$2:$G$2307,6,)</f>
        <v>395</v>
      </c>
      <c r="I5031" s="3">
        <f>C5031/H5031</f>
        <v>3.7974683544303799E-2</v>
      </c>
    </row>
    <row r="5032" spans="1:9" hidden="1" x14ac:dyDescent="0.3">
      <c r="A5032">
        <v>58970</v>
      </c>
      <c r="B5032" s="1">
        <v>43435</v>
      </c>
      <c r="C5032">
        <v>66</v>
      </c>
      <c r="D5032">
        <v>-6</v>
      </c>
      <c r="E5032">
        <v>-67</v>
      </c>
      <c r="F5032">
        <v>7</v>
      </c>
      <c r="G5032">
        <v>5</v>
      </c>
      <c r="H5032">
        <f>VLOOKUP(A5032,cash_flow!$B$2:$G$2307,6,)</f>
        <v>395</v>
      </c>
      <c r="I5032" s="3">
        <f>C5032/H5032</f>
        <v>0.16708860759493671</v>
      </c>
    </row>
    <row r="5033" spans="1:9" hidden="1" x14ac:dyDescent="0.3">
      <c r="A5033">
        <v>43340</v>
      </c>
      <c r="B5033" s="1">
        <v>43800</v>
      </c>
      <c r="C5033">
        <v>31</v>
      </c>
      <c r="D5033">
        <v>-5</v>
      </c>
      <c r="E5033">
        <v>-3</v>
      </c>
      <c r="F5033">
        <v>-19</v>
      </c>
      <c r="G5033">
        <v>9</v>
      </c>
      <c r="H5033">
        <f>VLOOKUP(A5033,cash_flow!$B$2:$G$2307,6,)</f>
        <v>839</v>
      </c>
      <c r="I5033" s="3">
        <f>C5033/H5033</f>
        <v>3.6948748510131108E-2</v>
      </c>
    </row>
    <row r="5034" spans="1:9" x14ac:dyDescent="0.3">
      <c r="A5034">
        <v>351320</v>
      </c>
      <c r="B5034" s="1">
        <v>43891</v>
      </c>
      <c r="C5034">
        <v>0</v>
      </c>
      <c r="D5034">
        <v>0</v>
      </c>
      <c r="E5034">
        <v>0</v>
      </c>
      <c r="F5034">
        <v>0</v>
      </c>
      <c r="G5034">
        <v>0</v>
      </c>
      <c r="H5034">
        <f>VLOOKUP(A5034,cash_flow!$B$2:$G$2307,6,)</f>
        <v>90</v>
      </c>
      <c r="I5034" s="3">
        <f>C5034/H5034</f>
        <v>0</v>
      </c>
    </row>
    <row r="5035" spans="1:9" hidden="1" x14ac:dyDescent="0.3">
      <c r="A5035">
        <v>58860</v>
      </c>
      <c r="B5035" s="1">
        <v>43070</v>
      </c>
      <c r="C5035">
        <v>152</v>
      </c>
      <c r="D5035">
        <v>0</v>
      </c>
      <c r="E5035">
        <v>144</v>
      </c>
      <c r="F5035">
        <v>-27</v>
      </c>
      <c r="G5035">
        <v>269</v>
      </c>
      <c r="H5035">
        <f>VLOOKUP(A5035,cash_flow!$B$2:$G$2307,6,)</f>
        <v>814</v>
      </c>
      <c r="I5035" s="3">
        <f>C5035/H5035</f>
        <v>0.18673218673218672</v>
      </c>
    </row>
    <row r="5036" spans="1:9" hidden="1" x14ac:dyDescent="0.3">
      <c r="A5036">
        <v>58860</v>
      </c>
      <c r="B5036" s="1">
        <v>43435</v>
      </c>
      <c r="C5036">
        <v>53</v>
      </c>
      <c r="D5036">
        <v>0</v>
      </c>
      <c r="E5036">
        <v>-93</v>
      </c>
      <c r="F5036">
        <v>-27</v>
      </c>
      <c r="G5036">
        <v>-67</v>
      </c>
      <c r="H5036">
        <f>VLOOKUP(A5036,cash_flow!$B$2:$G$2307,6,)</f>
        <v>814</v>
      </c>
      <c r="I5036" s="3">
        <f>C5036/H5036</f>
        <v>6.5110565110565108E-2</v>
      </c>
    </row>
    <row r="5037" spans="1:9" hidden="1" x14ac:dyDescent="0.3">
      <c r="A5037">
        <v>5090</v>
      </c>
      <c r="B5037" s="1">
        <v>43800</v>
      </c>
      <c r="C5037">
        <v>61</v>
      </c>
      <c r="D5037">
        <v>4</v>
      </c>
      <c r="E5037">
        <v>752</v>
      </c>
      <c r="F5037">
        <v>-849</v>
      </c>
      <c r="G5037">
        <v>-35</v>
      </c>
      <c r="H5037">
        <f>VLOOKUP(A5037,cash_flow!$B$2:$G$2307,6,)</f>
        <v>1651</v>
      </c>
      <c r="I5037" s="3">
        <f>C5037/H5037</f>
        <v>3.6947304663840094E-2</v>
      </c>
    </row>
    <row r="5038" spans="1:9" hidden="1" x14ac:dyDescent="0.3">
      <c r="A5038">
        <v>58850</v>
      </c>
      <c r="B5038" s="1">
        <v>43070</v>
      </c>
      <c r="C5038">
        <v>139</v>
      </c>
      <c r="D5038">
        <v>74</v>
      </c>
      <c r="E5038">
        <v>-50</v>
      </c>
      <c r="F5038">
        <v>-37</v>
      </c>
      <c r="G5038">
        <v>52</v>
      </c>
      <c r="H5038">
        <f>VLOOKUP(A5038,cash_flow!$B$2:$G$2307,6,)</f>
        <v>847</v>
      </c>
      <c r="I5038" s="3">
        <f>C5038/H5038</f>
        <v>0.1641086186540732</v>
      </c>
    </row>
    <row r="5039" spans="1:9" hidden="1" x14ac:dyDescent="0.3">
      <c r="A5039">
        <v>58850</v>
      </c>
      <c r="B5039" s="1">
        <v>43435</v>
      </c>
      <c r="C5039">
        <v>127</v>
      </c>
      <c r="D5039">
        <v>114</v>
      </c>
      <c r="E5039">
        <v>-28</v>
      </c>
      <c r="F5039">
        <v>-34</v>
      </c>
      <c r="G5039">
        <v>65</v>
      </c>
      <c r="H5039">
        <f>VLOOKUP(A5039,cash_flow!$B$2:$G$2307,6,)</f>
        <v>847</v>
      </c>
      <c r="I5039" s="3">
        <f>C5039/H5039</f>
        <v>0.14994096812278632</v>
      </c>
    </row>
    <row r="5040" spans="1:9" hidden="1" x14ac:dyDescent="0.3">
      <c r="A5040">
        <v>52670</v>
      </c>
      <c r="B5040" s="1">
        <v>43800</v>
      </c>
      <c r="C5040">
        <v>50</v>
      </c>
      <c r="D5040">
        <v>20</v>
      </c>
      <c r="E5040">
        <v>-7</v>
      </c>
      <c r="F5040">
        <v>-1</v>
      </c>
      <c r="G5040">
        <v>43</v>
      </c>
      <c r="H5040">
        <f>VLOOKUP(A5040,cash_flow!$B$2:$G$2307,6,)</f>
        <v>1362</v>
      </c>
      <c r="I5040" s="3">
        <f>C5040/H5040</f>
        <v>3.6710719530102791E-2</v>
      </c>
    </row>
    <row r="5041" spans="1:9" x14ac:dyDescent="0.3">
      <c r="A5041">
        <v>349720</v>
      </c>
      <c r="B5041" s="1">
        <v>43891</v>
      </c>
      <c r="C5041">
        <v>0</v>
      </c>
      <c r="D5041">
        <v>0</v>
      </c>
      <c r="E5041">
        <v>0</v>
      </c>
      <c r="F5041">
        <v>0</v>
      </c>
      <c r="G5041">
        <v>0</v>
      </c>
      <c r="H5041">
        <f>VLOOKUP(A5041,cash_flow!$B$2:$G$2307,6,)</f>
        <v>72</v>
      </c>
      <c r="I5041" s="3">
        <f>C5041/H5041</f>
        <v>0</v>
      </c>
    </row>
    <row r="5042" spans="1:9" hidden="1" x14ac:dyDescent="0.3">
      <c r="A5042">
        <v>58820</v>
      </c>
      <c r="B5042" s="1">
        <v>43070</v>
      </c>
      <c r="C5042">
        <v>19</v>
      </c>
      <c r="D5042">
        <v>28</v>
      </c>
      <c r="E5042">
        <v>-5</v>
      </c>
      <c r="F5042">
        <v>2</v>
      </c>
      <c r="G5042">
        <v>17</v>
      </c>
      <c r="H5042">
        <f>VLOOKUP(A5042,cash_flow!$B$2:$G$2307,6,)</f>
        <v>6368</v>
      </c>
      <c r="I5042" s="3">
        <f>C5042/H5042</f>
        <v>2.9836683417085426E-3</v>
      </c>
    </row>
    <row r="5043" spans="1:9" hidden="1" x14ac:dyDescent="0.3">
      <c r="A5043">
        <v>58820</v>
      </c>
      <c r="B5043" s="1">
        <v>43435</v>
      </c>
      <c r="C5043">
        <v>9</v>
      </c>
      <c r="D5043">
        <v>61</v>
      </c>
      <c r="E5043">
        <v>88</v>
      </c>
      <c r="F5043">
        <v>0</v>
      </c>
      <c r="G5043">
        <v>97</v>
      </c>
      <c r="H5043">
        <f>VLOOKUP(A5043,cash_flow!$B$2:$G$2307,6,)</f>
        <v>6368</v>
      </c>
      <c r="I5043" s="3">
        <f>C5043/H5043</f>
        <v>1.4133165829145729E-3</v>
      </c>
    </row>
    <row r="5044" spans="1:9" hidden="1" x14ac:dyDescent="0.3">
      <c r="A5044">
        <v>105740</v>
      </c>
      <c r="B5044" s="1">
        <v>43800</v>
      </c>
      <c r="C5044">
        <v>29</v>
      </c>
      <c r="D5044">
        <v>85</v>
      </c>
      <c r="E5044">
        <v>-61</v>
      </c>
      <c r="F5044">
        <v>50</v>
      </c>
      <c r="G5044">
        <v>18</v>
      </c>
      <c r="H5044">
        <f>VLOOKUP(A5044,cash_flow!$B$2:$G$2307,6,)</f>
        <v>793</v>
      </c>
      <c r="I5044" s="3">
        <f>C5044/H5044</f>
        <v>3.6569987389659518E-2</v>
      </c>
    </row>
    <row r="5045" spans="1:9" x14ac:dyDescent="0.3">
      <c r="A5045">
        <v>344860</v>
      </c>
      <c r="B5045" s="1">
        <v>43891</v>
      </c>
      <c r="C5045">
        <v>0</v>
      </c>
      <c r="D5045">
        <v>0</v>
      </c>
      <c r="E5045">
        <v>0</v>
      </c>
      <c r="F5045">
        <v>0</v>
      </c>
      <c r="G5045">
        <v>0</v>
      </c>
      <c r="H5045">
        <f>VLOOKUP(A5045,cash_flow!$B$2:$G$2307,6,)</f>
        <v>21</v>
      </c>
      <c r="I5045" s="3">
        <f>C5045/H5045</f>
        <v>0</v>
      </c>
    </row>
    <row r="5046" spans="1:9" x14ac:dyDescent="0.3">
      <c r="A5046">
        <v>343510</v>
      </c>
      <c r="B5046" s="1">
        <v>43891</v>
      </c>
      <c r="C5046">
        <v>0</v>
      </c>
      <c r="D5046">
        <v>0</v>
      </c>
      <c r="E5046">
        <v>0</v>
      </c>
      <c r="F5046">
        <v>0</v>
      </c>
      <c r="G5046">
        <v>0</v>
      </c>
      <c r="H5046">
        <f>VLOOKUP(A5046,cash_flow!$B$2:$G$2307,6,)</f>
        <v>81</v>
      </c>
      <c r="I5046" s="3">
        <f>C5046/H5046</f>
        <v>0</v>
      </c>
    </row>
    <row r="5047" spans="1:9" hidden="1" x14ac:dyDescent="0.3">
      <c r="A5047">
        <v>58730</v>
      </c>
      <c r="B5047" s="1">
        <v>43070</v>
      </c>
      <c r="C5047">
        <v>-138</v>
      </c>
      <c r="D5047">
        <v>186</v>
      </c>
      <c r="E5047">
        <v>-100</v>
      </c>
      <c r="F5047">
        <v>215</v>
      </c>
      <c r="G5047">
        <v>-24</v>
      </c>
      <c r="H5047">
        <f>VLOOKUP(A5047,cash_flow!$B$2:$G$2307,6,)</f>
        <v>752</v>
      </c>
      <c r="I5047" s="3">
        <f>C5047/H5047</f>
        <v>-0.18351063829787234</v>
      </c>
    </row>
    <row r="5048" spans="1:9" hidden="1" x14ac:dyDescent="0.3">
      <c r="A5048">
        <v>58730</v>
      </c>
      <c r="B5048" s="1">
        <v>43435</v>
      </c>
      <c r="C5048">
        <v>253</v>
      </c>
      <c r="D5048">
        <v>182</v>
      </c>
      <c r="E5048">
        <v>-120</v>
      </c>
      <c r="F5048">
        <v>-89</v>
      </c>
      <c r="G5048">
        <v>44</v>
      </c>
      <c r="H5048">
        <f>VLOOKUP(A5048,cash_flow!$B$2:$G$2307,6,)</f>
        <v>752</v>
      </c>
      <c r="I5048" s="3">
        <f>C5048/H5048</f>
        <v>0.33643617021276595</v>
      </c>
    </row>
    <row r="5049" spans="1:9" hidden="1" x14ac:dyDescent="0.3">
      <c r="A5049">
        <v>62860</v>
      </c>
      <c r="B5049" s="1">
        <v>43800</v>
      </c>
      <c r="C5049">
        <v>28</v>
      </c>
      <c r="D5049">
        <v>0</v>
      </c>
      <c r="E5049">
        <v>-9</v>
      </c>
      <c r="F5049">
        <v>27</v>
      </c>
      <c r="G5049">
        <v>46</v>
      </c>
      <c r="H5049">
        <f>VLOOKUP(A5049,cash_flow!$B$2:$G$2307,6,)</f>
        <v>767</v>
      </c>
      <c r="I5049" s="3">
        <f>C5049/H5049</f>
        <v>3.6505867014341588E-2</v>
      </c>
    </row>
    <row r="5050" spans="1:9" x14ac:dyDescent="0.3">
      <c r="A5050">
        <v>343090</v>
      </c>
      <c r="B5050" s="1">
        <v>43891</v>
      </c>
      <c r="C5050">
        <v>0</v>
      </c>
      <c r="D5050">
        <v>0</v>
      </c>
      <c r="E5050">
        <v>0</v>
      </c>
      <c r="F5050">
        <v>0</v>
      </c>
      <c r="G5050">
        <v>0</v>
      </c>
      <c r="H5050">
        <f>VLOOKUP(A5050,cash_flow!$B$2:$G$2307,6,)</f>
        <v>286</v>
      </c>
      <c r="I5050" s="3">
        <f>C5050/H5050</f>
        <v>0</v>
      </c>
    </row>
    <row r="5051" spans="1:9" hidden="1" x14ac:dyDescent="0.3">
      <c r="A5051">
        <v>58650</v>
      </c>
      <c r="B5051" s="1">
        <v>43070</v>
      </c>
      <c r="C5051">
        <v>2647</v>
      </c>
      <c r="D5051">
        <v>2111</v>
      </c>
      <c r="E5051">
        <v>-1641</v>
      </c>
      <c r="F5051">
        <v>-1473</v>
      </c>
      <c r="G5051">
        <v>-504</v>
      </c>
      <c r="H5051">
        <f>VLOOKUP(A5051,cash_flow!$B$2:$G$2307,6,)</f>
        <v>2960</v>
      </c>
      <c r="I5051" s="3">
        <f>C5051/H5051</f>
        <v>0.89425675675675675</v>
      </c>
    </row>
    <row r="5052" spans="1:9" hidden="1" x14ac:dyDescent="0.3">
      <c r="A5052">
        <v>58650</v>
      </c>
      <c r="B5052" s="1">
        <v>43435</v>
      </c>
      <c r="C5052">
        <v>1407</v>
      </c>
      <c r="D5052">
        <v>645</v>
      </c>
      <c r="E5052">
        <v>-1302</v>
      </c>
      <c r="F5052">
        <v>655</v>
      </c>
      <c r="G5052">
        <v>769</v>
      </c>
      <c r="H5052">
        <f>VLOOKUP(A5052,cash_flow!$B$2:$G$2307,6,)</f>
        <v>2960</v>
      </c>
      <c r="I5052" s="3">
        <f>C5052/H5052</f>
        <v>0.47533783783783784</v>
      </c>
    </row>
    <row r="5053" spans="1:9" hidden="1" x14ac:dyDescent="0.3">
      <c r="A5053">
        <v>12690</v>
      </c>
      <c r="B5053" s="1">
        <v>43800</v>
      </c>
      <c r="C5053">
        <v>78</v>
      </c>
      <c r="D5053">
        <v>0</v>
      </c>
      <c r="E5053">
        <v>55</v>
      </c>
      <c r="F5053">
        <v>-21</v>
      </c>
      <c r="G5053">
        <v>112</v>
      </c>
      <c r="H5053">
        <f>VLOOKUP(A5053,cash_flow!$B$2:$G$2307,6,)</f>
        <v>2147</v>
      </c>
      <c r="I5053" s="3">
        <f>C5053/H5053</f>
        <v>3.6329762459245456E-2</v>
      </c>
    </row>
    <row r="5054" spans="1:9" hidden="1" x14ac:dyDescent="0.3">
      <c r="A5054">
        <v>58630</v>
      </c>
      <c r="B5054" s="1">
        <v>43070</v>
      </c>
      <c r="C5054">
        <v>66</v>
      </c>
      <c r="D5054">
        <v>26</v>
      </c>
      <c r="E5054">
        <v>-30</v>
      </c>
      <c r="F5054">
        <v>-28</v>
      </c>
      <c r="G5054">
        <v>4</v>
      </c>
      <c r="H5054">
        <f>VLOOKUP(A5054,cash_flow!$B$2:$G$2307,6,)</f>
        <v>1182</v>
      </c>
      <c r="I5054" s="3">
        <f>C5054/H5054</f>
        <v>5.5837563451776651E-2</v>
      </c>
    </row>
    <row r="5055" spans="1:9" hidden="1" x14ac:dyDescent="0.3">
      <c r="A5055">
        <v>58630</v>
      </c>
      <c r="B5055" s="1">
        <v>43435</v>
      </c>
      <c r="C5055">
        <v>17</v>
      </c>
      <c r="D5055">
        <v>25</v>
      </c>
      <c r="E5055">
        <v>-4</v>
      </c>
      <c r="F5055">
        <v>-2</v>
      </c>
      <c r="G5055">
        <v>12</v>
      </c>
      <c r="H5055">
        <f>VLOOKUP(A5055,cash_flow!$B$2:$G$2307,6,)</f>
        <v>1182</v>
      </c>
      <c r="I5055" s="3">
        <f>C5055/H5055</f>
        <v>1.4382402707275803E-2</v>
      </c>
    </row>
    <row r="5056" spans="1:9" hidden="1" x14ac:dyDescent="0.3">
      <c r="A5056">
        <v>81150</v>
      </c>
      <c r="B5056" s="1">
        <v>43800</v>
      </c>
      <c r="C5056">
        <v>36</v>
      </c>
      <c r="D5056">
        <v>22</v>
      </c>
      <c r="E5056">
        <v>-2</v>
      </c>
      <c r="F5056">
        <v>-32</v>
      </c>
      <c r="G5056">
        <v>2</v>
      </c>
      <c r="H5056">
        <f>VLOOKUP(A5056,cash_flow!$B$2:$G$2307,6,)</f>
        <v>994</v>
      </c>
      <c r="I5056" s="3">
        <f>C5056/H5056</f>
        <v>3.6217303822937627E-2</v>
      </c>
    </row>
    <row r="5057" spans="1:9" x14ac:dyDescent="0.3">
      <c r="A5057">
        <v>341310</v>
      </c>
      <c r="B5057" s="1">
        <v>43891</v>
      </c>
      <c r="C5057">
        <v>0</v>
      </c>
      <c r="D5057">
        <v>0</v>
      </c>
      <c r="E5057">
        <v>0</v>
      </c>
      <c r="F5057">
        <v>0</v>
      </c>
      <c r="G5057">
        <v>0</v>
      </c>
      <c r="H5057">
        <f>VLOOKUP(A5057,cash_flow!$B$2:$G$2307,6,)</f>
        <v>986</v>
      </c>
      <c r="I5057" s="3">
        <f>C5057/H5057</f>
        <v>0</v>
      </c>
    </row>
    <row r="5058" spans="1:9" x14ac:dyDescent="0.3">
      <c r="A5058">
        <v>341160</v>
      </c>
      <c r="B5058" s="1">
        <v>43891</v>
      </c>
      <c r="C5058">
        <v>0</v>
      </c>
      <c r="D5058">
        <v>0</v>
      </c>
      <c r="E5058">
        <v>-90</v>
      </c>
      <c r="F5058">
        <v>88</v>
      </c>
      <c r="G5058">
        <v>-2</v>
      </c>
      <c r="H5058">
        <f>VLOOKUP(A5058,cash_flow!$B$2:$G$2307,6,)</f>
        <v>96</v>
      </c>
      <c r="I5058" s="3">
        <f>C5058/H5058</f>
        <v>0</v>
      </c>
    </row>
    <row r="5059" spans="1:9" hidden="1" x14ac:dyDescent="0.3">
      <c r="A5059">
        <v>58610</v>
      </c>
      <c r="B5059" s="1">
        <v>43070</v>
      </c>
      <c r="C5059">
        <v>-159</v>
      </c>
      <c r="D5059">
        <v>-41</v>
      </c>
      <c r="E5059">
        <v>-110</v>
      </c>
      <c r="F5059">
        <v>129</v>
      </c>
      <c r="G5059">
        <v>-145</v>
      </c>
      <c r="H5059">
        <f>VLOOKUP(A5059,cash_flow!$B$2:$G$2307,6,)</f>
        <v>1441</v>
      </c>
      <c r="I5059" s="3">
        <f>C5059/H5059</f>
        <v>-0.11034004163775156</v>
      </c>
    </row>
    <row r="5060" spans="1:9" hidden="1" x14ac:dyDescent="0.3">
      <c r="A5060">
        <v>58610</v>
      </c>
      <c r="B5060" s="1">
        <v>43435</v>
      </c>
      <c r="C5060">
        <v>92</v>
      </c>
      <c r="D5060">
        <v>80</v>
      </c>
      <c r="E5060">
        <v>-57</v>
      </c>
      <c r="F5060">
        <v>-38</v>
      </c>
      <c r="G5060">
        <v>-3</v>
      </c>
      <c r="H5060">
        <f>VLOOKUP(A5060,cash_flow!$B$2:$G$2307,6,)</f>
        <v>1441</v>
      </c>
      <c r="I5060" s="3">
        <f>C5060/H5060</f>
        <v>6.3844552394170709E-2</v>
      </c>
    </row>
    <row r="5061" spans="1:9" hidden="1" x14ac:dyDescent="0.3">
      <c r="A5061">
        <v>319660</v>
      </c>
      <c r="B5061" s="1">
        <v>43800</v>
      </c>
      <c r="C5061">
        <v>167</v>
      </c>
      <c r="D5061">
        <v>117</v>
      </c>
      <c r="E5061">
        <v>27</v>
      </c>
      <c r="F5061">
        <v>-7</v>
      </c>
      <c r="G5061">
        <v>183</v>
      </c>
      <c r="H5061">
        <f>VLOOKUP(A5061,cash_flow!$B$2:$G$2307,6,)</f>
        <v>4621</v>
      </c>
      <c r="I5061" s="3">
        <f>C5061/H5061</f>
        <v>3.6139363774074874E-2</v>
      </c>
    </row>
    <row r="5062" spans="1:9" x14ac:dyDescent="0.3">
      <c r="A5062">
        <v>340440</v>
      </c>
      <c r="B5062" s="1">
        <v>43891</v>
      </c>
      <c r="C5062">
        <v>0</v>
      </c>
      <c r="D5062">
        <v>0</v>
      </c>
      <c r="E5062">
        <v>0</v>
      </c>
      <c r="F5062">
        <v>0</v>
      </c>
      <c r="G5062">
        <v>0</v>
      </c>
      <c r="H5062">
        <f>VLOOKUP(A5062,cash_flow!$B$2:$G$2307,6,)</f>
        <v>94</v>
      </c>
      <c r="I5062" s="3">
        <f>C5062/H5062</f>
        <v>0</v>
      </c>
    </row>
    <row r="5063" spans="1:9" hidden="1" x14ac:dyDescent="0.3">
      <c r="A5063">
        <v>58530</v>
      </c>
      <c r="B5063" s="1">
        <v>43070</v>
      </c>
      <c r="C5063">
        <v>-192</v>
      </c>
      <c r="D5063">
        <v>-237</v>
      </c>
      <c r="E5063">
        <v>-210</v>
      </c>
      <c r="F5063">
        <v>512</v>
      </c>
      <c r="G5063">
        <v>110</v>
      </c>
      <c r="H5063">
        <f>VLOOKUP(A5063,cash_flow!$B$2:$G$2307,6,)</f>
        <v>216</v>
      </c>
      <c r="I5063" s="3">
        <f>C5063/H5063</f>
        <v>-0.88888888888888884</v>
      </c>
    </row>
    <row r="5064" spans="1:9" hidden="1" x14ac:dyDescent="0.3">
      <c r="A5064">
        <v>58530</v>
      </c>
      <c r="B5064" s="1">
        <v>43435</v>
      </c>
      <c r="C5064">
        <v>-8</v>
      </c>
      <c r="D5064">
        <v>-174</v>
      </c>
      <c r="E5064">
        <v>-898</v>
      </c>
      <c r="F5064">
        <v>915</v>
      </c>
      <c r="G5064">
        <v>9</v>
      </c>
      <c r="H5064">
        <f>VLOOKUP(A5064,cash_flow!$B$2:$G$2307,6,)</f>
        <v>216</v>
      </c>
      <c r="I5064" s="3">
        <f>C5064/H5064</f>
        <v>-3.7037037037037035E-2</v>
      </c>
    </row>
    <row r="5065" spans="1:9" hidden="1" x14ac:dyDescent="0.3">
      <c r="A5065">
        <v>11930</v>
      </c>
      <c r="B5065" s="1">
        <v>43800</v>
      </c>
      <c r="C5065">
        <v>89</v>
      </c>
      <c r="D5065">
        <v>21</v>
      </c>
      <c r="E5065">
        <v>-60</v>
      </c>
      <c r="F5065">
        <v>-4</v>
      </c>
      <c r="G5065">
        <v>26</v>
      </c>
      <c r="H5065">
        <f>VLOOKUP(A5065,cash_flow!$B$2:$G$2307,6,)</f>
        <v>2473</v>
      </c>
      <c r="I5065" s="3">
        <f>C5065/H5065</f>
        <v>3.5988677719369186E-2</v>
      </c>
    </row>
    <row r="5066" spans="1:9" x14ac:dyDescent="0.3">
      <c r="A5066">
        <v>340360</v>
      </c>
      <c r="B5066" s="1">
        <v>43891</v>
      </c>
      <c r="C5066">
        <v>0</v>
      </c>
      <c r="D5066">
        <v>0</v>
      </c>
      <c r="E5066">
        <v>-18</v>
      </c>
      <c r="F5066">
        <v>0</v>
      </c>
      <c r="G5066">
        <v>-18</v>
      </c>
      <c r="H5066">
        <f>VLOOKUP(A5066,cash_flow!$B$2:$G$2307,6,)</f>
        <v>136</v>
      </c>
      <c r="I5066" s="3">
        <f>C5066/H5066</f>
        <v>0</v>
      </c>
    </row>
    <row r="5067" spans="1:9" hidden="1" x14ac:dyDescent="0.3">
      <c r="A5067">
        <v>58470</v>
      </c>
      <c r="B5067" s="1">
        <v>43070</v>
      </c>
      <c r="C5067">
        <v>351</v>
      </c>
      <c r="D5067">
        <v>404</v>
      </c>
      <c r="E5067">
        <v>-100</v>
      </c>
      <c r="F5067">
        <v>-136</v>
      </c>
      <c r="G5067">
        <v>99</v>
      </c>
      <c r="H5067">
        <f>VLOOKUP(A5067,cash_flow!$B$2:$G$2307,6,)</f>
        <v>20775</v>
      </c>
      <c r="I5067" s="3">
        <f>C5067/H5067</f>
        <v>1.6895306859205775E-2</v>
      </c>
    </row>
    <row r="5068" spans="1:9" hidden="1" x14ac:dyDescent="0.3">
      <c r="A5068">
        <v>58470</v>
      </c>
      <c r="B5068" s="1">
        <v>43435</v>
      </c>
      <c r="C5068">
        <v>577</v>
      </c>
      <c r="D5068">
        <v>486</v>
      </c>
      <c r="E5068">
        <v>-584</v>
      </c>
      <c r="F5068">
        <v>-151</v>
      </c>
      <c r="G5068">
        <v>-158</v>
      </c>
      <c r="H5068">
        <f>VLOOKUP(A5068,cash_flow!$B$2:$G$2307,6,)</f>
        <v>20775</v>
      </c>
      <c r="I5068" s="3">
        <f>C5068/H5068</f>
        <v>2.7773766546329723E-2</v>
      </c>
    </row>
    <row r="5069" spans="1:9" hidden="1" x14ac:dyDescent="0.3">
      <c r="A5069">
        <v>241520</v>
      </c>
      <c r="B5069" s="1">
        <v>43800</v>
      </c>
      <c r="C5069">
        <v>23</v>
      </c>
      <c r="D5069">
        <v>61</v>
      </c>
      <c r="E5069">
        <v>33</v>
      </c>
      <c r="F5069">
        <v>-64</v>
      </c>
      <c r="G5069">
        <v>-7</v>
      </c>
      <c r="H5069">
        <f>VLOOKUP(A5069,cash_flow!$B$2:$G$2307,6,)</f>
        <v>641</v>
      </c>
      <c r="I5069" s="3">
        <f>C5069/H5069</f>
        <v>3.5881435257410298E-2</v>
      </c>
    </row>
    <row r="5070" spans="1:9" x14ac:dyDescent="0.3">
      <c r="A5070">
        <v>340350</v>
      </c>
      <c r="B5070" s="1">
        <v>43891</v>
      </c>
      <c r="C5070">
        <v>0</v>
      </c>
      <c r="D5070">
        <v>0</v>
      </c>
      <c r="E5070">
        <v>-110</v>
      </c>
      <c r="F5070">
        <v>108</v>
      </c>
      <c r="G5070">
        <v>-2</v>
      </c>
      <c r="H5070">
        <f>VLOOKUP(A5070,cash_flow!$B$2:$G$2307,6,)</f>
        <v>114</v>
      </c>
      <c r="I5070" s="3">
        <f>C5070/H5070</f>
        <v>0</v>
      </c>
    </row>
    <row r="5071" spans="1:9" hidden="1" x14ac:dyDescent="0.3">
      <c r="A5071">
        <v>58450</v>
      </c>
      <c r="B5071" s="1">
        <v>43070</v>
      </c>
      <c r="C5071">
        <v>-67</v>
      </c>
      <c r="D5071">
        <v>-48</v>
      </c>
      <c r="E5071">
        <v>34</v>
      </c>
      <c r="F5071">
        <v>25</v>
      </c>
      <c r="G5071">
        <v>-8</v>
      </c>
      <c r="H5071">
        <f>VLOOKUP(A5071,cash_flow!$B$2:$G$2307,6,)</f>
        <v>217</v>
      </c>
      <c r="I5071" s="3">
        <f>C5071/H5071</f>
        <v>-0.30875576036866359</v>
      </c>
    </row>
    <row r="5072" spans="1:9" hidden="1" x14ac:dyDescent="0.3">
      <c r="A5072">
        <v>58450</v>
      </c>
      <c r="B5072" s="1">
        <v>43435</v>
      </c>
      <c r="C5072">
        <v>-79</v>
      </c>
      <c r="D5072">
        <v>-116</v>
      </c>
      <c r="E5072">
        <v>-24</v>
      </c>
      <c r="F5072">
        <v>79</v>
      </c>
      <c r="G5072">
        <v>-24</v>
      </c>
      <c r="H5072">
        <f>VLOOKUP(A5072,cash_flow!$B$2:$G$2307,6,)</f>
        <v>217</v>
      </c>
      <c r="I5072" s="3">
        <f>C5072/H5072</f>
        <v>-0.36405529953917048</v>
      </c>
    </row>
    <row r="5073" spans="1:9" hidden="1" x14ac:dyDescent="0.3">
      <c r="A5073">
        <v>237820</v>
      </c>
      <c r="B5073" s="1">
        <v>43800</v>
      </c>
      <c r="C5073">
        <v>50</v>
      </c>
      <c r="D5073">
        <v>66</v>
      </c>
      <c r="E5073">
        <v>16</v>
      </c>
      <c r="F5073">
        <v>-9</v>
      </c>
      <c r="G5073">
        <v>56</v>
      </c>
      <c r="H5073">
        <f>VLOOKUP(A5073,cash_flow!$B$2:$G$2307,6,)</f>
        <v>1411</v>
      </c>
      <c r="I5073" s="3">
        <f>C5073/H5073</f>
        <v>3.543586109142452E-2</v>
      </c>
    </row>
    <row r="5074" spans="1:9" hidden="1" x14ac:dyDescent="0.3">
      <c r="A5074">
        <v>58430</v>
      </c>
      <c r="B5074" s="1">
        <v>43070</v>
      </c>
      <c r="C5074">
        <v>270</v>
      </c>
      <c r="D5074">
        <v>175</v>
      </c>
      <c r="E5074">
        <v>-284</v>
      </c>
      <c r="F5074">
        <v>2</v>
      </c>
      <c r="G5074">
        <v>-15</v>
      </c>
      <c r="H5074">
        <f>VLOOKUP(A5074,cash_flow!$B$2:$G$2307,6,)</f>
        <v>822</v>
      </c>
      <c r="I5074" s="3">
        <f>C5074/H5074</f>
        <v>0.32846715328467152</v>
      </c>
    </row>
    <row r="5075" spans="1:9" hidden="1" x14ac:dyDescent="0.3">
      <c r="A5075">
        <v>58430</v>
      </c>
      <c r="B5075" s="1">
        <v>43435</v>
      </c>
      <c r="C5075">
        <v>143</v>
      </c>
      <c r="D5075">
        <v>108</v>
      </c>
      <c r="E5075">
        <v>-386</v>
      </c>
      <c r="F5075">
        <v>149</v>
      </c>
      <c r="G5075">
        <v>-93</v>
      </c>
      <c r="H5075">
        <f>VLOOKUP(A5075,cash_flow!$B$2:$G$2307,6,)</f>
        <v>822</v>
      </c>
      <c r="I5075" s="3">
        <f>C5075/H5075</f>
        <v>0.17396593673965938</v>
      </c>
    </row>
    <row r="5076" spans="1:9" hidden="1" x14ac:dyDescent="0.3">
      <c r="A5076">
        <v>282880</v>
      </c>
      <c r="B5076" s="1">
        <v>43800</v>
      </c>
      <c r="C5076">
        <v>85</v>
      </c>
      <c r="D5076">
        <v>170</v>
      </c>
      <c r="E5076">
        <v>-460</v>
      </c>
      <c r="F5076">
        <v>520</v>
      </c>
      <c r="G5076">
        <v>144</v>
      </c>
      <c r="H5076">
        <f>VLOOKUP(A5076,cash_flow!$B$2:$G$2307,6,)</f>
        <v>2419</v>
      </c>
      <c r="I5076" s="3">
        <f>C5076/H5076</f>
        <v>3.5138486978090119E-2</v>
      </c>
    </row>
    <row r="5077" spans="1:9" x14ac:dyDescent="0.3">
      <c r="A5077">
        <v>340120</v>
      </c>
      <c r="B5077" s="1">
        <v>43891</v>
      </c>
      <c r="C5077">
        <v>0</v>
      </c>
      <c r="D5077">
        <v>0</v>
      </c>
      <c r="E5077">
        <v>0</v>
      </c>
      <c r="F5077">
        <v>0</v>
      </c>
      <c r="G5077">
        <v>0</v>
      </c>
      <c r="H5077">
        <f>VLOOKUP(A5077,cash_flow!$B$2:$G$2307,6,)</f>
        <v>100</v>
      </c>
      <c r="I5077" s="3">
        <f>C5077/H5077</f>
        <v>0</v>
      </c>
    </row>
    <row r="5078" spans="1:9" hidden="1" x14ac:dyDescent="0.3">
      <c r="A5078">
        <v>58420</v>
      </c>
      <c r="B5078" s="1">
        <v>43070</v>
      </c>
      <c r="C5078">
        <v>-17</v>
      </c>
      <c r="D5078">
        <v>-41</v>
      </c>
      <c r="E5078">
        <v>-23</v>
      </c>
      <c r="F5078">
        <v>16</v>
      </c>
      <c r="G5078">
        <v>-23</v>
      </c>
      <c r="H5078">
        <f>VLOOKUP(A5078,cash_flow!$B$2:$G$2307,6,)</f>
        <v>196</v>
      </c>
      <c r="I5078" s="3">
        <f>C5078/H5078</f>
        <v>-8.673469387755102E-2</v>
      </c>
    </row>
    <row r="5079" spans="1:9" hidden="1" x14ac:dyDescent="0.3">
      <c r="A5079">
        <v>58420</v>
      </c>
      <c r="B5079" s="1">
        <v>43435</v>
      </c>
      <c r="C5079">
        <v>-17</v>
      </c>
      <c r="D5079">
        <v>-30</v>
      </c>
      <c r="E5079">
        <v>-51</v>
      </c>
      <c r="F5079">
        <v>69</v>
      </c>
      <c r="G5079">
        <v>1</v>
      </c>
      <c r="H5079">
        <f>VLOOKUP(A5079,cash_flow!$B$2:$G$2307,6,)</f>
        <v>196</v>
      </c>
      <c r="I5079" s="3">
        <f>C5079/H5079</f>
        <v>-8.673469387755102E-2</v>
      </c>
    </row>
    <row r="5080" spans="1:9" hidden="1" x14ac:dyDescent="0.3">
      <c r="A5080">
        <v>271980</v>
      </c>
      <c r="B5080" s="1">
        <v>43800</v>
      </c>
      <c r="C5080">
        <v>290</v>
      </c>
      <c r="D5080">
        <v>-106</v>
      </c>
      <c r="E5080">
        <v>-11</v>
      </c>
      <c r="F5080">
        <v>-166</v>
      </c>
      <c r="G5080">
        <v>110</v>
      </c>
      <c r="H5080">
        <f>VLOOKUP(A5080,cash_flow!$B$2:$G$2307,6,)</f>
        <v>8264</v>
      </c>
      <c r="I5080" s="3">
        <f>C5080/H5080</f>
        <v>3.50919651500484E-2</v>
      </c>
    </row>
    <row r="5081" spans="1:9" x14ac:dyDescent="0.3">
      <c r="A5081">
        <v>337840</v>
      </c>
      <c r="B5081" s="1">
        <v>43891</v>
      </c>
      <c r="C5081">
        <v>0</v>
      </c>
      <c r="D5081">
        <v>0</v>
      </c>
      <c r="E5081">
        <v>0</v>
      </c>
      <c r="F5081">
        <v>0</v>
      </c>
      <c r="G5081">
        <v>0</v>
      </c>
      <c r="H5081">
        <f>VLOOKUP(A5081,cash_flow!$B$2:$G$2307,6,)</f>
        <v>408</v>
      </c>
      <c r="I5081" s="3">
        <f>C5081/H5081</f>
        <v>0</v>
      </c>
    </row>
    <row r="5082" spans="1:9" x14ac:dyDescent="0.3">
      <c r="A5082">
        <v>337450</v>
      </c>
      <c r="B5082" s="1">
        <v>43891</v>
      </c>
      <c r="C5082">
        <v>0</v>
      </c>
      <c r="D5082">
        <v>0</v>
      </c>
      <c r="E5082">
        <v>0</v>
      </c>
      <c r="F5082">
        <v>0</v>
      </c>
      <c r="G5082">
        <v>0</v>
      </c>
      <c r="H5082">
        <f>VLOOKUP(A5082,cash_flow!$B$2:$G$2307,6,)</f>
        <v>86</v>
      </c>
      <c r="I5082" s="3">
        <f>C5082/H5082</f>
        <v>0</v>
      </c>
    </row>
    <row r="5083" spans="1:9" hidden="1" x14ac:dyDescent="0.3">
      <c r="A5083">
        <v>58400</v>
      </c>
      <c r="B5083" s="1">
        <v>43070</v>
      </c>
      <c r="C5083">
        <v>70</v>
      </c>
      <c r="D5083">
        <v>96</v>
      </c>
      <c r="E5083">
        <v>-83</v>
      </c>
      <c r="F5083">
        <v>-22</v>
      </c>
      <c r="G5083">
        <v>-36</v>
      </c>
      <c r="H5083">
        <f>VLOOKUP(A5083,cash_flow!$B$2:$G$2307,6,)</f>
        <v>2205</v>
      </c>
      <c r="I5083" s="3">
        <f>C5083/H5083</f>
        <v>3.1746031746031744E-2</v>
      </c>
    </row>
    <row r="5084" spans="1:9" hidden="1" x14ac:dyDescent="0.3">
      <c r="A5084">
        <v>58400</v>
      </c>
      <c r="B5084" s="1">
        <v>43435</v>
      </c>
      <c r="C5084">
        <v>125</v>
      </c>
      <c r="D5084">
        <v>78</v>
      </c>
      <c r="E5084">
        <v>-8</v>
      </c>
      <c r="F5084">
        <v>-31</v>
      </c>
      <c r="G5084">
        <v>86</v>
      </c>
      <c r="H5084">
        <f>VLOOKUP(A5084,cash_flow!$B$2:$G$2307,6,)</f>
        <v>2205</v>
      </c>
      <c r="I5084" s="3">
        <f>C5084/H5084</f>
        <v>5.6689342403628121E-2</v>
      </c>
    </row>
    <row r="5085" spans="1:9" hidden="1" x14ac:dyDescent="0.3">
      <c r="A5085">
        <v>39030</v>
      </c>
      <c r="B5085" s="1">
        <v>43800</v>
      </c>
      <c r="C5085">
        <v>529</v>
      </c>
      <c r="D5085">
        <v>118</v>
      </c>
      <c r="E5085">
        <v>-221</v>
      </c>
      <c r="F5085">
        <v>-140</v>
      </c>
      <c r="G5085">
        <v>181</v>
      </c>
      <c r="H5085">
        <f>VLOOKUP(A5085,cash_flow!$B$2:$G$2307,6,)</f>
        <v>15091</v>
      </c>
      <c r="I5085" s="3">
        <f>C5085/H5085</f>
        <v>3.5054005698760854E-2</v>
      </c>
    </row>
    <row r="5086" spans="1:9" hidden="1" x14ac:dyDescent="0.3">
      <c r="A5086">
        <v>58220</v>
      </c>
      <c r="B5086" s="1">
        <v>43070</v>
      </c>
      <c r="C5086">
        <v>26</v>
      </c>
      <c r="D5086">
        <v>-214</v>
      </c>
      <c r="E5086">
        <v>-80</v>
      </c>
      <c r="F5086">
        <v>64</v>
      </c>
      <c r="G5086">
        <v>10</v>
      </c>
      <c r="H5086">
        <f>VLOOKUP(A5086,cash_flow!$B$2:$G$2307,6,)</f>
        <v>107</v>
      </c>
      <c r="I5086" s="3">
        <f>C5086/H5086</f>
        <v>0.24299065420560748</v>
      </c>
    </row>
    <row r="5087" spans="1:9" hidden="1" x14ac:dyDescent="0.3">
      <c r="A5087">
        <v>58220</v>
      </c>
      <c r="B5087" s="1">
        <v>43435</v>
      </c>
      <c r="C5087">
        <v>-40</v>
      </c>
      <c r="D5087">
        <v>-112</v>
      </c>
      <c r="E5087">
        <v>-162</v>
      </c>
      <c r="F5087">
        <v>206</v>
      </c>
      <c r="G5087">
        <v>4</v>
      </c>
      <c r="H5087">
        <f>VLOOKUP(A5087,cash_flow!$B$2:$G$2307,6,)</f>
        <v>107</v>
      </c>
      <c r="I5087" s="3">
        <f>C5087/H5087</f>
        <v>-0.37383177570093457</v>
      </c>
    </row>
    <row r="5088" spans="1:9" hidden="1" x14ac:dyDescent="0.3">
      <c r="A5088">
        <v>89970</v>
      </c>
      <c r="B5088" s="1">
        <v>43800</v>
      </c>
      <c r="C5088">
        <v>118</v>
      </c>
      <c r="D5088">
        <v>0</v>
      </c>
      <c r="E5088">
        <v>233</v>
      </c>
      <c r="F5088">
        <v>-94</v>
      </c>
      <c r="G5088">
        <v>256</v>
      </c>
      <c r="H5088">
        <f>VLOOKUP(A5088,cash_flow!$B$2:$G$2307,6,)</f>
        <v>3369</v>
      </c>
      <c r="I5088" s="3">
        <f>C5088/H5088</f>
        <v>3.5025230038587117E-2</v>
      </c>
    </row>
    <row r="5089" spans="1:9" x14ac:dyDescent="0.3">
      <c r="A5089">
        <v>336060</v>
      </c>
      <c r="B5089" s="1">
        <v>43891</v>
      </c>
      <c r="C5089">
        <v>0</v>
      </c>
      <c r="D5089">
        <v>0</v>
      </c>
      <c r="E5089">
        <v>-15</v>
      </c>
      <c r="F5089">
        <v>0</v>
      </c>
      <c r="G5089">
        <v>-15</v>
      </c>
      <c r="H5089">
        <f>VLOOKUP(A5089,cash_flow!$B$2:$G$2307,6,)</f>
        <v>118</v>
      </c>
      <c r="I5089" s="3">
        <f>C5089/H5089</f>
        <v>0</v>
      </c>
    </row>
    <row r="5090" spans="1:9" hidden="1" x14ac:dyDescent="0.3">
      <c r="A5090">
        <v>58110</v>
      </c>
      <c r="B5090" s="1">
        <v>43070</v>
      </c>
      <c r="C5090">
        <v>-9</v>
      </c>
      <c r="D5090">
        <v>-20</v>
      </c>
      <c r="E5090">
        <v>-3</v>
      </c>
      <c r="F5090">
        <v>-6</v>
      </c>
      <c r="G5090">
        <v>-18</v>
      </c>
      <c r="H5090">
        <f>VLOOKUP(A5090,cash_flow!$B$2:$G$2307,6,)</f>
        <v>3062</v>
      </c>
      <c r="I5090" s="3">
        <f>C5090/H5090</f>
        <v>-2.939255388634879E-3</v>
      </c>
    </row>
    <row r="5091" spans="1:9" hidden="1" x14ac:dyDescent="0.3">
      <c r="A5091">
        <v>58110</v>
      </c>
      <c r="B5091" s="1">
        <v>43435</v>
      </c>
      <c r="C5091">
        <v>-16</v>
      </c>
      <c r="D5091">
        <v>-28</v>
      </c>
      <c r="E5091">
        <v>-18</v>
      </c>
      <c r="F5091">
        <v>9</v>
      </c>
      <c r="G5091">
        <v>-25</v>
      </c>
      <c r="H5091">
        <f>VLOOKUP(A5091,cash_flow!$B$2:$G$2307,6,)</f>
        <v>3062</v>
      </c>
      <c r="I5091" s="3">
        <f>C5091/H5091</f>
        <v>-5.2253429131286742E-3</v>
      </c>
    </row>
    <row r="5092" spans="1:9" hidden="1" x14ac:dyDescent="0.3">
      <c r="A5092">
        <v>47920</v>
      </c>
      <c r="B5092" s="1">
        <v>43800</v>
      </c>
      <c r="C5092">
        <v>28</v>
      </c>
      <c r="D5092">
        <v>3</v>
      </c>
      <c r="E5092">
        <v>-69</v>
      </c>
      <c r="F5092">
        <v>53</v>
      </c>
      <c r="G5092">
        <v>12</v>
      </c>
      <c r="H5092">
        <f>VLOOKUP(A5092,cash_flow!$B$2:$G$2307,6,)</f>
        <v>800</v>
      </c>
      <c r="I5092" s="3">
        <f>C5092/H5092</f>
        <v>3.5000000000000003E-2</v>
      </c>
    </row>
    <row r="5093" spans="1:9" x14ac:dyDescent="0.3">
      <c r="A5093">
        <v>336040</v>
      </c>
      <c r="B5093" s="1">
        <v>43891</v>
      </c>
      <c r="C5093">
        <v>0</v>
      </c>
      <c r="D5093">
        <v>0</v>
      </c>
      <c r="E5093">
        <v>0</v>
      </c>
      <c r="F5093">
        <v>0</v>
      </c>
      <c r="G5093">
        <v>0</v>
      </c>
      <c r="H5093">
        <f>VLOOKUP(A5093,cash_flow!$B$2:$G$2307,6,)</f>
        <v>434</v>
      </c>
      <c r="I5093" s="3">
        <f>C5093/H5093</f>
        <v>0</v>
      </c>
    </row>
    <row r="5094" spans="1:9" x14ac:dyDescent="0.3">
      <c r="A5094">
        <v>335890</v>
      </c>
      <c r="B5094" s="1">
        <v>43891</v>
      </c>
      <c r="C5094">
        <v>0</v>
      </c>
      <c r="D5094">
        <v>0</v>
      </c>
      <c r="E5094">
        <v>0</v>
      </c>
      <c r="F5094">
        <v>0</v>
      </c>
      <c r="G5094">
        <v>0</v>
      </c>
      <c r="H5094">
        <f>VLOOKUP(A5094,cash_flow!$B$2:$G$2307,6,)</f>
        <v>115</v>
      </c>
      <c r="I5094" s="3">
        <f>C5094/H5094</f>
        <v>0</v>
      </c>
    </row>
    <row r="5095" spans="1:9" hidden="1" x14ac:dyDescent="0.3">
      <c r="A5095">
        <v>57880</v>
      </c>
      <c r="B5095" s="1">
        <v>43070</v>
      </c>
      <c r="C5095">
        <v>-28</v>
      </c>
      <c r="D5095">
        <v>-190</v>
      </c>
      <c r="E5095">
        <v>-117</v>
      </c>
      <c r="F5095">
        <v>139</v>
      </c>
      <c r="G5095">
        <v>-7</v>
      </c>
      <c r="H5095">
        <f>VLOOKUP(A5095,cash_flow!$B$2:$G$2307,6,)</f>
        <v>816</v>
      </c>
      <c r="I5095" s="3">
        <f>C5095/H5095</f>
        <v>-3.4313725490196081E-2</v>
      </c>
    </row>
    <row r="5096" spans="1:9" hidden="1" x14ac:dyDescent="0.3">
      <c r="A5096">
        <v>57880</v>
      </c>
      <c r="B5096" s="1">
        <v>43435</v>
      </c>
      <c r="C5096">
        <v>-89</v>
      </c>
      <c r="D5096">
        <v>-208</v>
      </c>
      <c r="E5096">
        <v>-99</v>
      </c>
      <c r="F5096">
        <v>180</v>
      </c>
      <c r="G5096">
        <v>-8</v>
      </c>
      <c r="H5096">
        <f>VLOOKUP(A5096,cash_flow!$B$2:$G$2307,6,)</f>
        <v>816</v>
      </c>
      <c r="I5096" s="3">
        <f>C5096/H5096</f>
        <v>-0.10906862745098039</v>
      </c>
    </row>
    <row r="5097" spans="1:9" hidden="1" x14ac:dyDescent="0.3">
      <c r="A5097">
        <v>12280</v>
      </c>
      <c r="B5097" s="1">
        <v>43800</v>
      </c>
      <c r="C5097">
        <v>34</v>
      </c>
      <c r="D5097">
        <v>3</v>
      </c>
      <c r="E5097">
        <v>-43</v>
      </c>
      <c r="F5097">
        <v>-37</v>
      </c>
      <c r="G5097">
        <v>-47</v>
      </c>
      <c r="H5097">
        <f>VLOOKUP(A5097,cash_flow!$B$2:$G$2307,6,)</f>
        <v>973</v>
      </c>
      <c r="I5097" s="3">
        <f>C5097/H5097</f>
        <v>3.4943473792394653E-2</v>
      </c>
    </row>
    <row r="5098" spans="1:9" x14ac:dyDescent="0.3">
      <c r="A5098">
        <v>335870</v>
      </c>
      <c r="B5098" s="1">
        <v>43891</v>
      </c>
      <c r="C5098">
        <v>0</v>
      </c>
      <c r="D5098">
        <v>0</v>
      </c>
      <c r="E5098">
        <v>0</v>
      </c>
      <c r="F5098">
        <v>0</v>
      </c>
      <c r="G5098">
        <v>0</v>
      </c>
      <c r="H5098">
        <f>VLOOKUP(A5098,cash_flow!$B$2:$G$2307,6,)</f>
        <v>67</v>
      </c>
      <c r="I5098" s="3">
        <f>C5098/H5098</f>
        <v>0</v>
      </c>
    </row>
    <row r="5099" spans="1:9" hidden="1" x14ac:dyDescent="0.3">
      <c r="A5099">
        <v>57680</v>
      </c>
      <c r="B5099" s="1">
        <v>43070</v>
      </c>
      <c r="C5099">
        <v>-29</v>
      </c>
      <c r="D5099">
        <v>-47</v>
      </c>
      <c r="E5099">
        <v>-91</v>
      </c>
      <c r="F5099">
        <v>231</v>
      </c>
      <c r="G5099">
        <v>111</v>
      </c>
      <c r="H5099">
        <f>VLOOKUP(A5099,cash_flow!$B$2:$G$2307,6,)</f>
        <v>1729</v>
      </c>
      <c r="I5099" s="3">
        <f>C5099/H5099</f>
        <v>-1.67727009832273E-2</v>
      </c>
    </row>
    <row r="5100" spans="1:9" hidden="1" x14ac:dyDescent="0.3">
      <c r="A5100">
        <v>57680</v>
      </c>
      <c r="B5100" s="1">
        <v>43435</v>
      </c>
      <c r="C5100">
        <v>33</v>
      </c>
      <c r="D5100">
        <v>23</v>
      </c>
      <c r="E5100">
        <v>-25</v>
      </c>
      <c r="F5100">
        <v>172</v>
      </c>
      <c r="G5100">
        <v>180</v>
      </c>
      <c r="H5100">
        <f>VLOOKUP(A5100,cash_flow!$B$2:$G$2307,6,)</f>
        <v>1729</v>
      </c>
      <c r="I5100" s="3">
        <f>C5100/H5100</f>
        <v>1.9086176980913822E-2</v>
      </c>
    </row>
    <row r="5101" spans="1:9" hidden="1" x14ac:dyDescent="0.3">
      <c r="A5101">
        <v>36810</v>
      </c>
      <c r="B5101" s="1">
        <v>43800</v>
      </c>
      <c r="C5101">
        <v>171</v>
      </c>
      <c r="D5101">
        <v>183</v>
      </c>
      <c r="E5101">
        <v>-235</v>
      </c>
      <c r="F5101">
        <v>-27</v>
      </c>
      <c r="G5101">
        <v>-92</v>
      </c>
      <c r="H5101">
        <f>VLOOKUP(A5101,cash_flow!$B$2:$G$2307,6,)</f>
        <v>4907</v>
      </c>
      <c r="I5101" s="3">
        <f>C5101/H5101</f>
        <v>3.4848176074994908E-2</v>
      </c>
    </row>
    <row r="5102" spans="1:9" x14ac:dyDescent="0.3">
      <c r="A5102">
        <v>333430</v>
      </c>
      <c r="B5102" s="1">
        <v>43891</v>
      </c>
      <c r="C5102">
        <v>0</v>
      </c>
      <c r="D5102">
        <v>0</v>
      </c>
      <c r="E5102">
        <v>0</v>
      </c>
      <c r="F5102">
        <v>0</v>
      </c>
      <c r="G5102">
        <v>0</v>
      </c>
      <c r="H5102">
        <f>VLOOKUP(A5102,cash_flow!$B$2:$G$2307,6,)</f>
        <v>88</v>
      </c>
      <c r="I5102" s="3">
        <f>C5102/H5102</f>
        <v>0</v>
      </c>
    </row>
    <row r="5103" spans="1:9" hidden="1" x14ac:dyDescent="0.3">
      <c r="A5103">
        <v>57540</v>
      </c>
      <c r="B5103" s="1">
        <v>43070</v>
      </c>
      <c r="C5103">
        <v>131</v>
      </c>
      <c r="D5103">
        <v>65</v>
      </c>
      <c r="E5103">
        <v>-70</v>
      </c>
      <c r="F5103">
        <v>9</v>
      </c>
      <c r="G5103">
        <v>70</v>
      </c>
      <c r="H5103">
        <f>VLOOKUP(A5103,cash_flow!$B$2:$G$2307,6,)</f>
        <v>1067</v>
      </c>
      <c r="I5103" s="3">
        <f>C5103/H5103</f>
        <v>0.12277413308341144</v>
      </c>
    </row>
    <row r="5104" spans="1:9" hidden="1" x14ac:dyDescent="0.3">
      <c r="A5104">
        <v>57540</v>
      </c>
      <c r="B5104" s="1">
        <v>43435</v>
      </c>
      <c r="C5104">
        <v>-5</v>
      </c>
      <c r="D5104">
        <v>32</v>
      </c>
      <c r="E5104">
        <v>-59</v>
      </c>
      <c r="F5104">
        <v>110</v>
      </c>
      <c r="G5104">
        <v>46</v>
      </c>
      <c r="H5104">
        <f>VLOOKUP(A5104,cash_flow!$B$2:$G$2307,6,)</f>
        <v>1067</v>
      </c>
      <c r="I5104" s="3">
        <f>C5104/H5104</f>
        <v>-4.6860356138706651E-3</v>
      </c>
    </row>
    <row r="5105" spans="1:9" hidden="1" x14ac:dyDescent="0.3">
      <c r="A5105">
        <v>50890</v>
      </c>
      <c r="B5105" s="1">
        <v>43800</v>
      </c>
      <c r="C5105">
        <v>202</v>
      </c>
      <c r="D5105">
        <v>54</v>
      </c>
      <c r="E5105">
        <v>49</v>
      </c>
      <c r="F5105">
        <v>-6</v>
      </c>
      <c r="G5105">
        <v>249</v>
      </c>
      <c r="H5105">
        <f>VLOOKUP(A5105,cash_flow!$B$2:$G$2307,6,)</f>
        <v>5819</v>
      </c>
      <c r="I5105" s="3">
        <f>C5105/H5105</f>
        <v>3.4713868362261556E-2</v>
      </c>
    </row>
    <row r="5106" spans="1:9" x14ac:dyDescent="0.3">
      <c r="A5106">
        <v>333050</v>
      </c>
      <c r="B5106" s="1">
        <v>43891</v>
      </c>
      <c r="C5106">
        <v>0</v>
      </c>
      <c r="D5106">
        <v>0</v>
      </c>
      <c r="E5106">
        <v>0</v>
      </c>
      <c r="F5106">
        <v>0</v>
      </c>
      <c r="G5106">
        <v>0</v>
      </c>
      <c r="H5106">
        <f>VLOOKUP(A5106,cash_flow!$B$2:$G$2307,6,)</f>
        <v>100</v>
      </c>
      <c r="I5106" s="3">
        <f>C5106/H5106</f>
        <v>0</v>
      </c>
    </row>
    <row r="5107" spans="1:9" hidden="1" x14ac:dyDescent="0.3">
      <c r="A5107">
        <v>57500</v>
      </c>
      <c r="B5107" s="1">
        <v>43070</v>
      </c>
      <c r="C5107">
        <v>455</v>
      </c>
      <c r="D5107">
        <v>394</v>
      </c>
      <c r="E5107">
        <v>-43</v>
      </c>
      <c r="F5107">
        <v>-330</v>
      </c>
      <c r="G5107">
        <v>82</v>
      </c>
      <c r="H5107">
        <f>VLOOKUP(A5107,cash_flow!$B$2:$G$2307,6,)</f>
        <v>3806</v>
      </c>
      <c r="I5107" s="3">
        <f>C5107/H5107</f>
        <v>0.11954808197582764</v>
      </c>
    </row>
    <row r="5108" spans="1:9" hidden="1" x14ac:dyDescent="0.3">
      <c r="A5108">
        <v>57500</v>
      </c>
      <c r="B5108" s="1">
        <v>43435</v>
      </c>
      <c r="C5108">
        <v>247</v>
      </c>
      <c r="D5108">
        <v>245</v>
      </c>
      <c r="E5108">
        <v>-396</v>
      </c>
      <c r="F5108">
        <v>75</v>
      </c>
      <c r="G5108">
        <v>-73</v>
      </c>
      <c r="H5108">
        <f>VLOOKUP(A5108,cash_flow!$B$2:$G$2307,6,)</f>
        <v>3806</v>
      </c>
      <c r="I5108" s="3">
        <f>C5108/H5108</f>
        <v>6.4897530215449292E-2</v>
      </c>
    </row>
    <row r="5109" spans="1:9" hidden="1" x14ac:dyDescent="0.3">
      <c r="A5109">
        <v>14970</v>
      </c>
      <c r="B5109" s="1">
        <v>43800</v>
      </c>
      <c r="C5109">
        <v>46</v>
      </c>
      <c r="D5109">
        <v>6</v>
      </c>
      <c r="E5109">
        <v>-45</v>
      </c>
      <c r="F5109">
        <v>-23</v>
      </c>
      <c r="G5109">
        <v>-25</v>
      </c>
      <c r="H5109">
        <f>VLOOKUP(A5109,cash_flow!$B$2:$G$2307,6,)</f>
        <v>1328</v>
      </c>
      <c r="I5109" s="3">
        <f>C5109/H5109</f>
        <v>3.463855421686747E-2</v>
      </c>
    </row>
    <row r="5110" spans="1:9" hidden="1" x14ac:dyDescent="0.3">
      <c r="A5110">
        <v>57050</v>
      </c>
      <c r="B5110" s="1">
        <v>43070</v>
      </c>
      <c r="C5110">
        <v>279</v>
      </c>
      <c r="D5110">
        <v>1225</v>
      </c>
      <c r="E5110">
        <v>1227</v>
      </c>
      <c r="F5110">
        <v>-1258</v>
      </c>
      <c r="G5110">
        <v>248</v>
      </c>
      <c r="H5110">
        <f>VLOOKUP(A5110,cash_flow!$B$2:$G$2307,6,)</f>
        <v>7536</v>
      </c>
      <c r="I5110" s="3">
        <f>C5110/H5110</f>
        <v>3.7022292993630572E-2</v>
      </c>
    </row>
    <row r="5111" spans="1:9" hidden="1" x14ac:dyDescent="0.3">
      <c r="A5111">
        <v>57050</v>
      </c>
      <c r="B5111" s="1">
        <v>43435</v>
      </c>
      <c r="C5111">
        <v>18</v>
      </c>
      <c r="D5111">
        <v>1666</v>
      </c>
      <c r="E5111">
        <v>583</v>
      </c>
      <c r="F5111">
        <v>-49</v>
      </c>
      <c r="G5111">
        <v>552</v>
      </c>
      <c r="H5111">
        <f>VLOOKUP(A5111,cash_flow!$B$2:$G$2307,6,)</f>
        <v>7536</v>
      </c>
      <c r="I5111" s="3">
        <f>C5111/H5111</f>
        <v>2.3885350318471337E-3</v>
      </c>
    </row>
    <row r="5112" spans="1:9" hidden="1" x14ac:dyDescent="0.3">
      <c r="A5112">
        <v>17890</v>
      </c>
      <c r="B5112" s="1">
        <v>43800</v>
      </c>
      <c r="C5112">
        <v>143</v>
      </c>
      <c r="D5112">
        <v>321</v>
      </c>
      <c r="E5112">
        <v>-99</v>
      </c>
      <c r="F5112">
        <v>77</v>
      </c>
      <c r="G5112">
        <v>123</v>
      </c>
      <c r="H5112">
        <f>VLOOKUP(A5112,cash_flow!$B$2:$G$2307,6,)</f>
        <v>4138</v>
      </c>
      <c r="I5112" s="3">
        <f>C5112/H5112</f>
        <v>3.4557757370710492E-2</v>
      </c>
    </row>
    <row r="5113" spans="1:9" x14ac:dyDescent="0.3">
      <c r="A5113">
        <v>332710</v>
      </c>
      <c r="B5113" s="1">
        <v>43891</v>
      </c>
      <c r="C5113">
        <v>0</v>
      </c>
      <c r="D5113">
        <v>0</v>
      </c>
      <c r="E5113">
        <v>0</v>
      </c>
      <c r="F5113">
        <v>0</v>
      </c>
      <c r="G5113">
        <v>0</v>
      </c>
      <c r="H5113">
        <f>VLOOKUP(A5113,cash_flow!$B$2:$G$2307,6,)</f>
        <v>90</v>
      </c>
      <c r="I5113" s="3">
        <f>C5113/H5113</f>
        <v>0</v>
      </c>
    </row>
    <row r="5114" spans="1:9" x14ac:dyDescent="0.3">
      <c r="A5114">
        <v>331660</v>
      </c>
      <c r="B5114" s="1">
        <v>43891</v>
      </c>
      <c r="C5114">
        <v>0</v>
      </c>
      <c r="D5114">
        <v>0</v>
      </c>
      <c r="E5114">
        <v>0</v>
      </c>
      <c r="F5114">
        <v>0</v>
      </c>
      <c r="G5114">
        <v>0</v>
      </c>
      <c r="H5114">
        <f>VLOOKUP(A5114,cash_flow!$B$2:$G$2307,6,)</f>
        <v>199</v>
      </c>
      <c r="I5114" s="3">
        <f>C5114/H5114</f>
        <v>0</v>
      </c>
    </row>
    <row r="5115" spans="1:9" hidden="1" x14ac:dyDescent="0.3">
      <c r="A5115">
        <v>57030</v>
      </c>
      <c r="B5115" s="1">
        <v>43070</v>
      </c>
      <c r="C5115">
        <v>39</v>
      </c>
      <c r="D5115">
        <v>-27</v>
      </c>
      <c r="E5115">
        <v>-89</v>
      </c>
      <c r="F5115">
        <v>62</v>
      </c>
      <c r="G5115">
        <v>11</v>
      </c>
      <c r="H5115">
        <f>VLOOKUP(A5115,cash_flow!$B$2:$G$2307,6,)</f>
        <v>1090</v>
      </c>
      <c r="I5115" s="3">
        <f>C5115/H5115</f>
        <v>3.577981651376147E-2</v>
      </c>
    </row>
    <row r="5116" spans="1:9" hidden="1" x14ac:dyDescent="0.3">
      <c r="A5116">
        <v>57030</v>
      </c>
      <c r="B5116" s="1">
        <v>43435</v>
      </c>
      <c r="C5116">
        <v>48</v>
      </c>
      <c r="D5116">
        <v>4</v>
      </c>
      <c r="E5116">
        <v>-53</v>
      </c>
      <c r="F5116">
        <v>-18</v>
      </c>
      <c r="G5116">
        <v>-23</v>
      </c>
      <c r="H5116">
        <f>VLOOKUP(A5116,cash_flow!$B$2:$G$2307,6,)</f>
        <v>1090</v>
      </c>
      <c r="I5116" s="3">
        <f>C5116/H5116</f>
        <v>4.4036697247706424E-2</v>
      </c>
    </row>
    <row r="5117" spans="1:9" hidden="1" x14ac:dyDescent="0.3">
      <c r="A5117">
        <v>88290</v>
      </c>
      <c r="B5117" s="1">
        <v>43800</v>
      </c>
      <c r="C5117">
        <v>32</v>
      </c>
      <c r="D5117">
        <v>24</v>
      </c>
      <c r="E5117">
        <v>-68</v>
      </c>
      <c r="F5117">
        <v>72</v>
      </c>
      <c r="G5117">
        <v>35</v>
      </c>
      <c r="H5117">
        <f>VLOOKUP(A5117,cash_flow!$B$2:$G$2307,6,)</f>
        <v>927</v>
      </c>
      <c r="I5117" s="3">
        <f>C5117/H5117</f>
        <v>3.4519956850053934E-2</v>
      </c>
    </row>
    <row r="5118" spans="1:9" hidden="1" x14ac:dyDescent="0.3">
      <c r="A5118">
        <v>56730</v>
      </c>
      <c r="B5118" s="1">
        <v>43070</v>
      </c>
      <c r="C5118">
        <v>-237</v>
      </c>
      <c r="D5118">
        <v>-215</v>
      </c>
      <c r="E5118">
        <v>-68</v>
      </c>
      <c r="F5118">
        <v>499</v>
      </c>
      <c r="G5118">
        <v>193</v>
      </c>
      <c r="H5118">
        <f>VLOOKUP(A5118,cash_flow!$B$2:$G$2307,6,)</f>
        <v>674</v>
      </c>
      <c r="I5118" s="3">
        <f>C5118/H5118</f>
        <v>-0.35163204747774479</v>
      </c>
    </row>
    <row r="5119" spans="1:9" hidden="1" x14ac:dyDescent="0.3">
      <c r="A5119">
        <v>56730</v>
      </c>
      <c r="B5119" s="1">
        <v>43435</v>
      </c>
      <c r="C5119">
        <v>-11</v>
      </c>
      <c r="D5119">
        <v>-207</v>
      </c>
      <c r="E5119">
        <v>-187</v>
      </c>
      <c r="F5119">
        <v>270</v>
      </c>
      <c r="G5119">
        <v>72</v>
      </c>
      <c r="H5119">
        <f>VLOOKUP(A5119,cash_flow!$B$2:$G$2307,6,)</f>
        <v>674</v>
      </c>
      <c r="I5119" s="3">
        <f>C5119/H5119</f>
        <v>-1.6320474777448073E-2</v>
      </c>
    </row>
    <row r="5120" spans="1:9" hidden="1" x14ac:dyDescent="0.3">
      <c r="A5120">
        <v>177830</v>
      </c>
      <c r="B5120" s="1">
        <v>43800</v>
      </c>
      <c r="C5120">
        <v>27</v>
      </c>
      <c r="D5120">
        <v>-124</v>
      </c>
      <c r="E5120">
        <v>-197</v>
      </c>
      <c r="F5120">
        <v>148</v>
      </c>
      <c r="G5120">
        <v>-24</v>
      </c>
      <c r="H5120">
        <f>VLOOKUP(A5120,cash_flow!$B$2:$G$2307,6,)</f>
        <v>784</v>
      </c>
      <c r="I5120" s="3">
        <f>C5120/H5120</f>
        <v>3.4438775510204078E-2</v>
      </c>
    </row>
    <row r="5121" spans="1:9" x14ac:dyDescent="0.3">
      <c r="A5121">
        <v>331520</v>
      </c>
      <c r="B5121" s="1">
        <v>43891</v>
      </c>
      <c r="C5121">
        <v>0</v>
      </c>
      <c r="D5121">
        <v>0</v>
      </c>
      <c r="E5121">
        <v>0</v>
      </c>
      <c r="F5121">
        <v>0</v>
      </c>
      <c r="G5121">
        <v>0</v>
      </c>
      <c r="H5121">
        <f>VLOOKUP(A5121,cash_flow!$B$2:$G$2307,6,)</f>
        <v>78</v>
      </c>
      <c r="I5121" s="3">
        <f>C5121/H5121</f>
        <v>0</v>
      </c>
    </row>
    <row r="5122" spans="1:9" hidden="1" x14ac:dyDescent="0.3">
      <c r="A5122">
        <v>56700</v>
      </c>
      <c r="B5122" s="1">
        <v>43070</v>
      </c>
      <c r="C5122">
        <v>59</v>
      </c>
      <c r="D5122">
        <v>-24</v>
      </c>
      <c r="E5122">
        <v>-68</v>
      </c>
      <c r="F5122">
        <v>-32</v>
      </c>
      <c r="G5122">
        <v>-42</v>
      </c>
      <c r="H5122">
        <f>VLOOKUP(A5122,cash_flow!$B$2:$G$2307,6,)</f>
        <v>835</v>
      </c>
      <c r="I5122" s="3">
        <f>C5122/H5122</f>
        <v>7.0658682634730532E-2</v>
      </c>
    </row>
    <row r="5123" spans="1:9" hidden="1" x14ac:dyDescent="0.3">
      <c r="A5123">
        <v>56700</v>
      </c>
      <c r="B5123" s="1">
        <v>43435</v>
      </c>
      <c r="C5123">
        <v>-50</v>
      </c>
      <c r="D5123">
        <v>-51</v>
      </c>
      <c r="E5123">
        <v>-123</v>
      </c>
      <c r="F5123">
        <v>160</v>
      </c>
      <c r="G5123">
        <v>-13</v>
      </c>
      <c r="H5123">
        <f>VLOOKUP(A5123,cash_flow!$B$2:$G$2307,6,)</f>
        <v>835</v>
      </c>
      <c r="I5123" s="3">
        <f>C5123/H5123</f>
        <v>-5.9880239520958084E-2</v>
      </c>
    </row>
    <row r="5124" spans="1:9" hidden="1" x14ac:dyDescent="0.3">
      <c r="A5124">
        <v>270870</v>
      </c>
      <c r="B5124" s="1">
        <v>43800</v>
      </c>
      <c r="C5124">
        <v>75</v>
      </c>
      <c r="D5124">
        <v>95</v>
      </c>
      <c r="E5124">
        <v>-87</v>
      </c>
      <c r="F5124">
        <v>17</v>
      </c>
      <c r="G5124">
        <v>5</v>
      </c>
      <c r="H5124">
        <f>VLOOKUP(A5124,cash_flow!$B$2:$G$2307,6,)</f>
        <v>2196</v>
      </c>
      <c r="I5124" s="3">
        <f>C5124/H5124</f>
        <v>3.4153005464480878E-2</v>
      </c>
    </row>
    <row r="5125" spans="1:9" x14ac:dyDescent="0.3">
      <c r="A5125">
        <v>329560</v>
      </c>
      <c r="B5125" s="1">
        <v>43891</v>
      </c>
      <c r="C5125">
        <v>0</v>
      </c>
      <c r="D5125">
        <v>0</v>
      </c>
      <c r="E5125">
        <v>0</v>
      </c>
      <c r="F5125">
        <v>0</v>
      </c>
      <c r="G5125">
        <v>0</v>
      </c>
      <c r="H5125">
        <f>VLOOKUP(A5125,cash_flow!$B$2:$G$2307,6,)</f>
        <v>77</v>
      </c>
      <c r="I5125" s="3">
        <f>C5125/H5125</f>
        <v>0</v>
      </c>
    </row>
    <row r="5126" spans="1:9" hidden="1" x14ac:dyDescent="0.3">
      <c r="A5126">
        <v>56360</v>
      </c>
      <c r="B5126" s="1">
        <v>43070</v>
      </c>
      <c r="C5126">
        <v>78</v>
      </c>
      <c r="D5126">
        <v>65</v>
      </c>
      <c r="E5126">
        <v>-123</v>
      </c>
      <c r="F5126">
        <v>23</v>
      </c>
      <c r="G5126">
        <v>-23</v>
      </c>
      <c r="H5126">
        <f>VLOOKUP(A5126,cash_flow!$B$2:$G$2307,6,)</f>
        <v>999</v>
      </c>
      <c r="I5126" s="3">
        <f>C5126/H5126</f>
        <v>7.8078078078078081E-2</v>
      </c>
    </row>
    <row r="5127" spans="1:9" hidden="1" x14ac:dyDescent="0.3">
      <c r="A5127">
        <v>56360</v>
      </c>
      <c r="B5127" s="1">
        <v>43435</v>
      </c>
      <c r="C5127">
        <v>25</v>
      </c>
      <c r="D5127">
        <v>62</v>
      </c>
      <c r="E5127">
        <v>-122</v>
      </c>
      <c r="F5127">
        <v>51</v>
      </c>
      <c r="G5127">
        <v>-46</v>
      </c>
      <c r="H5127">
        <f>VLOOKUP(A5127,cash_flow!$B$2:$G$2307,6,)</f>
        <v>999</v>
      </c>
      <c r="I5127" s="3">
        <f>C5127/H5127</f>
        <v>2.5025025025025027E-2</v>
      </c>
    </row>
    <row r="5128" spans="1:9" hidden="1" x14ac:dyDescent="0.3">
      <c r="A5128">
        <v>36690</v>
      </c>
      <c r="B5128" s="1">
        <v>43800</v>
      </c>
      <c r="C5128">
        <v>32</v>
      </c>
      <c r="D5128">
        <v>39</v>
      </c>
      <c r="E5128">
        <v>-27</v>
      </c>
      <c r="F5128">
        <v>-5</v>
      </c>
      <c r="G5128">
        <v>0</v>
      </c>
      <c r="H5128">
        <f>VLOOKUP(A5128,cash_flow!$B$2:$G$2307,6,)</f>
        <v>937</v>
      </c>
      <c r="I5128" s="3">
        <f>C5128/H5128</f>
        <v>3.4151547491995733E-2</v>
      </c>
    </row>
    <row r="5129" spans="1:9" x14ac:dyDescent="0.3">
      <c r="A5129">
        <v>329050</v>
      </c>
      <c r="B5129" s="1">
        <v>43891</v>
      </c>
      <c r="C5129">
        <v>0</v>
      </c>
      <c r="D5129">
        <v>0</v>
      </c>
      <c r="E5129">
        <v>0</v>
      </c>
      <c r="F5129">
        <v>0</v>
      </c>
      <c r="G5129">
        <v>0</v>
      </c>
      <c r="H5129">
        <f>VLOOKUP(A5129,cash_flow!$B$2:$G$2307,6,)</f>
        <v>41</v>
      </c>
      <c r="I5129" s="3">
        <f>C5129/H5129</f>
        <v>0</v>
      </c>
    </row>
    <row r="5130" spans="1:9" x14ac:dyDescent="0.3">
      <c r="A5130">
        <v>329020</v>
      </c>
      <c r="B5130" s="1">
        <v>43891</v>
      </c>
      <c r="C5130">
        <v>0</v>
      </c>
      <c r="D5130">
        <v>0</v>
      </c>
      <c r="E5130">
        <v>0</v>
      </c>
      <c r="F5130">
        <v>0</v>
      </c>
      <c r="G5130">
        <v>0</v>
      </c>
      <c r="H5130">
        <f>VLOOKUP(A5130,cash_flow!$B$2:$G$2307,6,)</f>
        <v>100</v>
      </c>
      <c r="I5130" s="3">
        <f>C5130/H5130</f>
        <v>0</v>
      </c>
    </row>
    <row r="5131" spans="1:9" hidden="1" x14ac:dyDescent="0.3">
      <c r="A5131">
        <v>56190</v>
      </c>
      <c r="B5131" s="1">
        <v>43070</v>
      </c>
      <c r="C5131">
        <v>3766</v>
      </c>
      <c r="D5131">
        <v>2033</v>
      </c>
      <c r="E5131">
        <v>-529</v>
      </c>
      <c r="F5131">
        <v>-60</v>
      </c>
      <c r="G5131">
        <v>3095</v>
      </c>
      <c r="H5131">
        <f>VLOOKUP(A5131,cash_flow!$B$2:$G$2307,6,)</f>
        <v>12299</v>
      </c>
      <c r="I5131" s="3">
        <f>C5131/H5131</f>
        <v>0.3062037564029596</v>
      </c>
    </row>
    <row r="5132" spans="1:9" hidden="1" x14ac:dyDescent="0.3">
      <c r="A5132">
        <v>56190</v>
      </c>
      <c r="B5132" s="1">
        <v>43435</v>
      </c>
      <c r="C5132">
        <v>382</v>
      </c>
      <c r="D5132">
        <v>1697</v>
      </c>
      <c r="E5132">
        <v>-1626</v>
      </c>
      <c r="F5132">
        <v>-1339</v>
      </c>
      <c r="G5132">
        <v>-2566</v>
      </c>
      <c r="H5132">
        <f>VLOOKUP(A5132,cash_flow!$B$2:$G$2307,6,)</f>
        <v>12299</v>
      </c>
      <c r="I5132" s="3">
        <f>C5132/H5132</f>
        <v>3.1059435726481829E-2</v>
      </c>
    </row>
    <row r="5133" spans="1:9" hidden="1" x14ac:dyDescent="0.3">
      <c r="A5133">
        <v>2810</v>
      </c>
      <c r="B5133" s="1">
        <v>43800</v>
      </c>
      <c r="C5133">
        <v>82</v>
      </c>
      <c r="D5133">
        <v>349</v>
      </c>
      <c r="E5133">
        <v>85</v>
      </c>
      <c r="F5133">
        <v>-83</v>
      </c>
      <c r="G5133">
        <v>87</v>
      </c>
      <c r="H5133">
        <f>VLOOKUP(A5133,cash_flow!$B$2:$G$2307,6,)</f>
        <v>2410</v>
      </c>
      <c r="I5133" s="3">
        <f>C5133/H5133</f>
        <v>3.4024896265560163E-2</v>
      </c>
    </row>
    <row r="5134" spans="1:9" x14ac:dyDescent="0.3">
      <c r="A5134">
        <v>327970</v>
      </c>
      <c r="B5134" s="1">
        <v>43891</v>
      </c>
      <c r="C5134">
        <v>0</v>
      </c>
      <c r="D5134">
        <v>0</v>
      </c>
      <c r="E5134">
        <v>0</v>
      </c>
      <c r="F5134">
        <v>0</v>
      </c>
      <c r="G5134">
        <v>0</v>
      </c>
      <c r="H5134">
        <f>VLOOKUP(A5134,cash_flow!$B$2:$G$2307,6,)</f>
        <v>130</v>
      </c>
      <c r="I5134" s="3">
        <f>C5134/H5134</f>
        <v>0</v>
      </c>
    </row>
    <row r="5135" spans="1:9" hidden="1" x14ac:dyDescent="0.3">
      <c r="A5135">
        <v>56090</v>
      </c>
      <c r="B5135" s="1">
        <v>43070</v>
      </c>
      <c r="C5135">
        <v>-15</v>
      </c>
      <c r="D5135">
        <v>-65</v>
      </c>
      <c r="E5135">
        <v>-95</v>
      </c>
      <c r="F5135">
        <v>159</v>
      </c>
      <c r="G5135">
        <v>48</v>
      </c>
      <c r="H5135">
        <f>VLOOKUP(A5135,cash_flow!$B$2:$G$2307,6,)</f>
        <v>367</v>
      </c>
      <c r="I5135" s="3">
        <f>C5135/H5135</f>
        <v>-4.0871934604904632E-2</v>
      </c>
    </row>
    <row r="5136" spans="1:9" hidden="1" x14ac:dyDescent="0.3">
      <c r="A5136">
        <v>56090</v>
      </c>
      <c r="B5136" s="1">
        <v>43435</v>
      </c>
      <c r="C5136">
        <v>-30</v>
      </c>
      <c r="D5136">
        <v>-147</v>
      </c>
      <c r="E5136">
        <v>-74</v>
      </c>
      <c r="F5136">
        <v>100</v>
      </c>
      <c r="G5136">
        <v>-3</v>
      </c>
      <c r="H5136">
        <f>VLOOKUP(A5136,cash_flow!$B$2:$G$2307,6,)</f>
        <v>367</v>
      </c>
      <c r="I5136" s="3">
        <f>C5136/H5136</f>
        <v>-8.1743869209809264E-2</v>
      </c>
    </row>
    <row r="5137" spans="1:9" hidden="1" x14ac:dyDescent="0.3">
      <c r="A5137">
        <v>64760</v>
      </c>
      <c r="B5137" s="1">
        <v>43800</v>
      </c>
      <c r="C5137">
        <v>362</v>
      </c>
      <c r="D5137">
        <v>468</v>
      </c>
      <c r="E5137">
        <v>-447</v>
      </c>
      <c r="F5137">
        <v>-2</v>
      </c>
      <c r="G5137">
        <v>-88</v>
      </c>
      <c r="H5137">
        <f>VLOOKUP(A5137,cash_flow!$B$2:$G$2307,6,)</f>
        <v>10648</v>
      </c>
      <c r="I5137" s="3">
        <f>C5137/H5137</f>
        <v>3.3996994740796392E-2</v>
      </c>
    </row>
    <row r="5138" spans="1:9" x14ac:dyDescent="0.3">
      <c r="A5138">
        <v>327610</v>
      </c>
      <c r="B5138" s="1">
        <v>43891</v>
      </c>
      <c r="C5138">
        <v>0</v>
      </c>
      <c r="D5138">
        <v>0</v>
      </c>
      <c r="E5138">
        <v>0</v>
      </c>
      <c r="F5138">
        <v>0</v>
      </c>
      <c r="G5138">
        <v>0</v>
      </c>
      <c r="H5138">
        <f>VLOOKUP(A5138,cash_flow!$B$2:$G$2307,6,)</f>
        <v>1239</v>
      </c>
      <c r="I5138" s="3">
        <f>C5138/H5138</f>
        <v>0</v>
      </c>
    </row>
    <row r="5139" spans="1:9" hidden="1" x14ac:dyDescent="0.3">
      <c r="A5139">
        <v>56080</v>
      </c>
      <c r="B5139" s="1">
        <v>43070</v>
      </c>
      <c r="C5139">
        <v>-108</v>
      </c>
      <c r="D5139">
        <v>-41</v>
      </c>
      <c r="E5139">
        <v>-204</v>
      </c>
      <c r="F5139">
        <v>674</v>
      </c>
      <c r="G5139">
        <v>363</v>
      </c>
      <c r="H5139">
        <f>VLOOKUP(A5139,cash_flow!$B$2:$G$2307,6,)</f>
        <v>848</v>
      </c>
      <c r="I5139" s="3">
        <f>C5139/H5139</f>
        <v>-0.12735849056603774</v>
      </c>
    </row>
    <row r="5140" spans="1:9" hidden="1" x14ac:dyDescent="0.3">
      <c r="A5140">
        <v>56080</v>
      </c>
      <c r="B5140" s="1">
        <v>43435</v>
      </c>
      <c r="C5140">
        <v>-21</v>
      </c>
      <c r="D5140">
        <v>-25</v>
      </c>
      <c r="E5140">
        <v>-257</v>
      </c>
      <c r="F5140">
        <v>-62</v>
      </c>
      <c r="G5140">
        <v>-340</v>
      </c>
      <c r="H5140">
        <f>VLOOKUP(A5140,cash_flow!$B$2:$G$2307,6,)</f>
        <v>848</v>
      </c>
      <c r="I5140" s="3">
        <f>C5140/H5140</f>
        <v>-2.4764150943396228E-2</v>
      </c>
    </row>
    <row r="5141" spans="1:9" hidden="1" x14ac:dyDescent="0.3">
      <c r="A5141">
        <v>69460</v>
      </c>
      <c r="B5141" s="1">
        <v>43800</v>
      </c>
      <c r="C5141">
        <v>20</v>
      </c>
      <c r="D5141">
        <v>-35</v>
      </c>
      <c r="E5141">
        <v>-16</v>
      </c>
      <c r="F5141">
        <v>-22</v>
      </c>
      <c r="G5141">
        <v>-18</v>
      </c>
      <c r="H5141">
        <f>VLOOKUP(A5141,cash_flow!$B$2:$G$2307,6,)</f>
        <v>589</v>
      </c>
      <c r="I5141" s="3">
        <f>C5141/H5141</f>
        <v>3.3955857385398983E-2</v>
      </c>
    </row>
    <row r="5142" spans="1:9" x14ac:dyDescent="0.3">
      <c r="A5142">
        <v>323350</v>
      </c>
      <c r="B5142" s="1">
        <v>43891</v>
      </c>
      <c r="C5142">
        <v>0</v>
      </c>
      <c r="D5142">
        <v>0</v>
      </c>
      <c r="E5142">
        <v>0</v>
      </c>
      <c r="F5142">
        <v>0</v>
      </c>
      <c r="G5142">
        <v>0</v>
      </c>
      <c r="H5142">
        <f>VLOOKUP(A5142,cash_flow!$B$2:$G$2307,6,)</f>
        <v>139</v>
      </c>
      <c r="I5142" s="3">
        <f>C5142/H5142</f>
        <v>0</v>
      </c>
    </row>
    <row r="5143" spans="1:9" hidden="1" x14ac:dyDescent="0.3">
      <c r="A5143">
        <v>56000</v>
      </c>
      <c r="B5143" s="1">
        <v>43070</v>
      </c>
      <c r="C5143">
        <v>-37</v>
      </c>
      <c r="D5143">
        <v>2</v>
      </c>
      <c r="E5143">
        <v>195</v>
      </c>
      <c r="F5143">
        <v>-164</v>
      </c>
      <c r="G5143">
        <v>-6</v>
      </c>
      <c r="H5143">
        <f>VLOOKUP(A5143,cash_flow!$B$2:$G$2307,6,)</f>
        <v>271</v>
      </c>
      <c r="I5143" s="3">
        <f>C5143/H5143</f>
        <v>-0.13653136531365315</v>
      </c>
    </row>
    <row r="5144" spans="1:9" hidden="1" x14ac:dyDescent="0.3">
      <c r="A5144">
        <v>56000</v>
      </c>
      <c r="B5144" s="1">
        <v>43435</v>
      </c>
      <c r="C5144">
        <v>-10</v>
      </c>
      <c r="D5144">
        <v>-10</v>
      </c>
      <c r="E5144">
        <v>0</v>
      </c>
      <c r="F5144">
        <v>0</v>
      </c>
      <c r="G5144">
        <v>-11</v>
      </c>
      <c r="H5144">
        <f>VLOOKUP(A5144,cash_flow!$B$2:$G$2307,6,)</f>
        <v>271</v>
      </c>
      <c r="I5144" s="3">
        <f>C5144/H5144</f>
        <v>-3.6900369003690037E-2</v>
      </c>
    </row>
    <row r="5145" spans="1:9" hidden="1" x14ac:dyDescent="0.3">
      <c r="A5145">
        <v>261200</v>
      </c>
      <c r="B5145" s="1">
        <v>43800</v>
      </c>
      <c r="C5145">
        <v>46</v>
      </c>
      <c r="D5145">
        <v>0</v>
      </c>
      <c r="E5145">
        <v>-46</v>
      </c>
      <c r="F5145">
        <v>38</v>
      </c>
      <c r="G5145">
        <v>38</v>
      </c>
      <c r="H5145">
        <f>VLOOKUP(A5145,cash_flow!$B$2:$G$2307,6,)</f>
        <v>1361</v>
      </c>
      <c r="I5145" s="3">
        <f>C5145/H5145</f>
        <v>3.3798677443056577E-2</v>
      </c>
    </row>
    <row r="5146" spans="1:9" hidden="1" x14ac:dyDescent="0.3">
      <c r="A5146">
        <v>55550</v>
      </c>
      <c r="B5146" s="1">
        <v>43070</v>
      </c>
      <c r="C5146">
        <v>10213</v>
      </c>
      <c r="D5146">
        <v>0</v>
      </c>
      <c r="E5146">
        <v>-107036</v>
      </c>
      <c r="F5146">
        <v>103325</v>
      </c>
      <c r="G5146">
        <v>6041</v>
      </c>
      <c r="H5146">
        <f>VLOOKUP(A5146,cash_flow!$B$2:$G$2307,6,)</f>
        <v>156825</v>
      </c>
      <c r="I5146" s="3">
        <f>C5146/H5146</f>
        <v>6.5123545353100595E-2</v>
      </c>
    </row>
    <row r="5147" spans="1:9" hidden="1" x14ac:dyDescent="0.3">
      <c r="A5147">
        <v>55550</v>
      </c>
      <c r="B5147" s="1">
        <v>43435</v>
      </c>
      <c r="C5147">
        <v>-63202</v>
      </c>
      <c r="D5147">
        <v>0</v>
      </c>
      <c r="E5147">
        <v>-55126</v>
      </c>
      <c r="F5147">
        <v>138065</v>
      </c>
      <c r="G5147">
        <v>19431</v>
      </c>
      <c r="H5147">
        <f>VLOOKUP(A5147,cash_flow!$B$2:$G$2307,6,)</f>
        <v>156825</v>
      </c>
      <c r="I5147" s="3">
        <f>C5147/H5147</f>
        <v>-0.40300972421488923</v>
      </c>
    </row>
    <row r="5148" spans="1:9" hidden="1" x14ac:dyDescent="0.3">
      <c r="A5148">
        <v>27410</v>
      </c>
      <c r="B5148" s="1">
        <v>43800</v>
      </c>
      <c r="C5148">
        <v>138</v>
      </c>
      <c r="D5148">
        <v>175</v>
      </c>
      <c r="E5148">
        <v>-4</v>
      </c>
      <c r="F5148">
        <v>-115</v>
      </c>
      <c r="G5148">
        <v>19</v>
      </c>
      <c r="H5148">
        <f>VLOOKUP(A5148,cash_flow!$B$2:$G$2307,6,)</f>
        <v>4087</v>
      </c>
      <c r="I5148" s="3">
        <f>C5148/H5148</f>
        <v>3.376559823831661E-2</v>
      </c>
    </row>
    <row r="5149" spans="1:9" x14ac:dyDescent="0.3">
      <c r="A5149">
        <v>323280</v>
      </c>
      <c r="B5149" s="1">
        <v>43891</v>
      </c>
      <c r="C5149">
        <v>0</v>
      </c>
      <c r="D5149">
        <v>0</v>
      </c>
      <c r="E5149">
        <v>0</v>
      </c>
      <c r="F5149">
        <v>0</v>
      </c>
      <c r="G5149">
        <v>0</v>
      </c>
      <c r="H5149">
        <f>VLOOKUP(A5149,cash_flow!$B$2:$G$2307,6,)</f>
        <v>71</v>
      </c>
      <c r="I5149" s="3">
        <f>C5149/H5149</f>
        <v>0</v>
      </c>
    </row>
    <row r="5150" spans="1:9" x14ac:dyDescent="0.3">
      <c r="A5150">
        <v>323210</v>
      </c>
      <c r="B5150" s="1">
        <v>43891</v>
      </c>
      <c r="C5150">
        <v>0</v>
      </c>
      <c r="D5150">
        <v>0</v>
      </c>
      <c r="E5150">
        <v>0</v>
      </c>
      <c r="F5150">
        <v>0</v>
      </c>
      <c r="G5150">
        <v>0</v>
      </c>
      <c r="H5150">
        <f>VLOOKUP(A5150,cash_flow!$B$2:$G$2307,6,)</f>
        <v>64</v>
      </c>
      <c r="I5150" s="3">
        <f>C5150/H5150</f>
        <v>0</v>
      </c>
    </row>
    <row r="5151" spans="1:9" hidden="1" x14ac:dyDescent="0.3">
      <c r="A5151">
        <v>55490</v>
      </c>
      <c r="B5151" s="1">
        <v>43070</v>
      </c>
      <c r="C5151">
        <v>122</v>
      </c>
      <c r="D5151">
        <v>77</v>
      </c>
      <c r="E5151">
        <v>-38</v>
      </c>
      <c r="F5151">
        <v>-103</v>
      </c>
      <c r="G5151">
        <v>-20</v>
      </c>
      <c r="H5151">
        <f>VLOOKUP(A5151,cash_flow!$B$2:$G$2307,6,)</f>
        <v>1243</v>
      </c>
      <c r="I5151" s="3">
        <f>C5151/H5151</f>
        <v>9.8149637972646822E-2</v>
      </c>
    </row>
    <row r="5152" spans="1:9" hidden="1" x14ac:dyDescent="0.3">
      <c r="A5152">
        <v>55490</v>
      </c>
      <c r="B5152" s="1">
        <v>43435</v>
      </c>
      <c r="C5152">
        <v>45</v>
      </c>
      <c r="D5152">
        <v>51</v>
      </c>
      <c r="E5152">
        <v>-9</v>
      </c>
      <c r="F5152">
        <v>-36</v>
      </c>
      <c r="G5152">
        <v>0</v>
      </c>
      <c r="H5152">
        <f>VLOOKUP(A5152,cash_flow!$B$2:$G$2307,6,)</f>
        <v>1243</v>
      </c>
      <c r="I5152" s="3">
        <f>C5152/H5152</f>
        <v>3.6202735317779566E-2</v>
      </c>
    </row>
    <row r="5153" spans="1:9" hidden="1" x14ac:dyDescent="0.3">
      <c r="A5153">
        <v>284610</v>
      </c>
      <c r="B5153" s="1">
        <v>43800</v>
      </c>
      <c r="C5153">
        <v>46</v>
      </c>
      <c r="D5153">
        <v>30</v>
      </c>
      <c r="E5153">
        <v>5</v>
      </c>
      <c r="F5153">
        <v>-43</v>
      </c>
      <c r="G5153">
        <v>8</v>
      </c>
      <c r="H5153">
        <f>VLOOKUP(A5153,cash_flow!$B$2:$G$2307,6,)</f>
        <v>1365</v>
      </c>
      <c r="I5153" s="3">
        <f>C5153/H5153</f>
        <v>3.3699633699633698E-2</v>
      </c>
    </row>
    <row r="5154" spans="1:9" x14ac:dyDescent="0.3">
      <c r="A5154">
        <v>322970</v>
      </c>
      <c r="B5154" s="1">
        <v>43891</v>
      </c>
      <c r="C5154">
        <v>0</v>
      </c>
      <c r="D5154">
        <v>0</v>
      </c>
      <c r="E5154">
        <v>0</v>
      </c>
      <c r="F5154">
        <v>0</v>
      </c>
      <c r="G5154">
        <v>0</v>
      </c>
      <c r="H5154">
        <f>VLOOKUP(A5154,cash_flow!$B$2:$G$2307,6,)</f>
        <v>360</v>
      </c>
      <c r="I5154" s="3">
        <f>C5154/H5154</f>
        <v>0</v>
      </c>
    </row>
    <row r="5155" spans="1:9" hidden="1" x14ac:dyDescent="0.3">
      <c r="A5155">
        <v>54950</v>
      </c>
      <c r="B5155" s="1">
        <v>43070</v>
      </c>
      <c r="C5155">
        <v>180</v>
      </c>
      <c r="D5155">
        <v>115</v>
      </c>
      <c r="E5155">
        <v>-71</v>
      </c>
      <c r="F5155">
        <v>-169</v>
      </c>
      <c r="G5155">
        <v>-60</v>
      </c>
      <c r="H5155">
        <f>VLOOKUP(A5155,cash_flow!$B$2:$G$2307,6,)</f>
        <v>2080</v>
      </c>
      <c r="I5155" s="3">
        <f>C5155/H5155</f>
        <v>8.6538461538461536E-2</v>
      </c>
    </row>
    <row r="5156" spans="1:9" hidden="1" x14ac:dyDescent="0.3">
      <c r="A5156">
        <v>54950</v>
      </c>
      <c r="B5156" s="1">
        <v>43435</v>
      </c>
      <c r="C5156">
        <v>199</v>
      </c>
      <c r="D5156">
        <v>82</v>
      </c>
      <c r="E5156">
        <v>-146</v>
      </c>
      <c r="F5156">
        <v>-77</v>
      </c>
      <c r="G5156">
        <v>-24</v>
      </c>
      <c r="H5156">
        <f>VLOOKUP(A5156,cash_flow!$B$2:$G$2307,6,)</f>
        <v>2080</v>
      </c>
      <c r="I5156" s="3">
        <f>C5156/H5156</f>
        <v>9.5673076923076916E-2</v>
      </c>
    </row>
    <row r="5157" spans="1:9" hidden="1" x14ac:dyDescent="0.3">
      <c r="A5157">
        <v>2600</v>
      </c>
      <c r="B5157" s="1">
        <v>43800</v>
      </c>
      <c r="C5157">
        <v>31</v>
      </c>
      <c r="D5157">
        <v>78</v>
      </c>
      <c r="E5157">
        <v>-177</v>
      </c>
      <c r="F5157">
        <v>124</v>
      </c>
      <c r="G5157">
        <v>-22</v>
      </c>
      <c r="H5157">
        <f>VLOOKUP(A5157,cash_flow!$B$2:$G$2307,6,)</f>
        <v>924</v>
      </c>
      <c r="I5157" s="3">
        <f>C5157/H5157</f>
        <v>3.3549783549783552E-2</v>
      </c>
    </row>
    <row r="5158" spans="1:9" hidden="1" x14ac:dyDescent="0.3">
      <c r="A5158">
        <v>54940</v>
      </c>
      <c r="B5158" s="1">
        <v>43070</v>
      </c>
      <c r="C5158">
        <v>-42</v>
      </c>
      <c r="D5158">
        <v>-51</v>
      </c>
      <c r="E5158">
        <v>-55</v>
      </c>
      <c r="F5158">
        <v>35</v>
      </c>
      <c r="G5158">
        <v>-67</v>
      </c>
      <c r="H5158">
        <f>VLOOKUP(A5158,cash_flow!$B$2:$G$2307,6,)</f>
        <v>443</v>
      </c>
      <c r="I5158" s="3">
        <f>C5158/H5158</f>
        <v>-9.480812641083522E-2</v>
      </c>
    </row>
    <row r="5159" spans="1:9" hidden="1" x14ac:dyDescent="0.3">
      <c r="A5159">
        <v>54940</v>
      </c>
      <c r="B5159" s="1">
        <v>43435</v>
      </c>
      <c r="C5159">
        <v>58</v>
      </c>
      <c r="D5159">
        <v>-54</v>
      </c>
      <c r="E5159">
        <v>-9</v>
      </c>
      <c r="F5159">
        <v>-45</v>
      </c>
      <c r="G5159">
        <v>6</v>
      </c>
      <c r="H5159">
        <f>VLOOKUP(A5159,cash_flow!$B$2:$G$2307,6,)</f>
        <v>443</v>
      </c>
      <c r="I5159" s="3">
        <f>C5159/H5159</f>
        <v>0.1309255079006772</v>
      </c>
    </row>
    <row r="5160" spans="1:9" hidden="1" x14ac:dyDescent="0.3">
      <c r="A5160">
        <v>234100</v>
      </c>
      <c r="B5160" s="1">
        <v>43800</v>
      </c>
      <c r="C5160">
        <v>55</v>
      </c>
      <c r="D5160">
        <v>33</v>
      </c>
      <c r="E5160">
        <v>-84</v>
      </c>
      <c r="F5160">
        <v>21</v>
      </c>
      <c r="G5160">
        <v>-9</v>
      </c>
      <c r="H5160">
        <f>VLOOKUP(A5160,cash_flow!$B$2:$G$2307,6,)</f>
        <v>1645</v>
      </c>
      <c r="I5160" s="3">
        <f>C5160/H5160</f>
        <v>3.3434650455927049E-2</v>
      </c>
    </row>
    <row r="5161" spans="1:9" x14ac:dyDescent="0.3">
      <c r="A5161">
        <v>320000</v>
      </c>
      <c r="B5161" s="1">
        <v>43891</v>
      </c>
      <c r="C5161">
        <v>0</v>
      </c>
      <c r="D5161">
        <v>0</v>
      </c>
      <c r="E5161">
        <v>0</v>
      </c>
      <c r="F5161">
        <v>0</v>
      </c>
      <c r="G5161">
        <v>0</v>
      </c>
      <c r="H5161">
        <f>VLOOKUP(A5161,cash_flow!$B$2:$G$2307,6,)</f>
        <v>641</v>
      </c>
      <c r="I5161" s="3">
        <f>C5161/H5161</f>
        <v>0</v>
      </c>
    </row>
    <row r="5162" spans="1:9" hidden="1" x14ac:dyDescent="0.3">
      <c r="A5162">
        <v>54930</v>
      </c>
      <c r="B5162" s="1">
        <v>43070</v>
      </c>
      <c r="C5162">
        <v>-114</v>
      </c>
      <c r="D5162">
        <v>15</v>
      </c>
      <c r="E5162">
        <v>-31</v>
      </c>
      <c r="F5162">
        <v>138</v>
      </c>
      <c r="G5162">
        <v>-7</v>
      </c>
      <c r="H5162">
        <f>VLOOKUP(A5162,cash_flow!$B$2:$G$2307,6,)</f>
        <v>480</v>
      </c>
      <c r="I5162" s="3">
        <f>C5162/H5162</f>
        <v>-0.23749999999999999</v>
      </c>
    </row>
    <row r="5163" spans="1:9" hidden="1" x14ac:dyDescent="0.3">
      <c r="A5163">
        <v>54930</v>
      </c>
      <c r="B5163" s="1">
        <v>43435</v>
      </c>
      <c r="C5163">
        <v>-158</v>
      </c>
      <c r="D5163">
        <v>-74</v>
      </c>
      <c r="E5163">
        <v>123</v>
      </c>
      <c r="F5163">
        <v>45</v>
      </c>
      <c r="G5163">
        <v>11</v>
      </c>
      <c r="H5163">
        <f>VLOOKUP(A5163,cash_flow!$B$2:$G$2307,6,)</f>
        <v>480</v>
      </c>
      <c r="I5163" s="3">
        <f>C5163/H5163</f>
        <v>-0.32916666666666666</v>
      </c>
    </row>
    <row r="5164" spans="1:9" hidden="1" x14ac:dyDescent="0.3">
      <c r="A5164">
        <v>8490</v>
      </c>
      <c r="B5164" s="1">
        <v>43800</v>
      </c>
      <c r="C5164">
        <v>221</v>
      </c>
      <c r="D5164">
        <v>374</v>
      </c>
      <c r="E5164">
        <v>-458</v>
      </c>
      <c r="F5164">
        <v>339</v>
      </c>
      <c r="G5164">
        <v>99</v>
      </c>
      <c r="H5164">
        <f>VLOOKUP(A5164,cash_flow!$B$2:$G$2307,6,)</f>
        <v>6629</v>
      </c>
      <c r="I5164" s="3">
        <f>C5164/H5164</f>
        <v>3.3338361743852768E-2</v>
      </c>
    </row>
    <row r="5165" spans="1:9" x14ac:dyDescent="0.3">
      <c r="A5165">
        <v>319400</v>
      </c>
      <c r="B5165" s="1">
        <v>43891</v>
      </c>
      <c r="C5165">
        <v>0</v>
      </c>
      <c r="D5165">
        <v>0</v>
      </c>
      <c r="E5165">
        <v>0</v>
      </c>
      <c r="F5165">
        <v>0</v>
      </c>
      <c r="G5165">
        <v>0</v>
      </c>
      <c r="H5165">
        <f>VLOOKUP(A5165,cash_flow!$B$2:$G$2307,6,)</f>
        <v>173</v>
      </c>
      <c r="I5165" s="3">
        <f>C5165/H5165</f>
        <v>0</v>
      </c>
    </row>
    <row r="5166" spans="1:9" hidden="1" x14ac:dyDescent="0.3">
      <c r="A5166">
        <v>54920</v>
      </c>
      <c r="B5166" s="1">
        <v>43070</v>
      </c>
      <c r="C5166">
        <v>-3</v>
      </c>
      <c r="D5166">
        <v>14</v>
      </c>
      <c r="E5166">
        <v>-11</v>
      </c>
      <c r="F5166">
        <v>12</v>
      </c>
      <c r="G5166">
        <v>-1</v>
      </c>
      <c r="H5166">
        <f>VLOOKUP(A5166,cash_flow!$B$2:$G$2307,6,)</f>
        <v>1081</v>
      </c>
      <c r="I5166" s="3">
        <f>C5166/H5166</f>
        <v>-2.7752081406105457E-3</v>
      </c>
    </row>
    <row r="5167" spans="1:9" hidden="1" x14ac:dyDescent="0.3">
      <c r="A5167">
        <v>54920</v>
      </c>
      <c r="B5167" s="1">
        <v>43435</v>
      </c>
      <c r="C5167">
        <v>26</v>
      </c>
      <c r="D5167">
        <v>2</v>
      </c>
      <c r="E5167">
        <v>-26</v>
      </c>
      <c r="F5167">
        <v>32</v>
      </c>
      <c r="G5167">
        <v>40</v>
      </c>
      <c r="H5167">
        <f>VLOOKUP(A5167,cash_flow!$B$2:$G$2307,6,)</f>
        <v>1081</v>
      </c>
      <c r="I5167" s="3">
        <f>C5167/H5167</f>
        <v>2.4051803885291396E-2</v>
      </c>
    </row>
    <row r="5168" spans="1:9" hidden="1" x14ac:dyDescent="0.3">
      <c r="A5168">
        <v>25620</v>
      </c>
      <c r="B5168" s="1">
        <v>43800</v>
      </c>
      <c r="C5168">
        <v>35</v>
      </c>
      <c r="D5168">
        <v>-893</v>
      </c>
      <c r="E5168">
        <v>107</v>
      </c>
      <c r="F5168">
        <v>-211</v>
      </c>
      <c r="G5168">
        <v>-68</v>
      </c>
      <c r="H5168">
        <f>VLOOKUP(A5168,cash_flow!$B$2:$G$2307,6,)</f>
        <v>1054</v>
      </c>
      <c r="I5168" s="3">
        <f>C5168/H5168</f>
        <v>3.3206831119544589E-2</v>
      </c>
    </row>
    <row r="5169" spans="1:9" x14ac:dyDescent="0.3">
      <c r="A5169">
        <v>317870</v>
      </c>
      <c r="B5169" s="1">
        <v>43891</v>
      </c>
      <c r="C5169">
        <v>0</v>
      </c>
      <c r="D5169">
        <v>0</v>
      </c>
      <c r="E5169">
        <v>-9</v>
      </c>
      <c r="F5169">
        <v>0</v>
      </c>
      <c r="G5169">
        <v>-9</v>
      </c>
      <c r="H5169">
        <f>VLOOKUP(A5169,cash_flow!$B$2:$G$2307,6,)</f>
        <v>535</v>
      </c>
      <c r="I5169" s="3">
        <f>C5169/H5169</f>
        <v>0</v>
      </c>
    </row>
    <row r="5170" spans="1:9" hidden="1" x14ac:dyDescent="0.3">
      <c r="A5170">
        <v>54800</v>
      </c>
      <c r="B5170" s="1">
        <v>43070</v>
      </c>
      <c r="C5170">
        <v>335</v>
      </c>
      <c r="D5170">
        <v>309</v>
      </c>
      <c r="E5170">
        <v>-1242</v>
      </c>
      <c r="F5170">
        <v>840</v>
      </c>
      <c r="G5170">
        <v>522</v>
      </c>
      <c r="H5170">
        <f>VLOOKUP(A5170,cash_flow!$B$2:$G$2307,6,)</f>
        <v>1573</v>
      </c>
      <c r="I5170" s="3">
        <f>C5170/H5170</f>
        <v>0.21296884933248569</v>
      </c>
    </row>
    <row r="5171" spans="1:9" hidden="1" x14ac:dyDescent="0.3">
      <c r="A5171">
        <v>54800</v>
      </c>
      <c r="B5171" s="1">
        <v>43435</v>
      </c>
      <c r="C5171">
        <v>321</v>
      </c>
      <c r="D5171">
        <v>538</v>
      </c>
      <c r="E5171">
        <v>-588</v>
      </c>
      <c r="F5171">
        <v>-148</v>
      </c>
      <c r="G5171">
        <v>-417</v>
      </c>
      <c r="H5171">
        <f>VLOOKUP(A5171,cash_flow!$B$2:$G$2307,6,)</f>
        <v>1573</v>
      </c>
      <c r="I5171" s="3">
        <f>C5171/H5171</f>
        <v>0.20406865861411316</v>
      </c>
    </row>
    <row r="5172" spans="1:9" hidden="1" x14ac:dyDescent="0.3">
      <c r="A5172">
        <v>238200</v>
      </c>
      <c r="B5172" s="1">
        <v>43800</v>
      </c>
      <c r="C5172">
        <v>26</v>
      </c>
      <c r="D5172">
        <v>16</v>
      </c>
      <c r="E5172">
        <v>-47</v>
      </c>
      <c r="F5172">
        <v>-1</v>
      </c>
      <c r="G5172">
        <v>-21</v>
      </c>
      <c r="H5172">
        <f>VLOOKUP(A5172,cash_flow!$B$2:$G$2307,6,)</f>
        <v>785</v>
      </c>
      <c r="I5172" s="3">
        <f>C5172/H5172</f>
        <v>3.3121019108280254E-2</v>
      </c>
    </row>
    <row r="5173" spans="1:9" x14ac:dyDescent="0.3">
      <c r="A5173">
        <v>317860</v>
      </c>
      <c r="B5173" s="1">
        <v>43891</v>
      </c>
      <c r="C5173">
        <v>0</v>
      </c>
      <c r="D5173">
        <v>0</v>
      </c>
      <c r="E5173">
        <v>0</v>
      </c>
      <c r="F5173">
        <v>0</v>
      </c>
      <c r="G5173">
        <v>0</v>
      </c>
      <c r="H5173">
        <f>VLOOKUP(A5173,cash_flow!$B$2:$G$2307,6,)</f>
        <v>299</v>
      </c>
      <c r="I5173" s="3">
        <f>C5173/H5173</f>
        <v>0</v>
      </c>
    </row>
    <row r="5174" spans="1:9" hidden="1" x14ac:dyDescent="0.3">
      <c r="A5174">
        <v>54780</v>
      </c>
      <c r="B5174" s="1">
        <v>43070</v>
      </c>
      <c r="C5174">
        <v>345</v>
      </c>
      <c r="D5174">
        <v>2</v>
      </c>
      <c r="E5174">
        <v>-215</v>
      </c>
      <c r="F5174">
        <v>3</v>
      </c>
      <c r="G5174">
        <v>106</v>
      </c>
      <c r="H5174">
        <f>VLOOKUP(A5174,cash_flow!$B$2:$G$2307,6,)</f>
        <v>2424</v>
      </c>
      <c r="I5174" s="3">
        <f>C5174/H5174</f>
        <v>0.14232673267326731</v>
      </c>
    </row>
    <row r="5175" spans="1:9" hidden="1" x14ac:dyDescent="0.3">
      <c r="A5175">
        <v>54780</v>
      </c>
      <c r="B5175" s="1">
        <v>43435</v>
      </c>
      <c r="C5175">
        <v>212</v>
      </c>
      <c r="D5175">
        <v>-84</v>
      </c>
      <c r="E5175">
        <v>-424</v>
      </c>
      <c r="F5175">
        <v>56</v>
      </c>
      <c r="G5175">
        <v>-137</v>
      </c>
      <c r="H5175">
        <f>VLOOKUP(A5175,cash_flow!$B$2:$G$2307,6,)</f>
        <v>2424</v>
      </c>
      <c r="I5175" s="3">
        <f>C5175/H5175</f>
        <v>8.7458745874587462E-2</v>
      </c>
    </row>
    <row r="5176" spans="1:9" hidden="1" x14ac:dyDescent="0.3">
      <c r="A5176">
        <v>214450</v>
      </c>
      <c r="B5176" s="1">
        <v>43800</v>
      </c>
      <c r="C5176">
        <v>193</v>
      </c>
      <c r="D5176">
        <v>149</v>
      </c>
      <c r="E5176">
        <v>-116</v>
      </c>
      <c r="F5176">
        <v>-91</v>
      </c>
      <c r="G5176">
        <v>-14</v>
      </c>
      <c r="H5176">
        <f>VLOOKUP(A5176,cash_flow!$B$2:$G$2307,6,)</f>
        <v>5834</v>
      </c>
      <c r="I5176" s="3">
        <f>C5176/H5176</f>
        <v>3.3081933493315049E-2</v>
      </c>
    </row>
    <row r="5177" spans="1:9" x14ac:dyDescent="0.3">
      <c r="A5177">
        <v>317320</v>
      </c>
      <c r="B5177" s="1">
        <v>43891</v>
      </c>
      <c r="C5177">
        <v>0</v>
      </c>
      <c r="D5177">
        <v>0</v>
      </c>
      <c r="E5177">
        <v>0</v>
      </c>
      <c r="F5177">
        <v>0</v>
      </c>
      <c r="G5177">
        <v>0</v>
      </c>
      <c r="H5177">
        <f>VLOOKUP(A5177,cash_flow!$B$2:$G$2307,6,)</f>
        <v>122</v>
      </c>
      <c r="I5177" s="3">
        <f>C5177/H5177</f>
        <v>0</v>
      </c>
    </row>
    <row r="5178" spans="1:9" x14ac:dyDescent="0.3">
      <c r="A5178">
        <v>317240</v>
      </c>
      <c r="B5178" s="1">
        <v>43891</v>
      </c>
      <c r="C5178">
        <v>0</v>
      </c>
      <c r="D5178">
        <v>0</v>
      </c>
      <c r="E5178">
        <v>0</v>
      </c>
      <c r="F5178">
        <v>0</v>
      </c>
      <c r="G5178">
        <v>0</v>
      </c>
      <c r="H5178">
        <f>VLOOKUP(A5178,cash_flow!$B$2:$G$2307,6,)</f>
        <v>90</v>
      </c>
      <c r="I5178" s="3">
        <f>C5178/H5178</f>
        <v>0</v>
      </c>
    </row>
    <row r="5179" spans="1:9" hidden="1" x14ac:dyDescent="0.3">
      <c r="A5179">
        <v>54670</v>
      </c>
      <c r="B5179" s="1">
        <v>43070</v>
      </c>
      <c r="C5179">
        <v>-31</v>
      </c>
      <c r="D5179">
        <v>-206</v>
      </c>
      <c r="E5179">
        <v>-95</v>
      </c>
      <c r="F5179">
        <v>92</v>
      </c>
      <c r="G5179">
        <v>-39</v>
      </c>
      <c r="H5179">
        <f>VLOOKUP(A5179,cash_flow!$B$2:$G$2307,6,)</f>
        <v>1794</v>
      </c>
      <c r="I5179" s="3">
        <f>C5179/H5179</f>
        <v>-1.7279821627647716E-2</v>
      </c>
    </row>
    <row r="5180" spans="1:9" hidden="1" x14ac:dyDescent="0.3">
      <c r="A5180">
        <v>54670</v>
      </c>
      <c r="B5180" s="1">
        <v>43435</v>
      </c>
      <c r="C5180">
        <v>205</v>
      </c>
      <c r="D5180">
        <v>25</v>
      </c>
      <c r="E5180">
        <v>-118</v>
      </c>
      <c r="F5180">
        <v>-51</v>
      </c>
      <c r="G5180">
        <v>36</v>
      </c>
      <c r="H5180">
        <f>VLOOKUP(A5180,cash_flow!$B$2:$G$2307,6,)</f>
        <v>1794</v>
      </c>
      <c r="I5180" s="3">
        <f>C5180/H5180</f>
        <v>0.11426978818283166</v>
      </c>
    </row>
    <row r="5181" spans="1:9" hidden="1" x14ac:dyDescent="0.3">
      <c r="A5181">
        <v>45520</v>
      </c>
      <c r="B5181" s="1">
        <v>43800</v>
      </c>
      <c r="C5181">
        <v>83</v>
      </c>
      <c r="D5181">
        <v>81</v>
      </c>
      <c r="E5181">
        <v>-256</v>
      </c>
      <c r="F5181">
        <v>186</v>
      </c>
      <c r="G5181">
        <v>12</v>
      </c>
      <c r="H5181">
        <f>VLOOKUP(A5181,cash_flow!$B$2:$G$2307,6,)</f>
        <v>2509</v>
      </c>
      <c r="I5181" s="3">
        <f>C5181/H5181</f>
        <v>3.3080908728577121E-2</v>
      </c>
    </row>
    <row r="5182" spans="1:9" hidden="1" x14ac:dyDescent="0.3">
      <c r="A5182">
        <v>54630</v>
      </c>
      <c r="B5182" s="1">
        <v>43070</v>
      </c>
      <c r="C5182">
        <v>0</v>
      </c>
      <c r="D5182">
        <v>5</v>
      </c>
      <c r="E5182">
        <v>-38</v>
      </c>
      <c r="F5182">
        <v>191</v>
      </c>
      <c r="G5182">
        <v>153</v>
      </c>
      <c r="H5182">
        <f>VLOOKUP(A5182,cash_flow!$B$2:$G$2307,6,)</f>
        <v>312</v>
      </c>
      <c r="I5182" s="3">
        <f>C5182/H5182</f>
        <v>0</v>
      </c>
    </row>
    <row r="5183" spans="1:9" hidden="1" x14ac:dyDescent="0.3">
      <c r="A5183">
        <v>54630</v>
      </c>
      <c r="B5183" s="1">
        <v>43435</v>
      </c>
      <c r="C5183">
        <v>-46</v>
      </c>
      <c r="D5183">
        <v>-71</v>
      </c>
      <c r="E5183">
        <v>-154</v>
      </c>
      <c r="F5183">
        <v>89</v>
      </c>
      <c r="G5183">
        <v>-111</v>
      </c>
      <c r="H5183">
        <f>VLOOKUP(A5183,cash_flow!$B$2:$G$2307,6,)</f>
        <v>312</v>
      </c>
      <c r="I5183" s="3">
        <f>C5183/H5183</f>
        <v>-0.14743589743589744</v>
      </c>
    </row>
    <row r="5184" spans="1:9" hidden="1" x14ac:dyDescent="0.3">
      <c r="A5184">
        <v>317770</v>
      </c>
      <c r="B5184" s="1">
        <v>43800</v>
      </c>
      <c r="C5184">
        <v>16</v>
      </c>
      <c r="D5184">
        <v>11</v>
      </c>
      <c r="E5184">
        <v>-202</v>
      </c>
      <c r="F5184">
        <v>173</v>
      </c>
      <c r="G5184">
        <v>-12</v>
      </c>
      <c r="H5184">
        <f>VLOOKUP(A5184,cash_flow!$B$2:$G$2307,6,)</f>
        <v>484</v>
      </c>
      <c r="I5184" s="3">
        <f>C5184/H5184</f>
        <v>3.3057851239669422E-2</v>
      </c>
    </row>
    <row r="5185" spans="1:9" x14ac:dyDescent="0.3">
      <c r="A5185">
        <v>314130</v>
      </c>
      <c r="B5185" s="1">
        <v>43891</v>
      </c>
      <c r="C5185">
        <v>0</v>
      </c>
      <c r="D5185">
        <v>0</v>
      </c>
      <c r="E5185">
        <v>0</v>
      </c>
      <c r="F5185">
        <v>0</v>
      </c>
      <c r="G5185">
        <v>0</v>
      </c>
      <c r="H5185">
        <f>VLOOKUP(A5185,cash_flow!$B$2:$G$2307,6,)</f>
        <v>3421</v>
      </c>
      <c r="I5185" s="3">
        <f>C5185/H5185</f>
        <v>0</v>
      </c>
    </row>
    <row r="5186" spans="1:9" hidden="1" x14ac:dyDescent="0.3">
      <c r="A5186">
        <v>54620</v>
      </c>
      <c r="B5186" s="1">
        <v>43070</v>
      </c>
      <c r="C5186">
        <v>148</v>
      </c>
      <c r="D5186">
        <v>6701</v>
      </c>
      <c r="E5186">
        <v>-1073</v>
      </c>
      <c r="F5186">
        <v>-54</v>
      </c>
      <c r="G5186">
        <v>-974</v>
      </c>
      <c r="H5186">
        <f>VLOOKUP(A5186,cash_flow!$B$2:$G$2307,6,)</f>
        <v>1862</v>
      </c>
      <c r="I5186" s="3">
        <f>C5186/H5186</f>
        <v>7.9484425349087007E-2</v>
      </c>
    </row>
    <row r="5187" spans="1:9" hidden="1" x14ac:dyDescent="0.3">
      <c r="A5187">
        <v>54620</v>
      </c>
      <c r="B5187" s="1">
        <v>43435</v>
      </c>
      <c r="C5187">
        <v>-54</v>
      </c>
      <c r="D5187">
        <v>12</v>
      </c>
      <c r="E5187">
        <v>159</v>
      </c>
      <c r="F5187">
        <v>-68</v>
      </c>
      <c r="G5187">
        <v>38</v>
      </c>
      <c r="H5187">
        <f>VLOOKUP(A5187,cash_flow!$B$2:$G$2307,6,)</f>
        <v>1862</v>
      </c>
      <c r="I5187" s="3">
        <f>C5187/H5187</f>
        <v>-2.9001074113856069E-2</v>
      </c>
    </row>
    <row r="5188" spans="1:9" hidden="1" x14ac:dyDescent="0.3">
      <c r="A5188">
        <v>36480</v>
      </c>
      <c r="B5188" s="1">
        <v>43800</v>
      </c>
      <c r="C5188">
        <v>23</v>
      </c>
      <c r="D5188">
        <v>28</v>
      </c>
      <c r="E5188">
        <v>-98</v>
      </c>
      <c r="F5188">
        <v>107</v>
      </c>
      <c r="G5188">
        <v>33</v>
      </c>
      <c r="H5188">
        <f>VLOOKUP(A5188,cash_flow!$B$2:$G$2307,6,)</f>
        <v>699</v>
      </c>
      <c r="I5188" s="3">
        <f>C5188/H5188</f>
        <v>3.2904148783977114E-2</v>
      </c>
    </row>
    <row r="5189" spans="1:9" x14ac:dyDescent="0.3">
      <c r="A5189">
        <v>313750</v>
      </c>
      <c r="B5189" s="1">
        <v>43891</v>
      </c>
      <c r="C5189">
        <v>0</v>
      </c>
      <c r="D5189">
        <v>0</v>
      </c>
      <c r="E5189">
        <v>0</v>
      </c>
      <c r="F5189">
        <v>0</v>
      </c>
      <c r="G5189">
        <v>0</v>
      </c>
      <c r="H5189">
        <f>VLOOKUP(A5189,cash_flow!$B$2:$G$2307,6,)</f>
        <v>93</v>
      </c>
      <c r="I5189" s="3">
        <f>C5189/H5189</f>
        <v>0</v>
      </c>
    </row>
    <row r="5190" spans="1:9" x14ac:dyDescent="0.3">
      <c r="A5190">
        <v>311270</v>
      </c>
      <c r="B5190" s="1">
        <v>43891</v>
      </c>
      <c r="C5190">
        <v>0</v>
      </c>
      <c r="D5190">
        <v>0</v>
      </c>
      <c r="E5190">
        <v>0</v>
      </c>
      <c r="F5190">
        <v>0</v>
      </c>
      <c r="G5190">
        <v>0</v>
      </c>
      <c r="H5190">
        <f>VLOOKUP(A5190,cash_flow!$B$2:$G$2307,6,)</f>
        <v>73</v>
      </c>
      <c r="I5190" s="3">
        <f>C5190/H5190</f>
        <v>0</v>
      </c>
    </row>
    <row r="5191" spans="1:9" hidden="1" x14ac:dyDescent="0.3">
      <c r="A5191">
        <v>54540</v>
      </c>
      <c r="B5191" s="1">
        <v>43070</v>
      </c>
      <c r="C5191">
        <v>37</v>
      </c>
      <c r="D5191">
        <v>17</v>
      </c>
      <c r="E5191">
        <v>-2</v>
      </c>
      <c r="F5191">
        <v>-87</v>
      </c>
      <c r="G5191">
        <v>-57</v>
      </c>
      <c r="H5191">
        <f>VLOOKUP(A5191,cash_flow!$B$2:$G$2307,6,)</f>
        <v>545</v>
      </c>
      <c r="I5191" s="3">
        <f>C5191/H5191</f>
        <v>6.7889908256880738E-2</v>
      </c>
    </row>
    <row r="5192" spans="1:9" hidden="1" x14ac:dyDescent="0.3">
      <c r="A5192">
        <v>54540</v>
      </c>
      <c r="B5192" s="1">
        <v>43435</v>
      </c>
      <c r="C5192">
        <v>28</v>
      </c>
      <c r="D5192">
        <v>13</v>
      </c>
      <c r="E5192">
        <v>-5</v>
      </c>
      <c r="F5192">
        <v>-46</v>
      </c>
      <c r="G5192">
        <v>-23</v>
      </c>
      <c r="H5192">
        <f>VLOOKUP(A5192,cash_flow!$B$2:$G$2307,6,)</f>
        <v>545</v>
      </c>
      <c r="I5192" s="3">
        <f>C5192/H5192</f>
        <v>5.1376146788990829E-2</v>
      </c>
    </row>
    <row r="5193" spans="1:9" hidden="1" x14ac:dyDescent="0.3">
      <c r="A5193">
        <v>226320</v>
      </c>
      <c r="B5193" s="1">
        <v>43800</v>
      </c>
      <c r="C5193">
        <v>198</v>
      </c>
      <c r="D5193">
        <v>74</v>
      </c>
      <c r="E5193">
        <v>-233</v>
      </c>
      <c r="F5193">
        <v>-23</v>
      </c>
      <c r="G5193">
        <v>-69</v>
      </c>
      <c r="H5193">
        <f>VLOOKUP(A5193,cash_flow!$B$2:$G$2307,6,)</f>
        <v>6042</v>
      </c>
      <c r="I5193" s="3">
        <f>C5193/H5193</f>
        <v>3.2770605759682221E-2</v>
      </c>
    </row>
    <row r="5194" spans="1:9" x14ac:dyDescent="0.3">
      <c r="A5194">
        <v>311060</v>
      </c>
      <c r="B5194" s="1">
        <v>43891</v>
      </c>
      <c r="C5194">
        <v>0</v>
      </c>
      <c r="D5194">
        <v>0</v>
      </c>
      <c r="E5194">
        <v>0</v>
      </c>
      <c r="F5194">
        <v>0</v>
      </c>
      <c r="G5194">
        <v>0</v>
      </c>
      <c r="H5194">
        <f>VLOOKUP(A5194,cash_flow!$B$2:$G$2307,6,)</f>
        <v>115</v>
      </c>
      <c r="I5194" s="3">
        <f>C5194/H5194</f>
        <v>0</v>
      </c>
    </row>
    <row r="5195" spans="1:9" hidden="1" x14ac:dyDescent="0.3">
      <c r="A5195">
        <v>54450</v>
      </c>
      <c r="B5195" s="1">
        <v>43070</v>
      </c>
      <c r="C5195">
        <v>118</v>
      </c>
      <c r="D5195">
        <v>15</v>
      </c>
      <c r="E5195">
        <v>-60</v>
      </c>
      <c r="F5195">
        <v>1</v>
      </c>
      <c r="G5195">
        <v>58</v>
      </c>
      <c r="H5195">
        <f>VLOOKUP(A5195,cash_flow!$B$2:$G$2307,6,)</f>
        <v>1125</v>
      </c>
      <c r="I5195" s="3">
        <f>C5195/H5195</f>
        <v>0.10488888888888889</v>
      </c>
    </row>
    <row r="5196" spans="1:9" hidden="1" x14ac:dyDescent="0.3">
      <c r="A5196">
        <v>54450</v>
      </c>
      <c r="B5196" s="1">
        <v>43435</v>
      </c>
      <c r="C5196">
        <v>187</v>
      </c>
      <c r="D5196">
        <v>92</v>
      </c>
      <c r="E5196">
        <v>-238</v>
      </c>
      <c r="F5196">
        <v>80</v>
      </c>
      <c r="G5196">
        <v>28</v>
      </c>
      <c r="H5196">
        <f>VLOOKUP(A5196,cash_flow!$B$2:$G$2307,6,)</f>
        <v>1125</v>
      </c>
      <c r="I5196" s="3">
        <f>C5196/H5196</f>
        <v>0.16622222222222222</v>
      </c>
    </row>
    <row r="5197" spans="1:9" hidden="1" x14ac:dyDescent="0.3">
      <c r="A5197">
        <v>9240</v>
      </c>
      <c r="B5197" s="1">
        <v>43800</v>
      </c>
      <c r="C5197">
        <v>794</v>
      </c>
      <c r="D5197">
        <v>427</v>
      </c>
      <c r="E5197">
        <v>180</v>
      </c>
      <c r="F5197">
        <v>-348</v>
      </c>
      <c r="G5197">
        <v>626</v>
      </c>
      <c r="H5197">
        <f>VLOOKUP(A5197,cash_flow!$B$2:$G$2307,6,)</f>
        <v>24240</v>
      </c>
      <c r="I5197" s="3">
        <f>C5197/H5197</f>
        <v>3.2755775577557752E-2</v>
      </c>
    </row>
    <row r="5198" spans="1:9" hidden="1" x14ac:dyDescent="0.3">
      <c r="A5198">
        <v>54410</v>
      </c>
      <c r="B5198" s="1">
        <v>43070</v>
      </c>
      <c r="C5198">
        <v>14</v>
      </c>
      <c r="D5198">
        <v>40</v>
      </c>
      <c r="E5198">
        <v>-47</v>
      </c>
      <c r="F5198">
        <v>12</v>
      </c>
      <c r="G5198">
        <v>-22</v>
      </c>
      <c r="H5198">
        <f>VLOOKUP(A5198,cash_flow!$B$2:$G$2307,6,)</f>
        <v>334</v>
      </c>
      <c r="I5198" s="3">
        <f>C5198/H5198</f>
        <v>4.1916167664670656E-2</v>
      </c>
    </row>
    <row r="5199" spans="1:9" hidden="1" x14ac:dyDescent="0.3">
      <c r="A5199">
        <v>54410</v>
      </c>
      <c r="B5199" s="1">
        <v>43435</v>
      </c>
      <c r="C5199">
        <v>5</v>
      </c>
      <c r="D5199">
        <v>23</v>
      </c>
      <c r="E5199">
        <v>10</v>
      </c>
      <c r="F5199">
        <v>-7</v>
      </c>
      <c r="G5199">
        <v>7</v>
      </c>
      <c r="H5199">
        <f>VLOOKUP(A5199,cash_flow!$B$2:$G$2307,6,)</f>
        <v>334</v>
      </c>
      <c r="I5199" s="3">
        <f>C5199/H5199</f>
        <v>1.4970059880239521E-2</v>
      </c>
    </row>
    <row r="5200" spans="1:9" hidden="1" x14ac:dyDescent="0.3">
      <c r="A5200">
        <v>88390</v>
      </c>
      <c r="B5200" s="1">
        <v>43800</v>
      </c>
      <c r="C5200">
        <v>32</v>
      </c>
      <c r="D5200">
        <v>-189</v>
      </c>
      <c r="E5200">
        <v>-7</v>
      </c>
      <c r="F5200">
        <v>-31</v>
      </c>
      <c r="G5200">
        <v>-7</v>
      </c>
      <c r="H5200">
        <f>VLOOKUP(A5200,cash_flow!$B$2:$G$2307,6,)</f>
        <v>977</v>
      </c>
      <c r="I5200" s="3">
        <f>C5200/H5200</f>
        <v>3.2753326509723645E-2</v>
      </c>
    </row>
    <row r="5201" spans="1:9" x14ac:dyDescent="0.3">
      <c r="A5201">
        <v>310870</v>
      </c>
      <c r="B5201" s="1">
        <v>43891</v>
      </c>
      <c r="C5201">
        <v>0</v>
      </c>
      <c r="D5201">
        <v>0</v>
      </c>
      <c r="E5201">
        <v>0</v>
      </c>
      <c r="F5201">
        <v>0</v>
      </c>
      <c r="G5201">
        <v>0</v>
      </c>
      <c r="H5201">
        <f>VLOOKUP(A5201,cash_flow!$B$2:$G$2307,6,)</f>
        <v>69</v>
      </c>
      <c r="I5201" s="3">
        <f>C5201/H5201</f>
        <v>0</v>
      </c>
    </row>
    <row r="5202" spans="1:9" x14ac:dyDescent="0.3">
      <c r="A5202">
        <v>309930</v>
      </c>
      <c r="B5202" s="1">
        <v>43891</v>
      </c>
      <c r="C5202">
        <v>0</v>
      </c>
      <c r="D5202">
        <v>0</v>
      </c>
      <c r="E5202">
        <v>0</v>
      </c>
      <c r="F5202">
        <v>0</v>
      </c>
      <c r="G5202">
        <v>0</v>
      </c>
      <c r="H5202">
        <f>VLOOKUP(A5202,cash_flow!$B$2:$G$2307,6,)</f>
        <v>99</v>
      </c>
      <c r="I5202" s="3">
        <f>C5202/H5202</f>
        <v>0</v>
      </c>
    </row>
    <row r="5203" spans="1:9" hidden="1" x14ac:dyDescent="0.3">
      <c r="A5203">
        <v>54300</v>
      </c>
      <c r="B5203" s="1">
        <v>43070</v>
      </c>
      <c r="C5203">
        <v>33</v>
      </c>
      <c r="D5203">
        <v>18</v>
      </c>
      <c r="E5203">
        <v>-29</v>
      </c>
      <c r="F5203">
        <v>-25</v>
      </c>
      <c r="G5203">
        <v>-22</v>
      </c>
      <c r="H5203">
        <f>VLOOKUP(A5203,cash_flow!$B$2:$G$2307,6,)</f>
        <v>397</v>
      </c>
      <c r="I5203" s="3">
        <f>C5203/H5203</f>
        <v>8.3123425692695208E-2</v>
      </c>
    </row>
    <row r="5204" spans="1:9" hidden="1" x14ac:dyDescent="0.3">
      <c r="A5204">
        <v>54300</v>
      </c>
      <c r="B5204" s="1">
        <v>43435</v>
      </c>
      <c r="C5204">
        <v>8</v>
      </c>
      <c r="D5204">
        <v>-10</v>
      </c>
      <c r="E5204">
        <v>-18</v>
      </c>
      <c r="F5204">
        <v>13</v>
      </c>
      <c r="G5204">
        <v>3</v>
      </c>
      <c r="H5204">
        <f>VLOOKUP(A5204,cash_flow!$B$2:$G$2307,6,)</f>
        <v>397</v>
      </c>
      <c r="I5204" s="3">
        <f>C5204/H5204</f>
        <v>2.0151133501259445E-2</v>
      </c>
    </row>
    <row r="5205" spans="1:9" hidden="1" x14ac:dyDescent="0.3">
      <c r="A5205">
        <v>263860</v>
      </c>
      <c r="B5205" s="1">
        <v>43800</v>
      </c>
      <c r="C5205">
        <v>18</v>
      </c>
      <c r="D5205">
        <v>31</v>
      </c>
      <c r="E5205">
        <v>-8</v>
      </c>
      <c r="F5205">
        <v>-13</v>
      </c>
      <c r="G5205">
        <v>-3</v>
      </c>
      <c r="H5205">
        <f>VLOOKUP(A5205,cash_flow!$B$2:$G$2307,6,)</f>
        <v>551</v>
      </c>
      <c r="I5205" s="3">
        <f>C5205/H5205</f>
        <v>3.2667876588021776E-2</v>
      </c>
    </row>
    <row r="5206" spans="1:9" x14ac:dyDescent="0.3">
      <c r="A5206">
        <v>309900</v>
      </c>
      <c r="B5206" s="1">
        <v>43891</v>
      </c>
      <c r="C5206">
        <v>0</v>
      </c>
      <c r="D5206">
        <v>0</v>
      </c>
      <c r="E5206">
        <v>0</v>
      </c>
      <c r="F5206">
        <v>0</v>
      </c>
      <c r="G5206">
        <v>0</v>
      </c>
      <c r="H5206">
        <f>VLOOKUP(A5206,cash_flow!$B$2:$G$2307,6,)</f>
        <v>195</v>
      </c>
      <c r="I5206" s="3">
        <f>C5206/H5206</f>
        <v>0</v>
      </c>
    </row>
    <row r="5207" spans="1:9" hidden="1" x14ac:dyDescent="0.3">
      <c r="A5207">
        <v>54210</v>
      </c>
      <c r="B5207" s="1">
        <v>43070</v>
      </c>
      <c r="C5207">
        <v>1</v>
      </c>
      <c r="D5207">
        <v>-15</v>
      </c>
      <c r="E5207">
        <v>-314</v>
      </c>
      <c r="F5207">
        <v>112</v>
      </c>
      <c r="G5207">
        <v>-217</v>
      </c>
      <c r="H5207">
        <f>VLOOKUP(A5207,cash_flow!$B$2:$G$2307,6,)</f>
        <v>1289</v>
      </c>
      <c r="I5207" s="3">
        <f>C5207/H5207</f>
        <v>7.7579519006982156E-4</v>
      </c>
    </row>
    <row r="5208" spans="1:9" hidden="1" x14ac:dyDescent="0.3">
      <c r="A5208">
        <v>54210</v>
      </c>
      <c r="B5208" s="1">
        <v>43435</v>
      </c>
      <c r="C5208">
        <v>-4</v>
      </c>
      <c r="D5208">
        <v>-109</v>
      </c>
      <c r="E5208">
        <v>-101</v>
      </c>
      <c r="F5208">
        <v>0</v>
      </c>
      <c r="G5208">
        <v>-96</v>
      </c>
      <c r="H5208">
        <f>VLOOKUP(A5208,cash_flow!$B$2:$G$2307,6,)</f>
        <v>1289</v>
      </c>
      <c r="I5208" s="3">
        <f>C5208/H5208</f>
        <v>-3.1031807602792862E-3</v>
      </c>
    </row>
    <row r="5209" spans="1:9" hidden="1" x14ac:dyDescent="0.3">
      <c r="A5209">
        <v>206640</v>
      </c>
      <c r="B5209" s="1">
        <v>43800</v>
      </c>
      <c r="C5209">
        <v>172</v>
      </c>
      <c r="D5209">
        <v>119</v>
      </c>
      <c r="E5209">
        <v>-9</v>
      </c>
      <c r="F5209">
        <v>-187</v>
      </c>
      <c r="G5209">
        <v>-22</v>
      </c>
      <c r="H5209">
        <f>VLOOKUP(A5209,cash_flow!$B$2:$G$2307,6,)</f>
        <v>5271</v>
      </c>
      <c r="I5209" s="3">
        <f>C5209/H5209</f>
        <v>3.2631379244925061E-2</v>
      </c>
    </row>
    <row r="5210" spans="1:9" x14ac:dyDescent="0.3">
      <c r="A5210">
        <v>308700</v>
      </c>
      <c r="B5210" s="1">
        <v>43891</v>
      </c>
      <c r="C5210">
        <v>0</v>
      </c>
      <c r="D5210">
        <v>0</v>
      </c>
      <c r="E5210">
        <v>0</v>
      </c>
      <c r="F5210">
        <v>0</v>
      </c>
      <c r="G5210">
        <v>0</v>
      </c>
      <c r="H5210">
        <f>VLOOKUP(A5210,cash_flow!$B$2:$G$2307,6,)</f>
        <v>59</v>
      </c>
      <c r="I5210" s="3">
        <f>C5210/H5210</f>
        <v>0</v>
      </c>
    </row>
    <row r="5211" spans="1:9" x14ac:dyDescent="0.3">
      <c r="A5211">
        <v>307870</v>
      </c>
      <c r="B5211" s="1">
        <v>43891</v>
      </c>
      <c r="C5211">
        <v>0</v>
      </c>
      <c r="D5211">
        <v>0</v>
      </c>
      <c r="E5211">
        <v>0</v>
      </c>
      <c r="F5211">
        <v>0</v>
      </c>
      <c r="G5211">
        <v>0</v>
      </c>
      <c r="H5211">
        <f>VLOOKUP(A5211,cash_flow!$B$2:$G$2307,6,)</f>
        <v>95</v>
      </c>
      <c r="I5211" s="3">
        <f>C5211/H5211</f>
        <v>0</v>
      </c>
    </row>
    <row r="5212" spans="1:9" hidden="1" x14ac:dyDescent="0.3">
      <c r="A5212">
        <v>54090</v>
      </c>
      <c r="B5212" s="1">
        <v>43070</v>
      </c>
      <c r="C5212">
        <v>75</v>
      </c>
      <c r="D5212">
        <v>-127</v>
      </c>
      <c r="E5212">
        <v>-103</v>
      </c>
      <c r="F5212">
        <v>-22</v>
      </c>
      <c r="G5212">
        <v>-44</v>
      </c>
      <c r="H5212">
        <f>VLOOKUP(A5212,cash_flow!$B$2:$G$2307,6,)</f>
        <v>961</v>
      </c>
      <c r="I5212" s="3">
        <f>C5212/H5212</f>
        <v>7.8043704474505718E-2</v>
      </c>
    </row>
    <row r="5213" spans="1:9" hidden="1" x14ac:dyDescent="0.3">
      <c r="A5213">
        <v>54090</v>
      </c>
      <c r="B5213" s="1">
        <v>43435</v>
      </c>
      <c r="C5213">
        <v>143</v>
      </c>
      <c r="D5213">
        <v>17</v>
      </c>
      <c r="E5213">
        <v>-26</v>
      </c>
      <c r="F5213">
        <v>18</v>
      </c>
      <c r="G5213">
        <v>142</v>
      </c>
      <c r="H5213">
        <f>VLOOKUP(A5213,cash_flow!$B$2:$G$2307,6,)</f>
        <v>961</v>
      </c>
      <c r="I5213" s="3">
        <f>C5213/H5213</f>
        <v>0.14880332986472425</v>
      </c>
    </row>
    <row r="5214" spans="1:9" hidden="1" x14ac:dyDescent="0.3">
      <c r="A5214">
        <v>18680</v>
      </c>
      <c r="B5214" s="1">
        <v>43800</v>
      </c>
      <c r="C5214">
        <v>29</v>
      </c>
      <c r="D5214">
        <v>2</v>
      </c>
      <c r="E5214">
        <v>33</v>
      </c>
      <c r="F5214">
        <v>-33</v>
      </c>
      <c r="G5214">
        <v>29</v>
      </c>
      <c r="H5214">
        <f>VLOOKUP(A5214,cash_flow!$B$2:$G$2307,6,)</f>
        <v>895</v>
      </c>
      <c r="I5214" s="3">
        <f>C5214/H5214</f>
        <v>3.2402234636871509E-2</v>
      </c>
    </row>
    <row r="5215" spans="1:9" x14ac:dyDescent="0.3">
      <c r="A5215">
        <v>307160</v>
      </c>
      <c r="B5215" s="1">
        <v>43891</v>
      </c>
      <c r="C5215">
        <v>0</v>
      </c>
      <c r="D5215">
        <v>0</v>
      </c>
      <c r="E5215">
        <v>0</v>
      </c>
      <c r="F5215">
        <v>0</v>
      </c>
      <c r="G5215">
        <v>0</v>
      </c>
      <c r="H5215">
        <f>VLOOKUP(A5215,cash_flow!$B$2:$G$2307,6,)</f>
        <v>95</v>
      </c>
      <c r="I5215" s="3">
        <f>C5215/H5215</f>
        <v>0</v>
      </c>
    </row>
    <row r="5216" spans="1:9" x14ac:dyDescent="0.3">
      <c r="A5216">
        <v>307070</v>
      </c>
      <c r="B5216" s="1">
        <v>43891</v>
      </c>
      <c r="C5216">
        <v>0</v>
      </c>
      <c r="D5216">
        <v>0</v>
      </c>
      <c r="E5216">
        <v>0</v>
      </c>
      <c r="F5216">
        <v>0</v>
      </c>
      <c r="G5216">
        <v>0</v>
      </c>
      <c r="H5216">
        <f>VLOOKUP(A5216,cash_flow!$B$2:$G$2307,6,)</f>
        <v>104</v>
      </c>
      <c r="I5216" s="3">
        <f>C5216/H5216</f>
        <v>0</v>
      </c>
    </row>
    <row r="5217" spans="1:9" hidden="1" x14ac:dyDescent="0.3">
      <c r="A5217">
        <v>54050</v>
      </c>
      <c r="B5217" s="1">
        <v>43070</v>
      </c>
      <c r="C5217">
        <v>-171</v>
      </c>
      <c r="D5217">
        <v>92</v>
      </c>
      <c r="E5217">
        <v>-97</v>
      </c>
      <c r="F5217">
        <v>262</v>
      </c>
      <c r="G5217">
        <v>-16</v>
      </c>
      <c r="H5217">
        <f>VLOOKUP(A5217,cash_flow!$B$2:$G$2307,6,)</f>
        <v>1924</v>
      </c>
      <c r="I5217" s="3">
        <f>C5217/H5217</f>
        <v>-8.8877338877338882E-2</v>
      </c>
    </row>
    <row r="5218" spans="1:9" hidden="1" x14ac:dyDescent="0.3">
      <c r="A5218">
        <v>54050</v>
      </c>
      <c r="B5218" s="1">
        <v>43435</v>
      </c>
      <c r="C5218">
        <v>268</v>
      </c>
      <c r="D5218">
        <v>286</v>
      </c>
      <c r="E5218">
        <v>9</v>
      </c>
      <c r="F5218">
        <v>-188</v>
      </c>
      <c r="G5218">
        <v>85</v>
      </c>
      <c r="H5218">
        <f>VLOOKUP(A5218,cash_flow!$B$2:$G$2307,6,)</f>
        <v>1924</v>
      </c>
      <c r="I5218" s="3">
        <f>C5218/H5218</f>
        <v>0.1392931392931393</v>
      </c>
    </row>
    <row r="5219" spans="1:9" hidden="1" x14ac:dyDescent="0.3">
      <c r="A5219">
        <v>250000</v>
      </c>
      <c r="B5219" s="1">
        <v>43800</v>
      </c>
      <c r="C5219">
        <v>21</v>
      </c>
      <c r="D5219">
        <v>33</v>
      </c>
      <c r="E5219">
        <v>-218</v>
      </c>
      <c r="F5219">
        <v>239</v>
      </c>
      <c r="G5219">
        <v>43</v>
      </c>
      <c r="H5219">
        <f>VLOOKUP(A5219,cash_flow!$B$2:$G$2307,6,)</f>
        <v>651</v>
      </c>
      <c r="I5219" s="3">
        <f>C5219/H5219</f>
        <v>3.2258064516129031E-2</v>
      </c>
    </row>
    <row r="5220" spans="1:9" x14ac:dyDescent="0.3">
      <c r="A5220">
        <v>306620</v>
      </c>
      <c r="B5220" s="1">
        <v>43891</v>
      </c>
      <c r="C5220">
        <v>0</v>
      </c>
      <c r="D5220">
        <v>-16</v>
      </c>
      <c r="E5220">
        <v>-4</v>
      </c>
      <c r="F5220">
        <v>-75</v>
      </c>
      <c r="G5220">
        <v>-16</v>
      </c>
      <c r="H5220">
        <f>VLOOKUP(A5220,cash_flow!$B$2:$G$2307,6,)</f>
        <v>1001</v>
      </c>
      <c r="I5220" s="3">
        <f>C5220/H5220</f>
        <v>0</v>
      </c>
    </row>
    <row r="5221" spans="1:9" hidden="1" x14ac:dyDescent="0.3">
      <c r="A5221">
        <v>54040</v>
      </c>
      <c r="B5221" s="1">
        <v>43070</v>
      </c>
      <c r="C5221">
        <v>37</v>
      </c>
      <c r="D5221">
        <v>0</v>
      </c>
      <c r="E5221">
        <v>-156</v>
      </c>
      <c r="F5221">
        <v>277</v>
      </c>
      <c r="G5221">
        <v>144</v>
      </c>
      <c r="H5221">
        <f>VLOOKUP(A5221,cash_flow!$B$2:$G$2307,6,)</f>
        <v>382</v>
      </c>
      <c r="I5221" s="3">
        <f>C5221/H5221</f>
        <v>9.6858638743455502E-2</v>
      </c>
    </row>
    <row r="5222" spans="1:9" hidden="1" x14ac:dyDescent="0.3">
      <c r="A5222">
        <v>54040</v>
      </c>
      <c r="B5222" s="1">
        <v>43435</v>
      </c>
      <c r="C5222">
        <v>-55</v>
      </c>
      <c r="D5222">
        <v>0</v>
      </c>
      <c r="E5222">
        <v>-12</v>
      </c>
      <c r="F5222">
        <v>-26</v>
      </c>
      <c r="G5222">
        <v>-91</v>
      </c>
      <c r="H5222">
        <f>VLOOKUP(A5222,cash_flow!$B$2:$G$2307,6,)</f>
        <v>382</v>
      </c>
      <c r="I5222" s="3">
        <f>C5222/H5222</f>
        <v>-0.14397905759162305</v>
      </c>
    </row>
    <row r="5223" spans="1:9" hidden="1" x14ac:dyDescent="0.3">
      <c r="A5223">
        <v>25440</v>
      </c>
      <c r="B5223" s="1">
        <v>43800</v>
      </c>
      <c r="C5223">
        <v>21</v>
      </c>
      <c r="D5223">
        <v>-99</v>
      </c>
      <c r="E5223">
        <v>-48</v>
      </c>
      <c r="F5223">
        <v>37</v>
      </c>
      <c r="G5223">
        <v>9</v>
      </c>
      <c r="H5223">
        <f>VLOOKUP(A5223,cash_flow!$B$2:$G$2307,6,)</f>
        <v>653</v>
      </c>
      <c r="I5223" s="3">
        <f>C5223/H5223</f>
        <v>3.2159264931087291E-2</v>
      </c>
    </row>
    <row r="5224" spans="1:9" x14ac:dyDescent="0.3">
      <c r="A5224">
        <v>303360</v>
      </c>
      <c r="B5224" s="1">
        <v>43891</v>
      </c>
      <c r="C5224">
        <v>0</v>
      </c>
      <c r="D5224">
        <v>0</v>
      </c>
      <c r="E5224">
        <v>0</v>
      </c>
      <c r="F5224">
        <v>0</v>
      </c>
      <c r="G5224">
        <v>0</v>
      </c>
      <c r="H5224">
        <f>VLOOKUP(A5224,cash_flow!$B$2:$G$2307,6,)</f>
        <v>684</v>
      </c>
      <c r="I5224" s="3">
        <f>C5224/H5224</f>
        <v>0</v>
      </c>
    </row>
    <row r="5225" spans="1:9" hidden="1" x14ac:dyDescent="0.3">
      <c r="A5225">
        <v>53980</v>
      </c>
      <c r="B5225" s="1">
        <v>43070</v>
      </c>
      <c r="C5225">
        <v>-21</v>
      </c>
      <c r="D5225">
        <v>0</v>
      </c>
      <c r="E5225">
        <v>5</v>
      </c>
      <c r="F5225">
        <v>-26</v>
      </c>
      <c r="G5225">
        <v>-42</v>
      </c>
      <c r="H5225">
        <f>VLOOKUP(A5225,cash_flow!$B$2:$G$2307,6,)</f>
        <v>2449</v>
      </c>
      <c r="I5225" s="3">
        <f>C5225/H5225</f>
        <v>-8.5749285422621474E-3</v>
      </c>
    </row>
    <row r="5226" spans="1:9" hidden="1" x14ac:dyDescent="0.3">
      <c r="A5226">
        <v>53980</v>
      </c>
      <c r="B5226" s="1">
        <v>43435</v>
      </c>
      <c r="C5226">
        <v>16</v>
      </c>
      <c r="D5226">
        <v>0</v>
      </c>
      <c r="E5226">
        <v>-4</v>
      </c>
      <c r="F5226">
        <v>18</v>
      </c>
      <c r="G5226">
        <v>30</v>
      </c>
      <c r="H5226">
        <f>VLOOKUP(A5226,cash_flow!$B$2:$G$2307,6,)</f>
        <v>2449</v>
      </c>
      <c r="I5226" s="3">
        <f>C5226/H5226</f>
        <v>6.5332788893425892E-3</v>
      </c>
    </row>
    <row r="5227" spans="1:9" hidden="1" x14ac:dyDescent="0.3">
      <c r="A5227">
        <v>91580</v>
      </c>
      <c r="B5227" s="1">
        <v>43800</v>
      </c>
      <c r="C5227">
        <v>55</v>
      </c>
      <c r="D5227">
        <v>48</v>
      </c>
      <c r="E5227">
        <v>-132</v>
      </c>
      <c r="F5227">
        <v>122</v>
      </c>
      <c r="G5227">
        <v>8</v>
      </c>
      <c r="H5227">
        <f>VLOOKUP(A5227,cash_flow!$B$2:$G$2307,6,)</f>
        <v>1716</v>
      </c>
      <c r="I5227" s="3">
        <f>C5227/H5227</f>
        <v>3.2051282051282048E-2</v>
      </c>
    </row>
    <row r="5228" spans="1:9" x14ac:dyDescent="0.3">
      <c r="A5228">
        <v>302920</v>
      </c>
      <c r="B5228" s="1">
        <v>43891</v>
      </c>
      <c r="C5228">
        <v>0</v>
      </c>
      <c r="D5228">
        <v>0</v>
      </c>
      <c r="E5228">
        <v>0</v>
      </c>
      <c r="F5228">
        <v>0</v>
      </c>
      <c r="G5228">
        <v>0</v>
      </c>
      <c r="H5228">
        <f>VLOOKUP(A5228,cash_flow!$B$2:$G$2307,6,)</f>
        <v>676</v>
      </c>
      <c r="I5228" s="3">
        <f>C5228/H5228</f>
        <v>0</v>
      </c>
    </row>
    <row r="5229" spans="1:9" hidden="1" x14ac:dyDescent="0.3">
      <c r="A5229">
        <v>53950</v>
      </c>
      <c r="B5229" s="1">
        <v>43070</v>
      </c>
      <c r="C5229">
        <v>17</v>
      </c>
      <c r="D5229">
        <v>-35</v>
      </c>
      <c r="E5229">
        <v>4</v>
      </c>
      <c r="F5229">
        <v>27</v>
      </c>
      <c r="G5229">
        <v>48</v>
      </c>
      <c r="H5229">
        <f>VLOOKUP(A5229,cash_flow!$B$2:$G$2307,6,)</f>
        <v>1254</v>
      </c>
      <c r="I5229" s="3">
        <f>C5229/H5229</f>
        <v>1.3556618819776715E-2</v>
      </c>
    </row>
    <row r="5230" spans="1:9" hidden="1" x14ac:dyDescent="0.3">
      <c r="A5230">
        <v>53950</v>
      </c>
      <c r="B5230" s="1">
        <v>43435</v>
      </c>
      <c r="C5230">
        <v>-18</v>
      </c>
      <c r="D5230">
        <v>37</v>
      </c>
      <c r="E5230">
        <v>-33</v>
      </c>
      <c r="F5230">
        <v>49</v>
      </c>
      <c r="G5230">
        <v>-1</v>
      </c>
      <c r="H5230">
        <f>VLOOKUP(A5230,cash_flow!$B$2:$G$2307,6,)</f>
        <v>1254</v>
      </c>
      <c r="I5230" s="3">
        <f>C5230/H5230</f>
        <v>-1.4354066985645933E-2</v>
      </c>
    </row>
    <row r="5231" spans="1:9" hidden="1" x14ac:dyDescent="0.3">
      <c r="A5231">
        <v>143160</v>
      </c>
      <c r="B5231" s="1">
        <v>43800</v>
      </c>
      <c r="C5231">
        <v>136</v>
      </c>
      <c r="D5231">
        <v>19</v>
      </c>
      <c r="E5231">
        <v>-153</v>
      </c>
      <c r="F5231">
        <v>-41</v>
      </c>
      <c r="G5231">
        <v>-57</v>
      </c>
      <c r="H5231">
        <f>VLOOKUP(A5231,cash_flow!$B$2:$G$2307,6,)</f>
        <v>4244</v>
      </c>
      <c r="I5231" s="3">
        <f>C5231/H5231</f>
        <v>3.2045240339302547E-2</v>
      </c>
    </row>
    <row r="5232" spans="1:9" x14ac:dyDescent="0.3">
      <c r="A5232">
        <v>302430</v>
      </c>
      <c r="B5232" s="1">
        <v>43891</v>
      </c>
      <c r="C5232">
        <v>0</v>
      </c>
      <c r="D5232">
        <v>6</v>
      </c>
      <c r="E5232">
        <v>21</v>
      </c>
      <c r="F5232">
        <v>-1</v>
      </c>
      <c r="G5232">
        <v>21</v>
      </c>
      <c r="H5232">
        <f>VLOOKUP(A5232,cash_flow!$B$2:$G$2307,6,)</f>
        <v>2644</v>
      </c>
      <c r="I5232" s="3">
        <f>C5232/H5232</f>
        <v>0</v>
      </c>
    </row>
    <row r="5233" spans="1:9" hidden="1" x14ac:dyDescent="0.3">
      <c r="A5233">
        <v>53800</v>
      </c>
      <c r="B5233" s="1">
        <v>43070</v>
      </c>
      <c r="C5233">
        <v>243</v>
      </c>
      <c r="D5233">
        <v>163</v>
      </c>
      <c r="E5233">
        <v>-280</v>
      </c>
      <c r="F5233">
        <v>-61</v>
      </c>
      <c r="G5233">
        <v>-100</v>
      </c>
      <c r="H5233">
        <f>VLOOKUP(A5233,cash_flow!$B$2:$G$2307,6,)</f>
        <v>5858</v>
      </c>
      <c r="I5233" s="3">
        <f>C5233/H5233</f>
        <v>4.1481734380334583E-2</v>
      </c>
    </row>
    <row r="5234" spans="1:9" hidden="1" x14ac:dyDescent="0.3">
      <c r="A5234">
        <v>53800</v>
      </c>
      <c r="B5234" s="1">
        <v>43435</v>
      </c>
      <c r="C5234">
        <v>314</v>
      </c>
      <c r="D5234">
        <v>228</v>
      </c>
      <c r="E5234">
        <v>-82</v>
      </c>
      <c r="F5234">
        <v>-69</v>
      </c>
      <c r="G5234">
        <v>163</v>
      </c>
      <c r="H5234">
        <f>VLOOKUP(A5234,cash_flow!$B$2:$G$2307,6,)</f>
        <v>5858</v>
      </c>
      <c r="I5234" s="3">
        <f>C5234/H5234</f>
        <v>5.3601911915329467E-2</v>
      </c>
    </row>
    <row r="5235" spans="1:9" hidden="1" x14ac:dyDescent="0.3">
      <c r="A5235">
        <v>56360</v>
      </c>
      <c r="B5235" s="1">
        <v>43800</v>
      </c>
      <c r="C5235">
        <v>32</v>
      </c>
      <c r="D5235">
        <v>206</v>
      </c>
      <c r="E5235">
        <v>-44</v>
      </c>
      <c r="F5235">
        <v>5</v>
      </c>
      <c r="G5235">
        <v>-7</v>
      </c>
      <c r="H5235">
        <f>VLOOKUP(A5235,cash_flow!$B$2:$G$2307,6,)</f>
        <v>999</v>
      </c>
      <c r="I5235" s="3">
        <f>C5235/H5235</f>
        <v>3.2032032032032032E-2</v>
      </c>
    </row>
    <row r="5236" spans="1:9" x14ac:dyDescent="0.3">
      <c r="A5236">
        <v>299670</v>
      </c>
      <c r="B5236" s="1">
        <v>43891</v>
      </c>
      <c r="C5236">
        <v>0</v>
      </c>
      <c r="D5236">
        <v>0</v>
      </c>
      <c r="E5236">
        <v>0</v>
      </c>
      <c r="F5236">
        <v>0</v>
      </c>
      <c r="G5236">
        <v>0</v>
      </c>
      <c r="H5236">
        <f>VLOOKUP(A5236,cash_flow!$B$2:$G$2307,6,)</f>
        <v>106</v>
      </c>
      <c r="I5236" s="3">
        <f>C5236/H5236</f>
        <v>0</v>
      </c>
    </row>
    <row r="5237" spans="1:9" hidden="1" x14ac:dyDescent="0.3">
      <c r="A5237">
        <v>53700</v>
      </c>
      <c r="B5237" s="1">
        <v>43070</v>
      </c>
      <c r="C5237">
        <v>423</v>
      </c>
      <c r="D5237">
        <v>66</v>
      </c>
      <c r="E5237">
        <v>-485</v>
      </c>
      <c r="F5237">
        <v>319</v>
      </c>
      <c r="G5237">
        <v>251</v>
      </c>
      <c r="H5237">
        <f>VLOOKUP(A5237,cash_flow!$B$2:$G$2307,6,)</f>
        <v>888</v>
      </c>
      <c r="I5237" s="3">
        <f>C5237/H5237</f>
        <v>0.47635135135135137</v>
      </c>
    </row>
    <row r="5238" spans="1:9" hidden="1" x14ac:dyDescent="0.3">
      <c r="A5238">
        <v>53700</v>
      </c>
      <c r="B5238" s="1">
        <v>43435</v>
      </c>
      <c r="C5238">
        <v>699</v>
      </c>
      <c r="D5238">
        <v>43</v>
      </c>
      <c r="E5238">
        <v>-469</v>
      </c>
      <c r="F5238">
        <v>-168</v>
      </c>
      <c r="G5238">
        <v>61</v>
      </c>
      <c r="H5238">
        <f>VLOOKUP(A5238,cash_flow!$B$2:$G$2307,6,)</f>
        <v>888</v>
      </c>
      <c r="I5238" s="3">
        <f>C5238/H5238</f>
        <v>0.78716216216216217</v>
      </c>
    </row>
    <row r="5239" spans="1:9" hidden="1" x14ac:dyDescent="0.3">
      <c r="A5239">
        <v>100130</v>
      </c>
      <c r="B5239" s="1">
        <v>43800</v>
      </c>
      <c r="C5239">
        <v>137</v>
      </c>
      <c r="D5239">
        <v>90</v>
      </c>
      <c r="E5239">
        <v>184</v>
      </c>
      <c r="F5239">
        <v>-213</v>
      </c>
      <c r="G5239">
        <v>105</v>
      </c>
      <c r="H5239">
        <f>VLOOKUP(A5239,cash_flow!$B$2:$G$2307,6,)</f>
        <v>4280</v>
      </c>
      <c r="I5239" s="3">
        <f>C5239/H5239</f>
        <v>3.2009345794392526E-2</v>
      </c>
    </row>
    <row r="5240" spans="1:9" hidden="1" x14ac:dyDescent="0.3">
      <c r="A5240">
        <v>53690</v>
      </c>
      <c r="B5240" s="1">
        <v>43070</v>
      </c>
      <c r="C5240">
        <v>159</v>
      </c>
      <c r="D5240">
        <v>0</v>
      </c>
      <c r="E5240">
        <v>41</v>
      </c>
      <c r="F5240">
        <v>-30</v>
      </c>
      <c r="G5240">
        <v>166</v>
      </c>
      <c r="H5240">
        <f>VLOOKUP(A5240,cash_flow!$B$2:$G$2307,6,)</f>
        <v>957</v>
      </c>
      <c r="I5240" s="3">
        <f>C5240/H5240</f>
        <v>0.16614420062695925</v>
      </c>
    </row>
    <row r="5241" spans="1:9" hidden="1" x14ac:dyDescent="0.3">
      <c r="A5241">
        <v>53690</v>
      </c>
      <c r="B5241" s="1">
        <v>43435</v>
      </c>
      <c r="C5241">
        <v>65</v>
      </c>
      <c r="D5241">
        <v>0</v>
      </c>
      <c r="E5241">
        <v>-8</v>
      </c>
      <c r="F5241">
        <v>-89</v>
      </c>
      <c r="G5241">
        <v>-31</v>
      </c>
      <c r="H5241">
        <f>VLOOKUP(A5241,cash_flow!$B$2:$G$2307,6,)</f>
        <v>957</v>
      </c>
      <c r="I5241" s="3">
        <f>C5241/H5241</f>
        <v>6.7920585161964475E-2</v>
      </c>
    </row>
    <row r="5242" spans="1:9" hidden="1" x14ac:dyDescent="0.3">
      <c r="A5242">
        <v>86900</v>
      </c>
      <c r="B5242" s="1">
        <v>43800</v>
      </c>
      <c r="C5242">
        <v>337</v>
      </c>
      <c r="D5242">
        <v>256</v>
      </c>
      <c r="E5242">
        <v>-284</v>
      </c>
      <c r="F5242">
        <v>-45</v>
      </c>
      <c r="G5242">
        <v>8</v>
      </c>
      <c r="H5242">
        <f>VLOOKUP(A5242,cash_flow!$B$2:$G$2307,6,)</f>
        <v>10598</v>
      </c>
      <c r="I5242" s="3">
        <f>C5242/H5242</f>
        <v>3.1798452538214755E-2</v>
      </c>
    </row>
    <row r="5243" spans="1:9" x14ac:dyDescent="0.3">
      <c r="A5243">
        <v>299480</v>
      </c>
      <c r="B5243" s="1">
        <v>43891</v>
      </c>
      <c r="C5243">
        <v>0</v>
      </c>
      <c r="D5243">
        <v>0</v>
      </c>
      <c r="E5243">
        <v>0</v>
      </c>
      <c r="F5243">
        <v>0</v>
      </c>
      <c r="G5243">
        <v>0</v>
      </c>
      <c r="H5243">
        <f>VLOOKUP(A5243,cash_flow!$B$2:$G$2307,6,)</f>
        <v>233</v>
      </c>
      <c r="I5243" s="3">
        <f>C5243/H5243</f>
        <v>0</v>
      </c>
    </row>
    <row r="5244" spans="1:9" x14ac:dyDescent="0.3">
      <c r="A5244">
        <v>291230</v>
      </c>
      <c r="B5244" s="1">
        <v>43891</v>
      </c>
      <c r="C5244">
        <v>0</v>
      </c>
      <c r="D5244">
        <v>0</v>
      </c>
      <c r="E5244">
        <v>17</v>
      </c>
      <c r="F5244">
        <v>0</v>
      </c>
      <c r="G5244">
        <v>17</v>
      </c>
      <c r="H5244">
        <f>VLOOKUP(A5244,cash_flow!$B$2:$G$2307,6,)</f>
        <v>151</v>
      </c>
      <c r="I5244" s="3">
        <f>C5244/H5244</f>
        <v>0</v>
      </c>
    </row>
    <row r="5245" spans="1:9" hidden="1" x14ac:dyDescent="0.3">
      <c r="A5245" s="4">
        <v>53660</v>
      </c>
      <c r="B5245" s="5">
        <v>43070</v>
      </c>
      <c r="C5245" s="4">
        <v>-55</v>
      </c>
      <c r="D5245" s="4">
        <v>-163</v>
      </c>
      <c r="E5245" s="4">
        <v>18</v>
      </c>
      <c r="F5245" s="4">
        <v>50</v>
      </c>
      <c r="G5245" s="4">
        <v>10</v>
      </c>
      <c r="H5245" s="4">
        <f>VLOOKUP(A5245,cash_flow!$B$2:$G$2307,6,)</f>
        <v>213</v>
      </c>
      <c r="I5245" s="6">
        <f>C5245/H5245</f>
        <v>-0.25821596244131456</v>
      </c>
    </row>
    <row r="5246" spans="1:9" hidden="1" x14ac:dyDescent="0.3">
      <c r="A5246" s="4">
        <v>53660</v>
      </c>
      <c r="B5246" s="5">
        <v>43435</v>
      </c>
      <c r="C5246" s="4">
        <v>-287</v>
      </c>
      <c r="D5246" s="4">
        <v>-211</v>
      </c>
      <c r="E5246" s="4">
        <v>104</v>
      </c>
      <c r="F5246" s="4">
        <v>135</v>
      </c>
      <c r="G5246" s="4">
        <v>-48</v>
      </c>
      <c r="H5246" s="4">
        <f>VLOOKUP(A5246,cash_flow!$B$2:$G$2307,6,)</f>
        <v>213</v>
      </c>
      <c r="I5246" s="6">
        <f>C5246/H5246</f>
        <v>-1.3474178403755868</v>
      </c>
    </row>
    <row r="5247" spans="1:9" hidden="1" x14ac:dyDescent="0.3">
      <c r="A5247">
        <v>106190</v>
      </c>
      <c r="B5247" s="1">
        <v>43800</v>
      </c>
      <c r="C5247">
        <v>25</v>
      </c>
      <c r="D5247">
        <v>-42</v>
      </c>
      <c r="E5247">
        <v>-63</v>
      </c>
      <c r="F5247">
        <v>30</v>
      </c>
      <c r="G5247">
        <v>-9</v>
      </c>
      <c r="H5247">
        <f>VLOOKUP(A5247,cash_flow!$B$2:$G$2307,6,)</f>
        <v>787</v>
      </c>
      <c r="I5247" s="3">
        <f>C5247/H5247</f>
        <v>3.176620076238882E-2</v>
      </c>
    </row>
    <row r="5248" spans="1:9" x14ac:dyDescent="0.3">
      <c r="A5248">
        <v>291210</v>
      </c>
      <c r="B5248" s="1">
        <v>43891</v>
      </c>
      <c r="C5248">
        <v>0</v>
      </c>
      <c r="D5248">
        <v>0</v>
      </c>
      <c r="E5248">
        <v>0</v>
      </c>
      <c r="F5248">
        <v>0</v>
      </c>
      <c r="G5248">
        <v>0</v>
      </c>
      <c r="H5248">
        <f>VLOOKUP(A5248,cash_flow!$B$2:$G$2307,6,)</f>
        <v>105</v>
      </c>
      <c r="I5248" s="3">
        <f>C5248/H5248</f>
        <v>0</v>
      </c>
    </row>
    <row r="5249" spans="1:9" hidden="1" x14ac:dyDescent="0.3">
      <c r="A5249">
        <v>53620</v>
      </c>
      <c r="B5249" s="1">
        <v>43070</v>
      </c>
      <c r="C5249">
        <v>116</v>
      </c>
      <c r="D5249">
        <v>69</v>
      </c>
      <c r="E5249">
        <v>30</v>
      </c>
      <c r="F5249">
        <v>-60</v>
      </c>
      <c r="G5249">
        <v>46</v>
      </c>
      <c r="H5249">
        <f>VLOOKUP(A5249,cash_flow!$B$2:$G$2307,6,)</f>
        <v>783</v>
      </c>
      <c r="I5249" s="3">
        <f>C5249/H5249</f>
        <v>0.14814814814814814</v>
      </c>
    </row>
    <row r="5250" spans="1:9" hidden="1" x14ac:dyDescent="0.3">
      <c r="A5250">
        <v>53620</v>
      </c>
      <c r="B5250" s="1">
        <v>43435</v>
      </c>
      <c r="C5250">
        <v>54</v>
      </c>
      <c r="D5250">
        <v>18</v>
      </c>
      <c r="E5250">
        <v>-205</v>
      </c>
      <c r="F5250">
        <v>-43</v>
      </c>
      <c r="G5250">
        <v>-174</v>
      </c>
      <c r="H5250">
        <f>VLOOKUP(A5250,cash_flow!$B$2:$G$2307,6,)</f>
        <v>783</v>
      </c>
      <c r="I5250" s="3">
        <f>C5250/H5250</f>
        <v>6.8965517241379309E-2</v>
      </c>
    </row>
    <row r="5251" spans="1:9" hidden="1" x14ac:dyDescent="0.3">
      <c r="A5251">
        <v>262260</v>
      </c>
      <c r="B5251" s="1">
        <v>43800</v>
      </c>
      <c r="C5251">
        <v>91</v>
      </c>
      <c r="D5251">
        <v>76</v>
      </c>
      <c r="E5251">
        <v>-35</v>
      </c>
      <c r="F5251">
        <v>-10</v>
      </c>
      <c r="G5251">
        <v>45</v>
      </c>
      <c r="H5251">
        <f>VLOOKUP(A5251,cash_flow!$B$2:$G$2307,6,)</f>
        <v>2880</v>
      </c>
      <c r="I5251" s="3">
        <f>C5251/H5251</f>
        <v>3.1597222222222221E-2</v>
      </c>
    </row>
    <row r="5252" spans="1:9" x14ac:dyDescent="0.3">
      <c r="A5252">
        <v>288490</v>
      </c>
      <c r="B5252" s="1">
        <v>43891</v>
      </c>
      <c r="C5252">
        <v>0</v>
      </c>
      <c r="D5252">
        <v>0</v>
      </c>
      <c r="E5252">
        <v>0</v>
      </c>
      <c r="F5252">
        <v>0</v>
      </c>
      <c r="G5252">
        <v>0</v>
      </c>
      <c r="H5252">
        <f>VLOOKUP(A5252,cash_flow!$B$2:$G$2307,6,)</f>
        <v>137</v>
      </c>
      <c r="I5252" s="3">
        <f>C5252/H5252</f>
        <v>0</v>
      </c>
    </row>
    <row r="5253" spans="1:9" hidden="1" x14ac:dyDescent="0.3">
      <c r="A5253">
        <v>53610</v>
      </c>
      <c r="B5253" s="1">
        <v>43070</v>
      </c>
      <c r="C5253">
        <v>37</v>
      </c>
      <c r="D5253">
        <v>254</v>
      </c>
      <c r="E5253">
        <v>40</v>
      </c>
      <c r="F5253">
        <v>-61</v>
      </c>
      <c r="G5253">
        <v>11</v>
      </c>
      <c r="H5253">
        <f>VLOOKUP(A5253,cash_flow!$B$2:$G$2307,6,)</f>
        <v>2915</v>
      </c>
      <c r="I5253" s="3">
        <f>C5253/H5253</f>
        <v>1.2692967409948542E-2</v>
      </c>
    </row>
    <row r="5254" spans="1:9" hidden="1" x14ac:dyDescent="0.3">
      <c r="A5254">
        <v>53610</v>
      </c>
      <c r="B5254" s="1">
        <v>43435</v>
      </c>
      <c r="C5254">
        <v>90</v>
      </c>
      <c r="D5254">
        <v>254</v>
      </c>
      <c r="E5254">
        <v>-4</v>
      </c>
      <c r="F5254">
        <v>-41</v>
      </c>
      <c r="G5254">
        <v>45</v>
      </c>
      <c r="H5254">
        <f>VLOOKUP(A5254,cash_flow!$B$2:$G$2307,6,)</f>
        <v>2915</v>
      </c>
      <c r="I5254" s="3">
        <f>C5254/H5254</f>
        <v>3.0874785591766724E-2</v>
      </c>
    </row>
    <row r="5255" spans="1:9" hidden="1" x14ac:dyDescent="0.3">
      <c r="A5255">
        <v>223250</v>
      </c>
      <c r="B5255" s="1">
        <v>43800</v>
      </c>
      <c r="C5255">
        <v>43</v>
      </c>
      <c r="D5255">
        <v>42</v>
      </c>
      <c r="E5255">
        <v>-41</v>
      </c>
      <c r="F5255">
        <v>-5</v>
      </c>
      <c r="G5255">
        <v>-2</v>
      </c>
      <c r="H5255">
        <f>VLOOKUP(A5255,cash_flow!$B$2:$G$2307,6,)</f>
        <v>1361</v>
      </c>
      <c r="I5255" s="3">
        <f>C5255/H5255</f>
        <v>3.1594415870683318E-2</v>
      </c>
    </row>
    <row r="5256" spans="1:9" x14ac:dyDescent="0.3">
      <c r="A5256">
        <v>287410</v>
      </c>
      <c r="B5256" s="1">
        <v>43891</v>
      </c>
      <c r="C5256">
        <v>0</v>
      </c>
      <c r="D5256">
        <v>0</v>
      </c>
      <c r="E5256">
        <v>-10</v>
      </c>
      <c r="F5256">
        <v>0</v>
      </c>
      <c r="G5256">
        <v>-10</v>
      </c>
      <c r="H5256">
        <f>VLOOKUP(A5256,cash_flow!$B$2:$G$2307,6,)</f>
        <v>85</v>
      </c>
      <c r="I5256" s="3">
        <f>C5256/H5256</f>
        <v>0</v>
      </c>
    </row>
    <row r="5257" spans="1:9" hidden="1" x14ac:dyDescent="0.3">
      <c r="A5257">
        <v>53590</v>
      </c>
      <c r="B5257" s="1">
        <v>43070</v>
      </c>
      <c r="C5257">
        <v>-128</v>
      </c>
      <c r="D5257">
        <v>-131</v>
      </c>
      <c r="E5257">
        <v>-231</v>
      </c>
      <c r="F5257">
        <v>360</v>
      </c>
      <c r="G5257">
        <v>2</v>
      </c>
      <c r="H5257">
        <f>VLOOKUP(A5257,cash_flow!$B$2:$G$2307,6,)</f>
        <v>972</v>
      </c>
      <c r="I5257" s="3">
        <f>C5257/H5257</f>
        <v>-0.13168724279835392</v>
      </c>
    </row>
    <row r="5258" spans="1:9" hidden="1" x14ac:dyDescent="0.3">
      <c r="A5258">
        <v>53590</v>
      </c>
      <c r="B5258" s="1">
        <v>43435</v>
      </c>
      <c r="C5258">
        <v>-115</v>
      </c>
      <c r="D5258">
        <v>-375</v>
      </c>
      <c r="E5258">
        <v>-80</v>
      </c>
      <c r="F5258">
        <v>203</v>
      </c>
      <c r="G5258">
        <v>8</v>
      </c>
      <c r="H5258">
        <f>VLOOKUP(A5258,cash_flow!$B$2:$G$2307,6,)</f>
        <v>972</v>
      </c>
      <c r="I5258" s="3">
        <f>C5258/H5258</f>
        <v>-0.11831275720164609</v>
      </c>
    </row>
    <row r="5259" spans="1:9" hidden="1" x14ac:dyDescent="0.3">
      <c r="A5259">
        <v>138580</v>
      </c>
      <c r="B5259" s="1">
        <v>43800</v>
      </c>
      <c r="C5259">
        <v>50</v>
      </c>
      <c r="D5259">
        <v>44</v>
      </c>
      <c r="E5259">
        <v>45</v>
      </c>
      <c r="F5259">
        <v>174</v>
      </c>
      <c r="G5259">
        <v>269</v>
      </c>
      <c r="H5259">
        <f>VLOOKUP(A5259,cash_flow!$B$2:$G$2307,6,)</f>
        <v>1584</v>
      </c>
      <c r="I5259" s="3">
        <f>C5259/H5259</f>
        <v>3.1565656565656568E-2</v>
      </c>
    </row>
    <row r="5260" spans="1:9" x14ac:dyDescent="0.3">
      <c r="A5260">
        <v>285770</v>
      </c>
      <c r="B5260" s="1">
        <v>43891</v>
      </c>
      <c r="C5260">
        <v>0</v>
      </c>
      <c r="D5260">
        <v>0</v>
      </c>
      <c r="E5260">
        <v>0</v>
      </c>
      <c r="F5260">
        <v>0</v>
      </c>
      <c r="G5260">
        <v>0</v>
      </c>
      <c r="H5260">
        <f>VLOOKUP(A5260,cash_flow!$B$2:$G$2307,6,)</f>
        <v>99</v>
      </c>
      <c r="I5260" s="3">
        <f>C5260/H5260</f>
        <v>0</v>
      </c>
    </row>
    <row r="5261" spans="1:9" hidden="1" x14ac:dyDescent="0.3">
      <c r="A5261">
        <v>53580</v>
      </c>
      <c r="B5261" s="1">
        <v>43070</v>
      </c>
      <c r="C5261">
        <v>52</v>
      </c>
      <c r="D5261">
        <v>37</v>
      </c>
      <c r="E5261">
        <v>-13</v>
      </c>
      <c r="F5261">
        <v>-63</v>
      </c>
      <c r="G5261">
        <v>-24</v>
      </c>
      <c r="H5261">
        <f>VLOOKUP(A5261,cash_flow!$B$2:$G$2307,6,)</f>
        <v>4160</v>
      </c>
      <c r="I5261" s="3">
        <f>C5261/H5261</f>
        <v>1.2500000000000001E-2</v>
      </c>
    </row>
    <row r="5262" spans="1:9" hidden="1" x14ac:dyDescent="0.3">
      <c r="A5262">
        <v>53580</v>
      </c>
      <c r="B5262" s="1">
        <v>43435</v>
      </c>
      <c r="C5262">
        <v>76</v>
      </c>
      <c r="D5262">
        <v>55</v>
      </c>
      <c r="E5262">
        <v>-36</v>
      </c>
      <c r="F5262">
        <v>-36</v>
      </c>
      <c r="G5262">
        <v>4</v>
      </c>
      <c r="H5262">
        <f>VLOOKUP(A5262,cash_flow!$B$2:$G$2307,6,)</f>
        <v>4160</v>
      </c>
      <c r="I5262" s="3">
        <f>C5262/H5262</f>
        <v>1.826923076923077E-2</v>
      </c>
    </row>
    <row r="5263" spans="1:9" hidden="1" x14ac:dyDescent="0.3">
      <c r="A5263">
        <v>131400</v>
      </c>
      <c r="B5263" s="1">
        <v>43800</v>
      </c>
      <c r="C5263">
        <v>36</v>
      </c>
      <c r="D5263">
        <v>-14</v>
      </c>
      <c r="E5263">
        <v>-181</v>
      </c>
      <c r="F5263">
        <v>116</v>
      </c>
      <c r="G5263">
        <v>-28</v>
      </c>
      <c r="H5263">
        <f>VLOOKUP(A5263,cash_flow!$B$2:$G$2307,6,)</f>
        <v>1149</v>
      </c>
      <c r="I5263" s="3">
        <f>C5263/H5263</f>
        <v>3.1331592689295036E-2</v>
      </c>
    </row>
    <row r="5264" spans="1:9" hidden="1" x14ac:dyDescent="0.3">
      <c r="A5264">
        <v>53450</v>
      </c>
      <c r="B5264" s="1">
        <v>43070</v>
      </c>
      <c r="C5264">
        <v>158</v>
      </c>
      <c r="D5264">
        <v>-24</v>
      </c>
      <c r="E5264">
        <v>-479</v>
      </c>
      <c r="F5264">
        <v>351</v>
      </c>
      <c r="G5264">
        <v>25</v>
      </c>
      <c r="H5264">
        <f>VLOOKUP(A5264,cash_flow!$B$2:$G$2307,6,)</f>
        <v>580</v>
      </c>
      <c r="I5264" s="3">
        <f>C5264/H5264</f>
        <v>0.27241379310344827</v>
      </c>
    </row>
    <row r="5265" spans="1:9" hidden="1" x14ac:dyDescent="0.3">
      <c r="A5265">
        <v>53450</v>
      </c>
      <c r="B5265" s="1">
        <v>43435</v>
      </c>
      <c r="C5265">
        <v>67</v>
      </c>
      <c r="D5265">
        <v>-19</v>
      </c>
      <c r="E5265">
        <v>-297</v>
      </c>
      <c r="F5265">
        <v>276</v>
      </c>
      <c r="G5265">
        <v>48</v>
      </c>
      <c r="H5265">
        <f>VLOOKUP(A5265,cash_flow!$B$2:$G$2307,6,)</f>
        <v>580</v>
      </c>
      <c r="I5265" s="3">
        <f>C5265/H5265</f>
        <v>0.11551724137931034</v>
      </c>
    </row>
    <row r="5266" spans="1:9" hidden="1" x14ac:dyDescent="0.3">
      <c r="A5266">
        <v>62970</v>
      </c>
      <c r="B5266" s="1">
        <v>43800</v>
      </c>
      <c r="C5266">
        <v>27</v>
      </c>
      <c r="D5266">
        <v>28</v>
      </c>
      <c r="E5266">
        <v>-11</v>
      </c>
      <c r="F5266">
        <v>63</v>
      </c>
      <c r="G5266">
        <v>77</v>
      </c>
      <c r="H5266">
        <f>VLOOKUP(A5266,cash_flow!$B$2:$G$2307,6,)</f>
        <v>863</v>
      </c>
      <c r="I5266" s="3">
        <f>C5266/H5266</f>
        <v>3.1286210892236384E-2</v>
      </c>
    </row>
    <row r="5267" spans="1:9" x14ac:dyDescent="0.3">
      <c r="A5267">
        <v>284620</v>
      </c>
      <c r="B5267" s="1">
        <v>43891</v>
      </c>
      <c r="C5267">
        <v>0</v>
      </c>
      <c r="D5267">
        <v>0</v>
      </c>
      <c r="E5267">
        <v>0</v>
      </c>
      <c r="F5267">
        <v>0</v>
      </c>
      <c r="G5267">
        <v>0</v>
      </c>
      <c r="H5267">
        <f>VLOOKUP(A5267,cash_flow!$B$2:$G$2307,6,)</f>
        <v>5274</v>
      </c>
      <c r="I5267" s="3">
        <f>C5267/H5267</f>
        <v>0</v>
      </c>
    </row>
    <row r="5268" spans="1:9" hidden="1" x14ac:dyDescent="0.3">
      <c r="A5268">
        <v>53350</v>
      </c>
      <c r="B5268" s="1">
        <v>43070</v>
      </c>
      <c r="C5268">
        <v>397</v>
      </c>
      <c r="D5268">
        <v>0</v>
      </c>
      <c r="E5268">
        <v>-75</v>
      </c>
      <c r="F5268">
        <v>-154</v>
      </c>
      <c r="G5268">
        <v>169</v>
      </c>
      <c r="H5268">
        <f>VLOOKUP(A5268,cash_flow!$B$2:$G$2307,6,)</f>
        <v>919</v>
      </c>
      <c r="I5268" s="3">
        <f>C5268/H5268</f>
        <v>0.43199129488574539</v>
      </c>
    </row>
    <row r="5269" spans="1:9" hidden="1" x14ac:dyDescent="0.3">
      <c r="A5269">
        <v>53350</v>
      </c>
      <c r="B5269" s="1">
        <v>43435</v>
      </c>
      <c r="C5269">
        <v>405</v>
      </c>
      <c r="D5269">
        <v>0</v>
      </c>
      <c r="E5269">
        <v>-61</v>
      </c>
      <c r="F5269">
        <v>-85</v>
      </c>
      <c r="G5269">
        <v>260</v>
      </c>
      <c r="H5269">
        <f>VLOOKUP(A5269,cash_flow!$B$2:$G$2307,6,)</f>
        <v>919</v>
      </c>
      <c r="I5269" s="3">
        <f>C5269/H5269</f>
        <v>0.44069640914036995</v>
      </c>
    </row>
    <row r="5270" spans="1:9" hidden="1" x14ac:dyDescent="0.3">
      <c r="A5270">
        <v>94360</v>
      </c>
      <c r="B5270" s="1">
        <v>43800</v>
      </c>
      <c r="C5270">
        <v>29</v>
      </c>
      <c r="D5270">
        <v>45</v>
      </c>
      <c r="E5270">
        <v>-27</v>
      </c>
      <c r="F5270">
        <v>-6</v>
      </c>
      <c r="G5270">
        <v>-3</v>
      </c>
      <c r="H5270">
        <f>VLOOKUP(A5270,cash_flow!$B$2:$G$2307,6,)</f>
        <v>930</v>
      </c>
      <c r="I5270" s="3">
        <f>C5270/H5270</f>
        <v>3.118279569892473E-2</v>
      </c>
    </row>
    <row r="5271" spans="1:9" x14ac:dyDescent="0.3">
      <c r="A5271">
        <v>284610</v>
      </c>
      <c r="B5271" s="1">
        <v>43891</v>
      </c>
      <c r="C5271">
        <v>0</v>
      </c>
      <c r="D5271">
        <v>0</v>
      </c>
      <c r="E5271">
        <v>0</v>
      </c>
      <c r="F5271">
        <v>0</v>
      </c>
      <c r="G5271">
        <v>0</v>
      </c>
      <c r="H5271">
        <f>VLOOKUP(A5271,cash_flow!$B$2:$G$2307,6,)</f>
        <v>1365</v>
      </c>
      <c r="I5271" s="3">
        <f>C5271/H5271</f>
        <v>0</v>
      </c>
    </row>
    <row r="5272" spans="1:9" hidden="1" x14ac:dyDescent="0.3">
      <c r="A5272">
        <v>53300</v>
      </c>
      <c r="B5272" s="1">
        <v>43070</v>
      </c>
      <c r="C5272">
        <v>96</v>
      </c>
      <c r="D5272">
        <v>55</v>
      </c>
      <c r="E5272">
        <v>-238</v>
      </c>
      <c r="F5272">
        <v>-16</v>
      </c>
      <c r="G5272">
        <v>-158</v>
      </c>
      <c r="H5272">
        <f>VLOOKUP(A5272,cash_flow!$B$2:$G$2307,6,)</f>
        <v>2188</v>
      </c>
      <c r="I5272" s="3">
        <f>C5272/H5272</f>
        <v>4.3875685557586835E-2</v>
      </c>
    </row>
    <row r="5273" spans="1:9" hidden="1" x14ac:dyDescent="0.3">
      <c r="A5273">
        <v>53300</v>
      </c>
      <c r="B5273" s="1">
        <v>43435</v>
      </c>
      <c r="C5273">
        <v>102</v>
      </c>
      <c r="D5273">
        <v>79</v>
      </c>
      <c r="E5273">
        <v>-110</v>
      </c>
      <c r="F5273">
        <v>-16</v>
      </c>
      <c r="G5273">
        <v>-24</v>
      </c>
      <c r="H5273">
        <f>VLOOKUP(A5273,cash_flow!$B$2:$G$2307,6,)</f>
        <v>2188</v>
      </c>
      <c r="I5273" s="3">
        <f>C5273/H5273</f>
        <v>4.6617915904936018E-2</v>
      </c>
    </row>
    <row r="5274" spans="1:9" hidden="1" x14ac:dyDescent="0.3">
      <c r="A5274">
        <v>176440</v>
      </c>
      <c r="B5274" s="1">
        <v>43800</v>
      </c>
      <c r="C5274">
        <v>51</v>
      </c>
      <c r="D5274">
        <v>-21</v>
      </c>
      <c r="E5274">
        <v>-479</v>
      </c>
      <c r="F5274">
        <v>234</v>
      </c>
      <c r="G5274">
        <v>-190</v>
      </c>
      <c r="H5274">
        <f>VLOOKUP(A5274,cash_flow!$B$2:$G$2307,6,)</f>
        <v>1646</v>
      </c>
      <c r="I5274" s="3">
        <f>C5274/H5274</f>
        <v>3.0984204131227218E-2</v>
      </c>
    </row>
    <row r="5275" spans="1:9" x14ac:dyDescent="0.3">
      <c r="A5275">
        <v>284420</v>
      </c>
      <c r="B5275" s="1">
        <v>43891</v>
      </c>
      <c r="C5275">
        <v>0</v>
      </c>
      <c r="D5275">
        <v>0</v>
      </c>
      <c r="E5275">
        <v>0</v>
      </c>
      <c r="F5275">
        <v>0</v>
      </c>
      <c r="G5275">
        <v>0</v>
      </c>
      <c r="H5275">
        <f>VLOOKUP(A5275,cash_flow!$B$2:$G$2307,6,)</f>
        <v>495</v>
      </c>
      <c r="I5275" s="3">
        <f>C5275/H5275</f>
        <v>0</v>
      </c>
    </row>
    <row r="5276" spans="1:9" x14ac:dyDescent="0.3">
      <c r="A5276">
        <v>281310</v>
      </c>
      <c r="B5276" s="1">
        <v>43891</v>
      </c>
      <c r="C5276">
        <v>0</v>
      </c>
      <c r="D5276">
        <v>0</v>
      </c>
      <c r="E5276">
        <v>0</v>
      </c>
      <c r="F5276">
        <v>0</v>
      </c>
      <c r="G5276">
        <v>0</v>
      </c>
      <c r="H5276">
        <f>VLOOKUP(A5276,cash_flow!$B$2:$G$2307,6,)</f>
        <v>206</v>
      </c>
      <c r="I5276" s="3">
        <f>C5276/H5276</f>
        <v>0</v>
      </c>
    </row>
    <row r="5277" spans="1:9" hidden="1" x14ac:dyDescent="0.3">
      <c r="A5277">
        <v>53290</v>
      </c>
      <c r="B5277" s="1">
        <v>43070</v>
      </c>
      <c r="C5277">
        <v>24</v>
      </c>
      <c r="D5277">
        <v>7</v>
      </c>
      <c r="E5277">
        <v>-24</v>
      </c>
      <c r="F5277">
        <v>-31</v>
      </c>
      <c r="G5277">
        <v>-31</v>
      </c>
      <c r="H5277">
        <f>VLOOKUP(A5277,cash_flow!$B$2:$G$2307,6,)</f>
        <v>448</v>
      </c>
      <c r="I5277" s="3">
        <f>C5277/H5277</f>
        <v>5.3571428571428568E-2</v>
      </c>
    </row>
    <row r="5278" spans="1:9" hidden="1" x14ac:dyDescent="0.3">
      <c r="A5278">
        <v>53290</v>
      </c>
      <c r="B5278" s="1">
        <v>43435</v>
      </c>
      <c r="C5278">
        <v>1</v>
      </c>
      <c r="D5278">
        <v>-44</v>
      </c>
      <c r="E5278">
        <v>-124</v>
      </c>
      <c r="F5278">
        <v>94</v>
      </c>
      <c r="G5278">
        <v>-30</v>
      </c>
      <c r="H5278">
        <f>VLOOKUP(A5278,cash_flow!$B$2:$G$2307,6,)</f>
        <v>448</v>
      </c>
      <c r="I5278" s="3">
        <f>C5278/H5278</f>
        <v>2.232142857142857E-3</v>
      </c>
    </row>
    <row r="5279" spans="1:9" hidden="1" x14ac:dyDescent="0.3">
      <c r="A5279">
        <v>140070</v>
      </c>
      <c r="B5279" s="1">
        <v>43800</v>
      </c>
      <c r="C5279">
        <v>42</v>
      </c>
      <c r="D5279">
        <v>15</v>
      </c>
      <c r="E5279">
        <v>-10</v>
      </c>
      <c r="F5279">
        <v>19</v>
      </c>
      <c r="G5279">
        <v>51</v>
      </c>
      <c r="H5279">
        <f>VLOOKUP(A5279,cash_flow!$B$2:$G$2307,6,)</f>
        <v>1356</v>
      </c>
      <c r="I5279" s="3">
        <f>C5279/H5279</f>
        <v>3.0973451327433628E-2</v>
      </c>
    </row>
    <row r="5280" spans="1:9" hidden="1" x14ac:dyDescent="0.3">
      <c r="A5280">
        <v>53280</v>
      </c>
      <c r="B5280" s="1">
        <v>43070</v>
      </c>
      <c r="C5280">
        <v>37</v>
      </c>
      <c r="D5280">
        <v>0</v>
      </c>
      <c r="E5280">
        <v>-385</v>
      </c>
      <c r="F5280">
        <v>29</v>
      </c>
      <c r="G5280">
        <v>-320</v>
      </c>
      <c r="H5280">
        <f>VLOOKUP(A5280,cash_flow!$B$2:$G$2307,6,)</f>
        <v>1496</v>
      </c>
      <c r="I5280" s="3">
        <f>C5280/H5280</f>
        <v>2.4732620320855617E-2</v>
      </c>
    </row>
    <row r="5281" spans="1:9" hidden="1" x14ac:dyDescent="0.3">
      <c r="A5281">
        <v>53280</v>
      </c>
      <c r="B5281" s="1">
        <v>43435</v>
      </c>
      <c r="C5281">
        <v>126</v>
      </c>
      <c r="D5281">
        <v>0</v>
      </c>
      <c r="E5281">
        <v>-57</v>
      </c>
      <c r="F5281">
        <v>-33</v>
      </c>
      <c r="G5281">
        <v>35</v>
      </c>
      <c r="H5281">
        <f>VLOOKUP(A5281,cash_flow!$B$2:$G$2307,6,)</f>
        <v>1496</v>
      </c>
      <c r="I5281" s="3">
        <f>C5281/H5281</f>
        <v>8.4224598930481287E-2</v>
      </c>
    </row>
    <row r="5282" spans="1:9" hidden="1" x14ac:dyDescent="0.3">
      <c r="A5282">
        <v>25550</v>
      </c>
      <c r="B5282" s="1">
        <v>43800</v>
      </c>
      <c r="C5282">
        <v>23</v>
      </c>
      <c r="D5282">
        <v>31</v>
      </c>
      <c r="E5282">
        <v>-12</v>
      </c>
      <c r="F5282">
        <v>6</v>
      </c>
      <c r="G5282">
        <v>17</v>
      </c>
      <c r="H5282">
        <f>VLOOKUP(A5282,cash_flow!$B$2:$G$2307,6,)</f>
        <v>744</v>
      </c>
      <c r="I5282" s="3">
        <f>C5282/H5282</f>
        <v>3.0913978494623656E-2</v>
      </c>
    </row>
    <row r="5283" spans="1:9" x14ac:dyDescent="0.3">
      <c r="A5283">
        <v>279060</v>
      </c>
      <c r="B5283" s="1">
        <v>43891</v>
      </c>
      <c r="C5283">
        <v>0</v>
      </c>
      <c r="D5283">
        <v>0</v>
      </c>
      <c r="E5283">
        <v>0</v>
      </c>
      <c r="F5283">
        <v>0</v>
      </c>
      <c r="G5283">
        <v>0</v>
      </c>
      <c r="H5283">
        <f>VLOOKUP(A5283,cash_flow!$B$2:$G$2307,6,)</f>
        <v>86</v>
      </c>
      <c r="I5283" s="3">
        <f>C5283/H5283</f>
        <v>0</v>
      </c>
    </row>
    <row r="5284" spans="1:9" x14ac:dyDescent="0.3">
      <c r="A5284">
        <v>278990</v>
      </c>
      <c r="B5284" s="1">
        <v>43891</v>
      </c>
      <c r="C5284">
        <v>0</v>
      </c>
      <c r="D5284">
        <v>0</v>
      </c>
      <c r="E5284">
        <v>0</v>
      </c>
      <c r="F5284">
        <v>0</v>
      </c>
      <c r="G5284">
        <v>0</v>
      </c>
      <c r="H5284">
        <f>VLOOKUP(A5284,cash_flow!$B$2:$G$2307,6,)</f>
        <v>263</v>
      </c>
      <c r="I5284" s="3">
        <f>C5284/H5284</f>
        <v>0</v>
      </c>
    </row>
    <row r="5285" spans="1:9" hidden="1" x14ac:dyDescent="0.3">
      <c r="A5285">
        <v>53270</v>
      </c>
      <c r="B5285" s="1">
        <v>43070</v>
      </c>
      <c r="C5285">
        <v>55</v>
      </c>
      <c r="D5285">
        <v>14</v>
      </c>
      <c r="E5285">
        <v>-232</v>
      </c>
      <c r="F5285">
        <v>228</v>
      </c>
      <c r="G5285">
        <v>44</v>
      </c>
      <c r="H5285">
        <f>VLOOKUP(A5285,cash_flow!$B$2:$G$2307,6,)</f>
        <v>439</v>
      </c>
      <c r="I5285" s="3">
        <f>C5285/H5285</f>
        <v>0.12528473804100229</v>
      </c>
    </row>
    <row r="5286" spans="1:9" hidden="1" x14ac:dyDescent="0.3">
      <c r="A5286">
        <v>53270</v>
      </c>
      <c r="B5286" s="1">
        <v>43435</v>
      </c>
      <c r="C5286">
        <v>33</v>
      </c>
      <c r="D5286">
        <v>59</v>
      </c>
      <c r="E5286">
        <v>-193</v>
      </c>
      <c r="F5286">
        <v>77</v>
      </c>
      <c r="G5286">
        <v>-83</v>
      </c>
      <c r="H5286">
        <f>VLOOKUP(A5286,cash_flow!$B$2:$G$2307,6,)</f>
        <v>439</v>
      </c>
      <c r="I5286" s="3">
        <f>C5286/H5286</f>
        <v>7.5170842824601361E-2</v>
      </c>
    </row>
    <row r="5287" spans="1:9" hidden="1" x14ac:dyDescent="0.3">
      <c r="A5287">
        <v>78070</v>
      </c>
      <c r="B5287" s="1">
        <v>43800</v>
      </c>
      <c r="C5287">
        <v>182</v>
      </c>
      <c r="D5287">
        <v>139</v>
      </c>
      <c r="E5287">
        <v>242</v>
      </c>
      <c r="F5287">
        <v>-45</v>
      </c>
      <c r="G5287">
        <v>379</v>
      </c>
      <c r="H5287">
        <f>VLOOKUP(A5287,cash_flow!$B$2:$G$2307,6,)</f>
        <v>5946</v>
      </c>
      <c r="I5287" s="3">
        <f>C5287/H5287</f>
        <v>3.0608812647157754E-2</v>
      </c>
    </row>
    <row r="5288" spans="1:9" hidden="1" x14ac:dyDescent="0.3">
      <c r="A5288">
        <v>53260</v>
      </c>
      <c r="B5288" s="1">
        <v>43070</v>
      </c>
      <c r="C5288">
        <v>-73</v>
      </c>
      <c r="D5288">
        <v>30</v>
      </c>
      <c r="E5288">
        <v>36</v>
      </c>
      <c r="F5288">
        <v>-34</v>
      </c>
      <c r="G5288">
        <v>-73</v>
      </c>
      <c r="H5288">
        <f>VLOOKUP(A5288,cash_flow!$B$2:$G$2307,6,)</f>
        <v>581</v>
      </c>
      <c r="I5288" s="3">
        <f>C5288/H5288</f>
        <v>-0.12564543889845095</v>
      </c>
    </row>
    <row r="5289" spans="1:9" hidden="1" x14ac:dyDescent="0.3">
      <c r="A5289">
        <v>53260</v>
      </c>
      <c r="B5289" s="1">
        <v>43435</v>
      </c>
      <c r="C5289">
        <v>152</v>
      </c>
      <c r="D5289">
        <v>53</v>
      </c>
      <c r="E5289">
        <v>-159</v>
      </c>
      <c r="F5289">
        <v>-37</v>
      </c>
      <c r="G5289">
        <v>-44</v>
      </c>
      <c r="H5289">
        <f>VLOOKUP(A5289,cash_flow!$B$2:$G$2307,6,)</f>
        <v>581</v>
      </c>
      <c r="I5289" s="3">
        <f>C5289/H5289</f>
        <v>0.26161790017211706</v>
      </c>
    </row>
    <row r="5290" spans="1:9" hidden="1" x14ac:dyDescent="0.3">
      <c r="A5290">
        <v>89140</v>
      </c>
      <c r="B5290" s="1">
        <v>43800</v>
      </c>
      <c r="C5290">
        <v>27</v>
      </c>
      <c r="D5290">
        <v>0</v>
      </c>
      <c r="E5290">
        <v>-17</v>
      </c>
      <c r="F5290">
        <v>-8</v>
      </c>
      <c r="G5290">
        <v>-3</v>
      </c>
      <c r="H5290">
        <f>VLOOKUP(A5290,cash_flow!$B$2:$G$2307,6,)</f>
        <v>883</v>
      </c>
      <c r="I5290" s="3">
        <f>C5290/H5290</f>
        <v>3.0577576443941108E-2</v>
      </c>
    </row>
    <row r="5291" spans="1:9" x14ac:dyDescent="0.3">
      <c r="A5291">
        <v>278380</v>
      </c>
      <c r="B5291" s="1">
        <v>43891</v>
      </c>
      <c r="C5291">
        <v>0</v>
      </c>
      <c r="D5291">
        <v>0</v>
      </c>
      <c r="E5291">
        <v>0</v>
      </c>
      <c r="F5291">
        <v>0</v>
      </c>
      <c r="G5291">
        <v>0</v>
      </c>
      <c r="H5291">
        <f>VLOOKUP(A5291,cash_flow!$B$2:$G$2307,6,)</f>
        <v>481</v>
      </c>
      <c r="I5291" s="3">
        <f>C5291/H5291</f>
        <v>0</v>
      </c>
    </row>
    <row r="5292" spans="1:9" x14ac:dyDescent="0.3">
      <c r="A5292">
        <v>277480</v>
      </c>
      <c r="B5292" s="1">
        <v>43891</v>
      </c>
      <c r="C5292">
        <v>0</v>
      </c>
      <c r="D5292">
        <v>0</v>
      </c>
      <c r="E5292">
        <v>0</v>
      </c>
      <c r="F5292">
        <v>0</v>
      </c>
      <c r="G5292">
        <v>0</v>
      </c>
      <c r="H5292">
        <f>VLOOKUP(A5292,cash_flow!$B$2:$G$2307,6,)</f>
        <v>122</v>
      </c>
      <c r="I5292" s="3">
        <f>C5292/H5292</f>
        <v>0</v>
      </c>
    </row>
    <row r="5293" spans="1:9" hidden="1" x14ac:dyDescent="0.3">
      <c r="A5293">
        <v>53210</v>
      </c>
      <c r="B5293" s="1">
        <v>43070</v>
      </c>
      <c r="C5293">
        <v>993</v>
      </c>
      <c r="D5293">
        <v>573</v>
      </c>
      <c r="E5293">
        <v>-818</v>
      </c>
      <c r="F5293">
        <v>-197</v>
      </c>
      <c r="G5293">
        <v>-22</v>
      </c>
      <c r="H5293">
        <f>VLOOKUP(A5293,cash_flow!$B$2:$G$2307,6,)</f>
        <v>4830</v>
      </c>
      <c r="I5293" s="3">
        <f>C5293/H5293</f>
        <v>0.20559006211180125</v>
      </c>
    </row>
    <row r="5294" spans="1:9" hidden="1" x14ac:dyDescent="0.3">
      <c r="A5294">
        <v>53210</v>
      </c>
      <c r="B5294" s="1">
        <v>43435</v>
      </c>
      <c r="C5294">
        <v>1835</v>
      </c>
      <c r="D5294">
        <v>520</v>
      </c>
      <c r="E5294">
        <v>-1398</v>
      </c>
      <c r="F5294">
        <v>-776</v>
      </c>
      <c r="G5294">
        <v>-340</v>
      </c>
      <c r="H5294">
        <f>VLOOKUP(A5294,cash_flow!$B$2:$G$2307,6,)</f>
        <v>4830</v>
      </c>
      <c r="I5294" s="3">
        <f>C5294/H5294</f>
        <v>0.37991718426501037</v>
      </c>
    </row>
    <row r="5295" spans="1:9" hidden="1" x14ac:dyDescent="0.3">
      <c r="A5295">
        <v>5320</v>
      </c>
      <c r="B5295" s="1">
        <v>43800</v>
      </c>
      <c r="C5295">
        <v>39</v>
      </c>
      <c r="D5295">
        <v>-40</v>
      </c>
      <c r="E5295">
        <v>-240</v>
      </c>
      <c r="F5295">
        <v>243</v>
      </c>
      <c r="G5295">
        <v>41</v>
      </c>
      <c r="H5295">
        <f>VLOOKUP(A5295,cash_flow!$B$2:$G$2307,6,)</f>
        <v>1278</v>
      </c>
      <c r="I5295" s="3">
        <f>C5295/H5295</f>
        <v>3.0516431924882629E-2</v>
      </c>
    </row>
    <row r="5296" spans="1:9" hidden="1" x14ac:dyDescent="0.3">
      <c r="A5296">
        <v>53160</v>
      </c>
      <c r="B5296" s="1">
        <v>43070</v>
      </c>
      <c r="C5296">
        <v>-12</v>
      </c>
      <c r="D5296">
        <v>11</v>
      </c>
      <c r="E5296">
        <v>65</v>
      </c>
      <c r="F5296">
        <v>-3</v>
      </c>
      <c r="G5296">
        <v>56</v>
      </c>
      <c r="H5296">
        <f>VLOOKUP(A5296,cash_flow!$B$2:$G$2307,6,)</f>
        <v>586</v>
      </c>
      <c r="I5296" s="3">
        <f>C5296/H5296</f>
        <v>-2.0477815699658702E-2</v>
      </c>
    </row>
    <row r="5297" spans="1:9" hidden="1" x14ac:dyDescent="0.3">
      <c r="A5297">
        <v>53160</v>
      </c>
      <c r="B5297" s="1">
        <v>43435</v>
      </c>
      <c r="C5297">
        <v>14</v>
      </c>
      <c r="D5297">
        <v>23</v>
      </c>
      <c r="E5297">
        <v>49</v>
      </c>
      <c r="F5297">
        <v>-3</v>
      </c>
      <c r="G5297">
        <v>56</v>
      </c>
      <c r="H5297">
        <f>VLOOKUP(A5297,cash_flow!$B$2:$G$2307,6,)</f>
        <v>586</v>
      </c>
      <c r="I5297" s="3">
        <f>C5297/H5297</f>
        <v>2.3890784982935155E-2</v>
      </c>
    </row>
    <row r="5298" spans="1:9" hidden="1" x14ac:dyDescent="0.3">
      <c r="A5298">
        <v>33560</v>
      </c>
      <c r="B5298" s="1">
        <v>43800</v>
      </c>
      <c r="C5298">
        <v>45</v>
      </c>
      <c r="D5298">
        <v>18</v>
      </c>
      <c r="E5298">
        <v>-176</v>
      </c>
      <c r="F5298">
        <v>0</v>
      </c>
      <c r="G5298">
        <v>-131</v>
      </c>
      <c r="H5298">
        <f>VLOOKUP(A5298,cash_flow!$B$2:$G$2307,6,)</f>
        <v>1478</v>
      </c>
      <c r="I5298" s="3">
        <f>C5298/H5298</f>
        <v>3.0446549391069014E-2</v>
      </c>
    </row>
    <row r="5299" spans="1:9" x14ac:dyDescent="0.3">
      <c r="A5299">
        <v>276240</v>
      </c>
      <c r="B5299" s="1">
        <v>43891</v>
      </c>
      <c r="C5299">
        <v>0</v>
      </c>
      <c r="D5299">
        <v>0</v>
      </c>
      <c r="E5299">
        <v>0</v>
      </c>
      <c r="F5299">
        <v>0</v>
      </c>
      <c r="G5299">
        <v>0</v>
      </c>
      <c r="H5299">
        <f>VLOOKUP(A5299,cash_flow!$B$2:$G$2307,6,)</f>
        <v>31</v>
      </c>
      <c r="I5299" s="3">
        <f>C5299/H5299</f>
        <v>0</v>
      </c>
    </row>
    <row r="5300" spans="1:9" hidden="1" x14ac:dyDescent="0.3">
      <c r="A5300">
        <v>53110</v>
      </c>
      <c r="B5300" s="1">
        <v>43070</v>
      </c>
      <c r="C5300">
        <v>-54</v>
      </c>
      <c r="D5300">
        <v>0</v>
      </c>
      <c r="E5300">
        <v>-191</v>
      </c>
      <c r="F5300">
        <v>207</v>
      </c>
      <c r="G5300">
        <v>-39</v>
      </c>
      <c r="H5300">
        <f>VLOOKUP(A5300,cash_flow!$B$2:$G$2307,6,)</f>
        <v>366</v>
      </c>
      <c r="I5300" s="3">
        <f>C5300/H5300</f>
        <v>-0.14754098360655737</v>
      </c>
    </row>
    <row r="5301" spans="1:9" hidden="1" x14ac:dyDescent="0.3">
      <c r="A5301">
        <v>53110</v>
      </c>
      <c r="B5301" s="1">
        <v>43435</v>
      </c>
      <c r="C5301">
        <v>-94</v>
      </c>
      <c r="D5301">
        <v>0</v>
      </c>
      <c r="E5301">
        <v>-94</v>
      </c>
      <c r="F5301">
        <v>168</v>
      </c>
      <c r="G5301">
        <v>-21</v>
      </c>
      <c r="H5301">
        <f>VLOOKUP(A5301,cash_flow!$B$2:$G$2307,6,)</f>
        <v>366</v>
      </c>
      <c r="I5301" s="3">
        <f>C5301/H5301</f>
        <v>-0.25683060109289618</v>
      </c>
    </row>
    <row r="5302" spans="1:9" hidden="1" x14ac:dyDescent="0.3">
      <c r="A5302">
        <v>27050</v>
      </c>
      <c r="B5302" s="1">
        <v>43800</v>
      </c>
      <c r="C5302">
        <v>65</v>
      </c>
      <c r="D5302">
        <v>5</v>
      </c>
      <c r="E5302">
        <v>15</v>
      </c>
      <c r="F5302">
        <v>-55</v>
      </c>
      <c r="G5302">
        <v>25</v>
      </c>
      <c r="H5302">
        <f>VLOOKUP(A5302,cash_flow!$B$2:$G$2307,6,)</f>
        <v>2136</v>
      </c>
      <c r="I5302" s="3">
        <f>C5302/H5302</f>
        <v>3.0430711610486893E-2</v>
      </c>
    </row>
    <row r="5303" spans="1:9" x14ac:dyDescent="0.3">
      <c r="A5303">
        <v>271850</v>
      </c>
      <c r="B5303" s="1">
        <v>43891</v>
      </c>
      <c r="C5303">
        <v>0</v>
      </c>
      <c r="D5303">
        <v>0</v>
      </c>
      <c r="E5303">
        <v>0</v>
      </c>
      <c r="F5303">
        <v>0</v>
      </c>
      <c r="G5303">
        <v>0</v>
      </c>
      <c r="H5303">
        <f>VLOOKUP(A5303,cash_flow!$B$2:$G$2307,6,)</f>
        <v>78</v>
      </c>
      <c r="I5303" s="3">
        <f>C5303/H5303</f>
        <v>0</v>
      </c>
    </row>
    <row r="5304" spans="1:9" hidden="1" x14ac:dyDescent="0.3">
      <c r="A5304">
        <v>53060</v>
      </c>
      <c r="B5304" s="1">
        <v>43070</v>
      </c>
      <c r="C5304">
        <v>58</v>
      </c>
      <c r="D5304">
        <v>-78</v>
      </c>
      <c r="E5304">
        <v>-56</v>
      </c>
      <c r="F5304">
        <v>-3</v>
      </c>
      <c r="G5304">
        <v>0</v>
      </c>
      <c r="H5304">
        <f>VLOOKUP(A5304,cash_flow!$B$2:$G$2307,6,)</f>
        <v>113</v>
      </c>
      <c r="I5304" s="3">
        <f>C5304/H5304</f>
        <v>0.51327433628318586</v>
      </c>
    </row>
    <row r="5305" spans="1:9" hidden="1" x14ac:dyDescent="0.3">
      <c r="A5305">
        <v>53060</v>
      </c>
      <c r="B5305" s="1">
        <v>43435</v>
      </c>
      <c r="C5305">
        <v>33</v>
      </c>
      <c r="D5305">
        <v>-42</v>
      </c>
      <c r="E5305">
        <v>-68</v>
      </c>
      <c r="F5305">
        <v>32</v>
      </c>
      <c r="G5305">
        <v>-2</v>
      </c>
      <c r="H5305">
        <f>VLOOKUP(A5305,cash_flow!$B$2:$G$2307,6,)</f>
        <v>113</v>
      </c>
      <c r="I5305" s="3">
        <f>C5305/H5305</f>
        <v>0.29203539823008851</v>
      </c>
    </row>
    <row r="5306" spans="1:9" hidden="1" x14ac:dyDescent="0.3">
      <c r="A5306">
        <v>42000</v>
      </c>
      <c r="B5306" s="1">
        <v>43800</v>
      </c>
      <c r="C5306">
        <v>203</v>
      </c>
      <c r="D5306">
        <v>78</v>
      </c>
      <c r="E5306">
        <v>-888</v>
      </c>
      <c r="F5306">
        <v>418</v>
      </c>
      <c r="G5306">
        <v>-263</v>
      </c>
      <c r="H5306">
        <f>VLOOKUP(A5306,cash_flow!$B$2:$G$2307,6,)</f>
        <v>6686</v>
      </c>
      <c r="I5306" s="3">
        <f>C5306/H5306</f>
        <v>3.0361950344002395E-2</v>
      </c>
    </row>
    <row r="5307" spans="1:9" x14ac:dyDescent="0.3">
      <c r="A5307">
        <v>271780</v>
      </c>
      <c r="B5307" s="1">
        <v>43891</v>
      </c>
      <c r="C5307">
        <v>0</v>
      </c>
      <c r="D5307">
        <v>0</v>
      </c>
      <c r="E5307">
        <v>0</v>
      </c>
      <c r="F5307">
        <v>0</v>
      </c>
      <c r="G5307">
        <v>0</v>
      </c>
      <c r="H5307">
        <f>VLOOKUP(A5307,cash_flow!$B$2:$G$2307,6,)</f>
        <v>61</v>
      </c>
      <c r="I5307" s="3">
        <f>C5307/H5307</f>
        <v>0</v>
      </c>
    </row>
    <row r="5308" spans="1:9" x14ac:dyDescent="0.3">
      <c r="A5308">
        <v>270660</v>
      </c>
      <c r="B5308" s="1">
        <v>43891</v>
      </c>
      <c r="C5308">
        <v>0</v>
      </c>
      <c r="D5308">
        <v>0</v>
      </c>
      <c r="E5308">
        <v>0</v>
      </c>
      <c r="F5308">
        <v>0</v>
      </c>
      <c r="G5308">
        <v>0</v>
      </c>
      <c r="H5308">
        <f>VLOOKUP(A5308,cash_flow!$B$2:$G$2307,6,)</f>
        <v>376</v>
      </c>
      <c r="I5308" s="3">
        <f>C5308/H5308</f>
        <v>0</v>
      </c>
    </row>
    <row r="5309" spans="1:9" hidden="1" x14ac:dyDescent="0.3">
      <c r="A5309">
        <v>53050</v>
      </c>
      <c r="B5309" s="1">
        <v>43070</v>
      </c>
      <c r="C5309">
        <v>126</v>
      </c>
      <c r="D5309">
        <v>49</v>
      </c>
      <c r="E5309">
        <v>-108</v>
      </c>
      <c r="F5309">
        <v>-3</v>
      </c>
      <c r="G5309">
        <v>14</v>
      </c>
      <c r="H5309">
        <f>VLOOKUP(A5309,cash_flow!$B$2:$G$2307,6,)</f>
        <v>435</v>
      </c>
      <c r="I5309" s="3">
        <f>C5309/H5309</f>
        <v>0.28965517241379313</v>
      </c>
    </row>
    <row r="5310" spans="1:9" hidden="1" x14ac:dyDescent="0.3">
      <c r="A5310">
        <v>53050</v>
      </c>
      <c r="B5310" s="1">
        <v>43435</v>
      </c>
      <c r="C5310">
        <v>169</v>
      </c>
      <c r="D5310">
        <v>58</v>
      </c>
      <c r="E5310">
        <v>-91</v>
      </c>
      <c r="F5310">
        <v>-59</v>
      </c>
      <c r="G5310">
        <v>18</v>
      </c>
      <c r="H5310">
        <f>VLOOKUP(A5310,cash_flow!$B$2:$G$2307,6,)</f>
        <v>435</v>
      </c>
      <c r="I5310" s="3">
        <f>C5310/H5310</f>
        <v>0.38850574712643676</v>
      </c>
    </row>
    <row r="5311" spans="1:9" hidden="1" x14ac:dyDescent="0.3">
      <c r="A5311">
        <v>42510</v>
      </c>
      <c r="B5311" s="1">
        <v>43800</v>
      </c>
      <c r="C5311">
        <v>36</v>
      </c>
      <c r="D5311">
        <v>25</v>
      </c>
      <c r="E5311">
        <v>-37</v>
      </c>
      <c r="F5311">
        <v>179</v>
      </c>
      <c r="G5311">
        <v>178</v>
      </c>
      <c r="H5311">
        <f>VLOOKUP(A5311,cash_flow!$B$2:$G$2307,6,)</f>
        <v>1198</v>
      </c>
      <c r="I5311" s="3">
        <f>C5311/H5311</f>
        <v>3.0050083472454091E-2</v>
      </c>
    </row>
    <row r="5312" spans="1:9" hidden="1" x14ac:dyDescent="0.3">
      <c r="A5312">
        <v>53030</v>
      </c>
      <c r="B5312" s="1">
        <v>43070</v>
      </c>
      <c r="C5312">
        <v>81</v>
      </c>
      <c r="D5312">
        <v>-115</v>
      </c>
      <c r="E5312">
        <v>-43</v>
      </c>
      <c r="F5312">
        <v>11</v>
      </c>
      <c r="G5312">
        <v>48</v>
      </c>
      <c r="H5312">
        <f>VLOOKUP(A5312,cash_flow!$B$2:$G$2307,6,)</f>
        <v>6808</v>
      </c>
      <c r="I5312" s="3">
        <f>C5312/H5312</f>
        <v>1.1897767332549941E-2</v>
      </c>
    </row>
    <row r="5313" spans="1:9" hidden="1" x14ac:dyDescent="0.3">
      <c r="A5313">
        <v>53030</v>
      </c>
      <c r="B5313" s="1">
        <v>43435</v>
      </c>
      <c r="C5313">
        <v>136</v>
      </c>
      <c r="D5313">
        <v>62</v>
      </c>
      <c r="E5313">
        <v>-141</v>
      </c>
      <c r="F5313">
        <v>23</v>
      </c>
      <c r="G5313">
        <v>18</v>
      </c>
      <c r="H5313">
        <f>VLOOKUP(A5313,cash_flow!$B$2:$G$2307,6,)</f>
        <v>6808</v>
      </c>
      <c r="I5313" s="3">
        <f>C5313/H5313</f>
        <v>1.9976498237367801E-2</v>
      </c>
    </row>
    <row r="5314" spans="1:9" hidden="1" x14ac:dyDescent="0.3">
      <c r="A5314">
        <v>308100</v>
      </c>
      <c r="B5314" s="1">
        <v>43800</v>
      </c>
      <c r="C5314">
        <v>21</v>
      </c>
      <c r="D5314">
        <v>69</v>
      </c>
      <c r="E5314">
        <v>-69</v>
      </c>
      <c r="F5314">
        <v>60</v>
      </c>
      <c r="G5314">
        <v>12</v>
      </c>
      <c r="H5314">
        <f>VLOOKUP(A5314,cash_flow!$B$2:$G$2307,6,)</f>
        <v>703</v>
      </c>
      <c r="I5314" s="3">
        <f>C5314/H5314</f>
        <v>2.9871977240398292E-2</v>
      </c>
    </row>
    <row r="5315" spans="1:9" x14ac:dyDescent="0.3">
      <c r="A5315">
        <v>270210</v>
      </c>
      <c r="B5315" s="1">
        <v>43891</v>
      </c>
      <c r="C5315">
        <v>0</v>
      </c>
      <c r="D5315">
        <v>0</v>
      </c>
      <c r="E5315">
        <v>0</v>
      </c>
      <c r="F5315">
        <v>0</v>
      </c>
      <c r="G5315">
        <v>0</v>
      </c>
      <c r="H5315">
        <f>VLOOKUP(A5315,cash_flow!$B$2:$G$2307,6,)</f>
        <v>58</v>
      </c>
      <c r="I5315" s="3">
        <f>C5315/H5315</f>
        <v>0</v>
      </c>
    </row>
    <row r="5316" spans="1:9" x14ac:dyDescent="0.3">
      <c r="A5316">
        <v>270020</v>
      </c>
      <c r="B5316" s="1">
        <v>43891</v>
      </c>
      <c r="C5316">
        <v>0</v>
      </c>
      <c r="D5316">
        <v>0</v>
      </c>
      <c r="E5316">
        <v>0</v>
      </c>
      <c r="F5316">
        <v>0</v>
      </c>
      <c r="G5316">
        <v>0</v>
      </c>
      <c r="H5316">
        <f>VLOOKUP(A5316,cash_flow!$B$2:$G$2307,6,)</f>
        <v>80</v>
      </c>
      <c r="I5316" s="3">
        <f>C5316/H5316</f>
        <v>0</v>
      </c>
    </row>
    <row r="5317" spans="1:9" hidden="1" x14ac:dyDescent="0.3">
      <c r="A5317">
        <v>52900</v>
      </c>
      <c r="B5317" s="1">
        <v>43070</v>
      </c>
      <c r="C5317">
        <v>17</v>
      </c>
      <c r="D5317">
        <v>-4</v>
      </c>
      <c r="E5317">
        <v>-87</v>
      </c>
      <c r="F5317">
        <v>41</v>
      </c>
      <c r="G5317">
        <v>-29</v>
      </c>
      <c r="H5317">
        <f>VLOOKUP(A5317,cash_flow!$B$2:$G$2307,6,)</f>
        <v>602</v>
      </c>
      <c r="I5317" s="3">
        <f>C5317/H5317</f>
        <v>2.823920265780731E-2</v>
      </c>
    </row>
    <row r="5318" spans="1:9" hidden="1" x14ac:dyDescent="0.3">
      <c r="A5318">
        <v>52900</v>
      </c>
      <c r="B5318" s="1">
        <v>43435</v>
      </c>
      <c r="C5318">
        <v>20</v>
      </c>
      <c r="D5318">
        <v>46</v>
      </c>
      <c r="E5318">
        <v>-30</v>
      </c>
      <c r="F5318">
        <v>-26</v>
      </c>
      <c r="G5318">
        <v>-37</v>
      </c>
      <c r="H5318">
        <f>VLOOKUP(A5318,cash_flow!$B$2:$G$2307,6,)</f>
        <v>602</v>
      </c>
      <c r="I5318" s="3">
        <f>C5318/H5318</f>
        <v>3.3222591362126248E-2</v>
      </c>
    </row>
    <row r="5319" spans="1:9" hidden="1" x14ac:dyDescent="0.3">
      <c r="A5319">
        <v>103660</v>
      </c>
      <c r="B5319" s="1">
        <v>43800</v>
      </c>
      <c r="C5319">
        <v>2</v>
      </c>
      <c r="D5319">
        <v>2</v>
      </c>
      <c r="E5319">
        <v>-15</v>
      </c>
      <c r="F5319">
        <v>22</v>
      </c>
      <c r="G5319">
        <v>8</v>
      </c>
      <c r="H5319">
        <f>VLOOKUP(A5319,cash_flow!$B$2:$G$2307,6,)</f>
        <v>67</v>
      </c>
      <c r="I5319" s="3">
        <f>C5319/H5319</f>
        <v>2.9850746268656716E-2</v>
      </c>
    </row>
    <row r="5320" spans="1:9" x14ac:dyDescent="0.3">
      <c r="A5320">
        <v>267810</v>
      </c>
      <c r="B5320" s="1">
        <v>43891</v>
      </c>
      <c r="C5320">
        <v>0</v>
      </c>
      <c r="D5320">
        <v>0</v>
      </c>
      <c r="E5320">
        <v>0</v>
      </c>
      <c r="F5320">
        <v>0</v>
      </c>
      <c r="G5320">
        <v>0</v>
      </c>
      <c r="H5320">
        <f>VLOOKUP(A5320,cash_flow!$B$2:$G$2307,6,)</f>
        <v>29</v>
      </c>
      <c r="I5320" s="3">
        <f>C5320/H5320</f>
        <v>0</v>
      </c>
    </row>
    <row r="5321" spans="1:9" hidden="1" x14ac:dyDescent="0.3">
      <c r="A5321">
        <v>52860</v>
      </c>
      <c r="B5321" s="1">
        <v>43070</v>
      </c>
      <c r="C5321">
        <v>75</v>
      </c>
      <c r="D5321">
        <v>63</v>
      </c>
      <c r="E5321">
        <v>-77</v>
      </c>
      <c r="F5321">
        <v>0</v>
      </c>
      <c r="G5321">
        <v>-2</v>
      </c>
      <c r="H5321">
        <f>VLOOKUP(A5321,cash_flow!$B$2:$G$2307,6,)</f>
        <v>804</v>
      </c>
      <c r="I5321" s="3">
        <f>C5321/H5321</f>
        <v>9.3283582089552244E-2</v>
      </c>
    </row>
    <row r="5322" spans="1:9" hidden="1" x14ac:dyDescent="0.3">
      <c r="A5322">
        <v>52860</v>
      </c>
      <c r="B5322" s="1">
        <v>43435</v>
      </c>
      <c r="C5322">
        <v>62</v>
      </c>
      <c r="D5322">
        <v>13</v>
      </c>
      <c r="E5322">
        <v>-61</v>
      </c>
      <c r="F5322">
        <v>2</v>
      </c>
      <c r="G5322">
        <v>3</v>
      </c>
      <c r="H5322">
        <f>VLOOKUP(A5322,cash_flow!$B$2:$G$2307,6,)</f>
        <v>804</v>
      </c>
      <c r="I5322" s="3">
        <f>C5322/H5322</f>
        <v>7.7114427860696513E-2</v>
      </c>
    </row>
    <row r="5323" spans="1:9" hidden="1" x14ac:dyDescent="0.3">
      <c r="A5323">
        <v>19550</v>
      </c>
      <c r="B5323" s="1">
        <v>43800</v>
      </c>
      <c r="C5323">
        <v>39</v>
      </c>
      <c r="D5323">
        <v>114</v>
      </c>
      <c r="E5323">
        <v>1</v>
      </c>
      <c r="F5323">
        <v>-37</v>
      </c>
      <c r="G5323">
        <v>3</v>
      </c>
      <c r="H5323">
        <f>VLOOKUP(A5323,cash_flow!$B$2:$G$2307,6,)</f>
        <v>1311</v>
      </c>
      <c r="I5323" s="3">
        <f>C5323/H5323</f>
        <v>2.9748283752860413E-2</v>
      </c>
    </row>
    <row r="5324" spans="1:9" x14ac:dyDescent="0.3">
      <c r="A5324">
        <v>267060</v>
      </c>
      <c r="B5324" s="1">
        <v>43891</v>
      </c>
      <c r="C5324">
        <v>0</v>
      </c>
      <c r="D5324">
        <v>0</v>
      </c>
      <c r="E5324">
        <v>0</v>
      </c>
      <c r="F5324">
        <v>0</v>
      </c>
      <c r="G5324">
        <v>0</v>
      </c>
      <c r="H5324">
        <f>VLOOKUP(A5324,cash_flow!$B$2:$G$2307,6,)</f>
        <v>145</v>
      </c>
      <c r="I5324" s="3">
        <f>C5324/H5324</f>
        <v>0</v>
      </c>
    </row>
    <row r="5325" spans="1:9" hidden="1" x14ac:dyDescent="0.3">
      <c r="A5325">
        <v>52790</v>
      </c>
      <c r="B5325" s="1">
        <v>43070</v>
      </c>
      <c r="C5325">
        <v>109</v>
      </c>
      <c r="D5325">
        <v>-75</v>
      </c>
      <c r="E5325">
        <v>-48</v>
      </c>
      <c r="F5325">
        <v>0</v>
      </c>
      <c r="G5325">
        <v>56</v>
      </c>
      <c r="H5325">
        <f>VLOOKUP(A5325,cash_flow!$B$2:$G$2307,6,)</f>
        <v>1654</v>
      </c>
      <c r="I5325" s="3">
        <f>C5325/H5325</f>
        <v>6.5900846432889959E-2</v>
      </c>
    </row>
    <row r="5326" spans="1:9" hidden="1" x14ac:dyDescent="0.3">
      <c r="A5326">
        <v>52790</v>
      </c>
      <c r="B5326" s="1">
        <v>43435</v>
      </c>
      <c r="C5326">
        <v>-12</v>
      </c>
      <c r="D5326">
        <v>-149</v>
      </c>
      <c r="E5326">
        <v>-107</v>
      </c>
      <c r="F5326">
        <v>-21</v>
      </c>
      <c r="G5326">
        <v>-139</v>
      </c>
      <c r="H5326">
        <f>VLOOKUP(A5326,cash_flow!$B$2:$G$2307,6,)</f>
        <v>1654</v>
      </c>
      <c r="I5326" s="3">
        <f>C5326/H5326</f>
        <v>-7.2551390568319227E-3</v>
      </c>
    </row>
    <row r="5327" spans="1:9" hidden="1" x14ac:dyDescent="0.3">
      <c r="A5327">
        <v>251270</v>
      </c>
      <c r="B5327" s="1">
        <v>43800</v>
      </c>
      <c r="C5327">
        <v>3813</v>
      </c>
      <c r="D5327">
        <v>1698</v>
      </c>
      <c r="E5327">
        <v>-2473</v>
      </c>
      <c r="F5327">
        <v>-1069</v>
      </c>
      <c r="G5327">
        <v>262</v>
      </c>
      <c r="H5327">
        <f>VLOOKUP(A5327,cash_flow!$B$2:$G$2307,6,)</f>
        <v>128701</v>
      </c>
      <c r="I5327" s="3">
        <f>C5327/H5327</f>
        <v>2.9626809426500183E-2</v>
      </c>
    </row>
    <row r="5328" spans="1:9" hidden="1" x14ac:dyDescent="0.3">
      <c r="A5328">
        <v>52770</v>
      </c>
      <c r="B5328" s="1">
        <v>43070</v>
      </c>
      <c r="C5328">
        <v>-7</v>
      </c>
      <c r="D5328">
        <v>-211</v>
      </c>
      <c r="E5328">
        <v>-47</v>
      </c>
      <c r="F5328">
        <v>92</v>
      </c>
      <c r="G5328">
        <v>38</v>
      </c>
      <c r="H5328">
        <f>VLOOKUP(A5328,cash_flow!$B$2:$G$2307,6,)</f>
        <v>325</v>
      </c>
      <c r="I5328" s="3">
        <f>C5328/H5328</f>
        <v>-2.1538461538461538E-2</v>
      </c>
    </row>
    <row r="5329" spans="1:9" hidden="1" x14ac:dyDescent="0.3">
      <c r="A5329">
        <v>52770</v>
      </c>
      <c r="B5329" s="1">
        <v>43435</v>
      </c>
      <c r="C5329">
        <v>-44</v>
      </c>
      <c r="D5329">
        <v>-198</v>
      </c>
      <c r="E5329">
        <v>-145</v>
      </c>
      <c r="F5329">
        <v>153</v>
      </c>
      <c r="G5329">
        <v>-56</v>
      </c>
      <c r="H5329">
        <f>VLOOKUP(A5329,cash_flow!$B$2:$G$2307,6,)</f>
        <v>325</v>
      </c>
      <c r="I5329" s="3">
        <f>C5329/H5329</f>
        <v>-0.13538461538461538</v>
      </c>
    </row>
    <row r="5330" spans="1:9" hidden="1" x14ac:dyDescent="0.3">
      <c r="A5330">
        <v>51630</v>
      </c>
      <c r="B5330" s="1">
        <v>43800</v>
      </c>
      <c r="C5330">
        <v>13</v>
      </c>
      <c r="D5330">
        <v>-21</v>
      </c>
      <c r="E5330">
        <v>-12</v>
      </c>
      <c r="F5330">
        <v>-2</v>
      </c>
      <c r="G5330">
        <v>-1</v>
      </c>
      <c r="H5330">
        <f>VLOOKUP(A5330,cash_flow!$B$2:$G$2307,6,)</f>
        <v>440</v>
      </c>
      <c r="I5330" s="3">
        <f>C5330/H5330</f>
        <v>2.9545454545454545E-2</v>
      </c>
    </row>
    <row r="5331" spans="1:9" x14ac:dyDescent="0.3">
      <c r="A5331">
        <v>266870</v>
      </c>
      <c r="B5331" s="1">
        <v>43891</v>
      </c>
      <c r="C5331">
        <v>0</v>
      </c>
      <c r="D5331">
        <v>0</v>
      </c>
      <c r="E5331">
        <v>0</v>
      </c>
      <c r="F5331">
        <v>0</v>
      </c>
      <c r="G5331">
        <v>0</v>
      </c>
      <c r="H5331">
        <f>VLOOKUP(A5331,cash_flow!$B$2:$G$2307,6,)</f>
        <v>64</v>
      </c>
      <c r="I5331" s="3">
        <f>C5331/H5331</f>
        <v>0</v>
      </c>
    </row>
    <row r="5332" spans="1:9" hidden="1" x14ac:dyDescent="0.3">
      <c r="A5332">
        <v>52710</v>
      </c>
      <c r="B5332" s="1">
        <v>43070</v>
      </c>
      <c r="C5332">
        <v>316</v>
      </c>
      <c r="D5332">
        <v>253</v>
      </c>
      <c r="E5332">
        <v>-218</v>
      </c>
      <c r="F5332">
        <v>31</v>
      </c>
      <c r="G5332">
        <v>110</v>
      </c>
      <c r="H5332">
        <f>VLOOKUP(A5332,cash_flow!$B$2:$G$2307,6,)</f>
        <v>3254</v>
      </c>
      <c r="I5332" s="3">
        <f>C5332/H5332</f>
        <v>9.711124769514444E-2</v>
      </c>
    </row>
    <row r="5333" spans="1:9" hidden="1" x14ac:dyDescent="0.3">
      <c r="A5333">
        <v>52710</v>
      </c>
      <c r="B5333" s="1">
        <v>43435</v>
      </c>
      <c r="C5333">
        <v>223</v>
      </c>
      <c r="D5333">
        <v>71</v>
      </c>
      <c r="E5333">
        <v>-445</v>
      </c>
      <c r="F5333">
        <v>59</v>
      </c>
      <c r="G5333">
        <v>-162</v>
      </c>
      <c r="H5333">
        <f>VLOOKUP(A5333,cash_flow!$B$2:$G$2307,6,)</f>
        <v>3254</v>
      </c>
      <c r="I5333" s="3">
        <f>C5333/H5333</f>
        <v>6.8531038721573442E-2</v>
      </c>
    </row>
    <row r="5334" spans="1:9" hidden="1" x14ac:dyDescent="0.3">
      <c r="A5334">
        <v>218410</v>
      </c>
      <c r="B5334" s="1">
        <v>43800</v>
      </c>
      <c r="C5334">
        <v>271</v>
      </c>
      <c r="D5334">
        <v>202</v>
      </c>
      <c r="E5334">
        <v>-83</v>
      </c>
      <c r="F5334">
        <v>102</v>
      </c>
      <c r="G5334">
        <v>290</v>
      </c>
      <c r="H5334">
        <f>VLOOKUP(A5334,cash_flow!$B$2:$G$2307,6,)</f>
        <v>9241</v>
      </c>
      <c r="I5334" s="3">
        <f>C5334/H5334</f>
        <v>2.9325830537820584E-2</v>
      </c>
    </row>
    <row r="5335" spans="1:9" x14ac:dyDescent="0.3">
      <c r="A5335">
        <v>266170</v>
      </c>
      <c r="B5335" s="1">
        <v>43891</v>
      </c>
      <c r="C5335">
        <v>0</v>
      </c>
      <c r="D5335">
        <v>0</v>
      </c>
      <c r="E5335">
        <v>0</v>
      </c>
      <c r="F5335">
        <v>0</v>
      </c>
      <c r="G5335">
        <v>0</v>
      </c>
      <c r="H5335">
        <f>VLOOKUP(A5335,cash_flow!$B$2:$G$2307,6,)</f>
        <v>41</v>
      </c>
      <c r="I5335" s="3">
        <f>C5335/H5335</f>
        <v>0</v>
      </c>
    </row>
    <row r="5336" spans="1:9" x14ac:dyDescent="0.3">
      <c r="A5336">
        <v>263540</v>
      </c>
      <c r="B5336" s="1">
        <v>43891</v>
      </c>
      <c r="C5336">
        <v>0</v>
      </c>
      <c r="D5336">
        <v>-47</v>
      </c>
      <c r="E5336">
        <v>-1</v>
      </c>
      <c r="F5336">
        <v>-22</v>
      </c>
      <c r="G5336">
        <v>-23</v>
      </c>
      <c r="H5336">
        <f>VLOOKUP(A5336,cash_flow!$B$2:$G$2307,6,)</f>
        <v>214</v>
      </c>
      <c r="I5336" s="3">
        <f>C5336/H5336</f>
        <v>0</v>
      </c>
    </row>
    <row r="5337" spans="1:9" hidden="1" x14ac:dyDescent="0.3">
      <c r="A5337">
        <v>52690</v>
      </c>
      <c r="B5337" s="1">
        <v>43070</v>
      </c>
      <c r="C5337">
        <v>626</v>
      </c>
      <c r="D5337">
        <v>325</v>
      </c>
      <c r="E5337">
        <v>-86</v>
      </c>
      <c r="F5337">
        <v>-569</v>
      </c>
      <c r="G5337">
        <v>-31</v>
      </c>
      <c r="H5337">
        <f>VLOOKUP(A5337,cash_flow!$B$2:$G$2307,6,)</f>
        <v>6669</v>
      </c>
      <c r="I5337" s="3">
        <f>C5337/H5337</f>
        <v>9.3867146498725448E-2</v>
      </c>
    </row>
    <row r="5338" spans="1:9" hidden="1" x14ac:dyDescent="0.3">
      <c r="A5338">
        <v>52690</v>
      </c>
      <c r="B5338" s="1">
        <v>43435</v>
      </c>
      <c r="C5338">
        <v>810</v>
      </c>
      <c r="D5338">
        <v>129</v>
      </c>
      <c r="E5338">
        <v>-506</v>
      </c>
      <c r="F5338">
        <v>-174</v>
      </c>
      <c r="G5338">
        <v>131</v>
      </c>
      <c r="H5338">
        <f>VLOOKUP(A5338,cash_flow!$B$2:$G$2307,6,)</f>
        <v>6669</v>
      </c>
      <c r="I5338" s="3">
        <f>C5338/H5338</f>
        <v>0.1214574898785425</v>
      </c>
    </row>
    <row r="5339" spans="1:9" hidden="1" x14ac:dyDescent="0.3">
      <c r="A5339">
        <v>48910</v>
      </c>
      <c r="B5339" s="1">
        <v>43800</v>
      </c>
      <c r="C5339">
        <v>23</v>
      </c>
      <c r="D5339">
        <v>32</v>
      </c>
      <c r="E5339">
        <v>-86</v>
      </c>
      <c r="F5339">
        <v>17</v>
      </c>
      <c r="G5339">
        <v>-46</v>
      </c>
      <c r="H5339">
        <f>VLOOKUP(A5339,cash_flow!$B$2:$G$2307,6,)</f>
        <v>785</v>
      </c>
      <c r="I5339" s="3">
        <f>C5339/H5339</f>
        <v>2.9299363057324841E-2</v>
      </c>
    </row>
    <row r="5340" spans="1:9" hidden="1" x14ac:dyDescent="0.3">
      <c r="A5340">
        <v>52670</v>
      </c>
      <c r="B5340" s="1">
        <v>43070</v>
      </c>
      <c r="C5340">
        <v>32</v>
      </c>
      <c r="D5340">
        <v>8</v>
      </c>
      <c r="E5340">
        <v>19</v>
      </c>
      <c r="F5340">
        <v>-50</v>
      </c>
      <c r="G5340">
        <v>2</v>
      </c>
      <c r="H5340">
        <f>VLOOKUP(A5340,cash_flow!$B$2:$G$2307,6,)</f>
        <v>1362</v>
      </c>
      <c r="I5340" s="3">
        <f>C5340/H5340</f>
        <v>2.3494860499265784E-2</v>
      </c>
    </row>
    <row r="5341" spans="1:9" hidden="1" x14ac:dyDescent="0.3">
      <c r="A5341">
        <v>52670</v>
      </c>
      <c r="B5341" s="1">
        <v>43435</v>
      </c>
      <c r="C5341">
        <v>-36</v>
      </c>
      <c r="D5341">
        <v>10</v>
      </c>
      <c r="E5341">
        <v>48</v>
      </c>
      <c r="F5341">
        <v>-25</v>
      </c>
      <c r="G5341">
        <v>-13</v>
      </c>
      <c r="H5341">
        <f>VLOOKUP(A5341,cash_flow!$B$2:$G$2307,6,)</f>
        <v>1362</v>
      </c>
      <c r="I5341" s="3">
        <f>C5341/H5341</f>
        <v>-2.643171806167401E-2</v>
      </c>
    </row>
    <row r="5342" spans="1:9" hidden="1" x14ac:dyDescent="0.3">
      <c r="A5342">
        <v>93520</v>
      </c>
      <c r="B5342" s="1">
        <v>43800</v>
      </c>
      <c r="C5342">
        <v>20</v>
      </c>
      <c r="D5342">
        <v>48</v>
      </c>
      <c r="E5342">
        <v>15</v>
      </c>
      <c r="F5342">
        <v>-61</v>
      </c>
      <c r="G5342">
        <v>-26</v>
      </c>
      <c r="H5342">
        <f>VLOOKUP(A5342,cash_flow!$B$2:$G$2307,6,)</f>
        <v>686</v>
      </c>
      <c r="I5342" s="3">
        <f>C5342/H5342</f>
        <v>2.9154518950437316E-2</v>
      </c>
    </row>
    <row r="5343" spans="1:9" x14ac:dyDescent="0.3">
      <c r="A5343">
        <v>260970</v>
      </c>
      <c r="B5343" s="1">
        <v>43891</v>
      </c>
      <c r="C5343">
        <v>0</v>
      </c>
      <c r="D5343">
        <v>0</v>
      </c>
      <c r="E5343">
        <v>0</v>
      </c>
      <c r="F5343">
        <v>0</v>
      </c>
      <c r="G5343">
        <v>0</v>
      </c>
      <c r="H5343">
        <f>VLOOKUP(A5343,cash_flow!$B$2:$G$2307,6,)</f>
        <v>399</v>
      </c>
      <c r="I5343" s="3">
        <f>C5343/H5343</f>
        <v>0</v>
      </c>
    </row>
    <row r="5344" spans="1:9" x14ac:dyDescent="0.3">
      <c r="A5344">
        <v>260870</v>
      </c>
      <c r="B5344" s="1">
        <v>43891</v>
      </c>
      <c r="C5344">
        <v>0</v>
      </c>
      <c r="D5344">
        <v>0</v>
      </c>
      <c r="E5344">
        <v>0</v>
      </c>
      <c r="F5344">
        <v>0</v>
      </c>
      <c r="G5344">
        <v>0</v>
      </c>
      <c r="H5344">
        <f>VLOOKUP(A5344,cash_flow!$B$2:$G$2307,6,)</f>
        <v>728</v>
      </c>
      <c r="I5344" s="3">
        <f>C5344/H5344</f>
        <v>0</v>
      </c>
    </row>
    <row r="5345" spans="1:9" hidden="1" x14ac:dyDescent="0.3">
      <c r="A5345">
        <v>52600</v>
      </c>
      <c r="B5345" s="1">
        <v>43070</v>
      </c>
      <c r="C5345">
        <v>54</v>
      </c>
      <c r="D5345">
        <v>0</v>
      </c>
      <c r="E5345">
        <v>-35</v>
      </c>
      <c r="F5345">
        <v>67</v>
      </c>
      <c r="G5345">
        <v>86</v>
      </c>
      <c r="H5345">
        <f>VLOOKUP(A5345,cash_flow!$B$2:$G$2307,6,)</f>
        <v>452</v>
      </c>
      <c r="I5345" s="3">
        <f>C5345/H5345</f>
        <v>0.11946902654867257</v>
      </c>
    </row>
    <row r="5346" spans="1:9" hidden="1" x14ac:dyDescent="0.3">
      <c r="A5346">
        <v>52600</v>
      </c>
      <c r="B5346" s="1">
        <v>43435</v>
      </c>
      <c r="C5346">
        <v>47</v>
      </c>
      <c r="D5346">
        <v>0</v>
      </c>
      <c r="E5346">
        <v>-62</v>
      </c>
      <c r="F5346">
        <v>-91</v>
      </c>
      <c r="G5346">
        <v>-106</v>
      </c>
      <c r="H5346">
        <f>VLOOKUP(A5346,cash_flow!$B$2:$G$2307,6,)</f>
        <v>452</v>
      </c>
      <c r="I5346" s="3">
        <f>C5346/H5346</f>
        <v>0.10398230088495575</v>
      </c>
    </row>
    <row r="5347" spans="1:9" hidden="1" x14ac:dyDescent="0.3">
      <c r="A5347">
        <v>239340</v>
      </c>
      <c r="B5347" s="1">
        <v>43800</v>
      </c>
      <c r="C5347">
        <v>29</v>
      </c>
      <c r="D5347">
        <v>-118</v>
      </c>
      <c r="E5347">
        <v>-87</v>
      </c>
      <c r="F5347">
        <v>100</v>
      </c>
      <c r="G5347">
        <v>42</v>
      </c>
      <c r="H5347">
        <f>VLOOKUP(A5347,cash_flow!$B$2:$G$2307,6,)</f>
        <v>996</v>
      </c>
      <c r="I5347" s="3">
        <f>C5347/H5347</f>
        <v>2.9116465863453816E-2</v>
      </c>
    </row>
    <row r="5348" spans="1:9" hidden="1" x14ac:dyDescent="0.3">
      <c r="A5348">
        <v>52460</v>
      </c>
      <c r="B5348" s="1">
        <v>43070</v>
      </c>
      <c r="C5348">
        <v>66</v>
      </c>
      <c r="D5348">
        <v>0</v>
      </c>
      <c r="E5348">
        <v>-5</v>
      </c>
      <c r="F5348">
        <v>-50</v>
      </c>
      <c r="G5348">
        <v>10</v>
      </c>
      <c r="H5348">
        <f>VLOOKUP(A5348,cash_flow!$B$2:$G$2307,6,)</f>
        <v>565</v>
      </c>
      <c r="I5348" s="3">
        <f>C5348/H5348</f>
        <v>0.1168141592920354</v>
      </c>
    </row>
    <row r="5349" spans="1:9" hidden="1" x14ac:dyDescent="0.3">
      <c r="A5349">
        <v>52460</v>
      </c>
      <c r="B5349" s="1">
        <v>43435</v>
      </c>
      <c r="C5349">
        <v>-2</v>
      </c>
      <c r="D5349">
        <v>0</v>
      </c>
      <c r="E5349">
        <v>8</v>
      </c>
      <c r="F5349">
        <v>-7</v>
      </c>
      <c r="G5349">
        <v>-1</v>
      </c>
      <c r="H5349">
        <f>VLOOKUP(A5349,cash_flow!$B$2:$G$2307,6,)</f>
        <v>565</v>
      </c>
      <c r="I5349" s="3">
        <f>C5349/H5349</f>
        <v>-3.5398230088495575E-3</v>
      </c>
    </row>
    <row r="5350" spans="1:9" hidden="1" x14ac:dyDescent="0.3">
      <c r="A5350">
        <v>430</v>
      </c>
      <c r="B5350" s="1">
        <v>43800</v>
      </c>
      <c r="C5350">
        <v>62</v>
      </c>
      <c r="D5350">
        <v>212</v>
      </c>
      <c r="E5350">
        <v>-224</v>
      </c>
      <c r="F5350">
        <v>167</v>
      </c>
      <c r="G5350">
        <v>17</v>
      </c>
      <c r="H5350">
        <f>VLOOKUP(A5350,cash_flow!$B$2:$G$2307,6,)</f>
        <v>2130</v>
      </c>
      <c r="I5350" s="3">
        <f>C5350/H5350</f>
        <v>2.9107981220657279E-2</v>
      </c>
    </row>
    <row r="5351" spans="1:9" x14ac:dyDescent="0.3">
      <c r="A5351">
        <v>258540</v>
      </c>
      <c r="B5351" s="1">
        <v>43891</v>
      </c>
      <c r="C5351">
        <v>0</v>
      </c>
      <c r="D5351">
        <v>0</v>
      </c>
      <c r="E5351">
        <v>0</v>
      </c>
      <c r="F5351">
        <v>0</v>
      </c>
      <c r="G5351">
        <v>0</v>
      </c>
      <c r="H5351">
        <f>VLOOKUP(A5351,cash_flow!$B$2:$G$2307,6,)</f>
        <v>275</v>
      </c>
      <c r="I5351" s="3">
        <f>C5351/H5351</f>
        <v>0</v>
      </c>
    </row>
    <row r="5352" spans="1:9" hidden="1" x14ac:dyDescent="0.3">
      <c r="A5352">
        <v>52420</v>
      </c>
      <c r="B5352" s="1">
        <v>43070</v>
      </c>
      <c r="C5352">
        <v>-63</v>
      </c>
      <c r="D5352">
        <v>11</v>
      </c>
      <c r="E5352">
        <v>-362</v>
      </c>
      <c r="F5352">
        <v>546</v>
      </c>
      <c r="G5352">
        <v>119</v>
      </c>
      <c r="H5352">
        <f>VLOOKUP(A5352,cash_flow!$B$2:$G$2307,6,)</f>
        <v>1410</v>
      </c>
      <c r="I5352" s="3">
        <f>C5352/H5352</f>
        <v>-4.4680851063829789E-2</v>
      </c>
    </row>
    <row r="5353" spans="1:9" hidden="1" x14ac:dyDescent="0.3">
      <c r="A5353">
        <v>52420</v>
      </c>
      <c r="B5353" s="1">
        <v>43435</v>
      </c>
      <c r="C5353">
        <v>95</v>
      </c>
      <c r="D5353">
        <v>55</v>
      </c>
      <c r="E5353">
        <v>-366</v>
      </c>
      <c r="F5353">
        <v>296</v>
      </c>
      <c r="G5353">
        <v>25</v>
      </c>
      <c r="H5353">
        <f>VLOOKUP(A5353,cash_flow!$B$2:$G$2307,6,)</f>
        <v>1410</v>
      </c>
      <c r="I5353" s="3">
        <f>C5353/H5353</f>
        <v>6.7375886524822695E-2</v>
      </c>
    </row>
    <row r="5354" spans="1:9" hidden="1" x14ac:dyDescent="0.3">
      <c r="A5354">
        <v>230240</v>
      </c>
      <c r="B5354" s="1">
        <v>43800</v>
      </c>
      <c r="C5354">
        <v>129</v>
      </c>
      <c r="D5354">
        <v>4</v>
      </c>
      <c r="E5354">
        <v>-134</v>
      </c>
      <c r="F5354">
        <v>146</v>
      </c>
      <c r="G5354">
        <v>140</v>
      </c>
      <c r="H5354">
        <f>VLOOKUP(A5354,cash_flow!$B$2:$G$2307,6,)</f>
        <v>4451</v>
      </c>
      <c r="I5354" s="3">
        <f>C5354/H5354</f>
        <v>2.8982251179510223E-2</v>
      </c>
    </row>
    <row r="5355" spans="1:9" x14ac:dyDescent="0.3">
      <c r="A5355">
        <v>258250</v>
      </c>
      <c r="B5355" s="1">
        <v>43891</v>
      </c>
      <c r="C5355">
        <v>0</v>
      </c>
      <c r="D5355">
        <v>0</v>
      </c>
      <c r="E5355">
        <v>0</v>
      </c>
      <c r="F5355">
        <v>0</v>
      </c>
      <c r="G5355">
        <v>0</v>
      </c>
      <c r="H5355">
        <f>VLOOKUP(A5355,cash_flow!$B$2:$G$2307,6,)</f>
        <v>315</v>
      </c>
      <c r="I5355" s="3">
        <f>C5355/H5355</f>
        <v>0</v>
      </c>
    </row>
    <row r="5356" spans="1:9" x14ac:dyDescent="0.3">
      <c r="A5356">
        <v>258050</v>
      </c>
      <c r="B5356" s="1">
        <v>43891</v>
      </c>
      <c r="C5356">
        <v>0</v>
      </c>
      <c r="D5356">
        <v>0</v>
      </c>
      <c r="E5356">
        <v>0</v>
      </c>
      <c r="F5356">
        <v>0</v>
      </c>
      <c r="G5356">
        <v>0</v>
      </c>
      <c r="H5356">
        <f>VLOOKUP(A5356,cash_flow!$B$2:$G$2307,6,)</f>
        <v>126</v>
      </c>
      <c r="I5356" s="3">
        <f>C5356/H5356</f>
        <v>0</v>
      </c>
    </row>
    <row r="5357" spans="1:9" hidden="1" x14ac:dyDescent="0.3">
      <c r="A5357" s="4">
        <v>52400</v>
      </c>
      <c r="B5357" s="5">
        <v>43070</v>
      </c>
      <c r="C5357" s="4">
        <v>168</v>
      </c>
      <c r="D5357" s="4">
        <v>-380</v>
      </c>
      <c r="E5357" s="4">
        <v>-160</v>
      </c>
      <c r="F5357" s="4">
        <v>-148</v>
      </c>
      <c r="G5357" s="4">
        <v>-192</v>
      </c>
      <c r="H5357" s="4">
        <f>VLOOKUP(A5357,cash_flow!$B$2:$G$2307,6,)</f>
        <v>2030</v>
      </c>
      <c r="I5357" s="6">
        <f>C5357/H5357</f>
        <v>8.2758620689655171E-2</v>
      </c>
    </row>
    <row r="5358" spans="1:9" hidden="1" x14ac:dyDescent="0.3">
      <c r="A5358" s="4">
        <v>52400</v>
      </c>
      <c r="B5358" s="5">
        <v>43435</v>
      </c>
      <c r="C5358" s="4">
        <v>-52</v>
      </c>
      <c r="D5358" s="4">
        <v>-501</v>
      </c>
      <c r="E5358" s="4">
        <v>-475</v>
      </c>
      <c r="F5358" s="4">
        <v>6</v>
      </c>
      <c r="G5358" s="4">
        <v>-522</v>
      </c>
      <c r="H5358" s="4">
        <f>VLOOKUP(A5358,cash_flow!$B$2:$G$2307,6,)</f>
        <v>2030</v>
      </c>
      <c r="I5358" s="6">
        <f>C5358/H5358</f>
        <v>-2.561576354679803E-2</v>
      </c>
    </row>
    <row r="5359" spans="1:9" hidden="1" x14ac:dyDescent="0.3">
      <c r="A5359">
        <v>217600</v>
      </c>
      <c r="B5359" s="1">
        <v>43800</v>
      </c>
      <c r="C5359">
        <v>45</v>
      </c>
      <c r="D5359">
        <v>19</v>
      </c>
      <c r="E5359">
        <v>-65</v>
      </c>
      <c r="F5359">
        <v>6</v>
      </c>
      <c r="G5359">
        <v>-13</v>
      </c>
      <c r="H5359">
        <f>VLOOKUP(A5359,cash_flow!$B$2:$G$2307,6,)</f>
        <v>1558</v>
      </c>
      <c r="I5359" s="3">
        <f>C5359/H5359</f>
        <v>2.8883183568677792E-2</v>
      </c>
    </row>
    <row r="5360" spans="1:9" hidden="1" x14ac:dyDescent="0.3">
      <c r="A5360">
        <v>52330</v>
      </c>
      <c r="B5360" s="1">
        <v>43070</v>
      </c>
      <c r="C5360">
        <v>236</v>
      </c>
      <c r="D5360">
        <v>217</v>
      </c>
      <c r="E5360">
        <v>-424</v>
      </c>
      <c r="F5360">
        <v>-45</v>
      </c>
      <c r="G5360">
        <v>-244</v>
      </c>
      <c r="H5360">
        <f>VLOOKUP(A5360,cash_flow!$B$2:$G$2307,6,)</f>
        <v>1357</v>
      </c>
      <c r="I5360" s="3">
        <f>C5360/H5360</f>
        <v>0.17391304347826086</v>
      </c>
    </row>
    <row r="5361" spans="1:9" hidden="1" x14ac:dyDescent="0.3">
      <c r="A5361">
        <v>52330</v>
      </c>
      <c r="B5361" s="1">
        <v>43435</v>
      </c>
      <c r="C5361">
        <v>269</v>
      </c>
      <c r="D5361">
        <v>350</v>
      </c>
      <c r="E5361">
        <v>-218</v>
      </c>
      <c r="F5361">
        <v>-45</v>
      </c>
      <c r="G5361">
        <v>4</v>
      </c>
      <c r="H5361">
        <f>VLOOKUP(A5361,cash_flow!$B$2:$G$2307,6,)</f>
        <v>1357</v>
      </c>
      <c r="I5361" s="3">
        <f>C5361/H5361</f>
        <v>0.19823139277818719</v>
      </c>
    </row>
    <row r="5362" spans="1:9" hidden="1" x14ac:dyDescent="0.3">
      <c r="A5362">
        <v>263700</v>
      </c>
      <c r="B5362" s="1">
        <v>43800</v>
      </c>
      <c r="C5362">
        <v>45</v>
      </c>
      <c r="D5362">
        <v>5</v>
      </c>
      <c r="E5362">
        <v>-175</v>
      </c>
      <c r="F5362">
        <v>-39</v>
      </c>
      <c r="G5362">
        <v>-169</v>
      </c>
      <c r="H5362">
        <f>VLOOKUP(A5362,cash_flow!$B$2:$G$2307,6,)</f>
        <v>1569</v>
      </c>
      <c r="I5362" s="3">
        <f>C5362/H5362</f>
        <v>2.8680688336520075E-2</v>
      </c>
    </row>
    <row r="5363" spans="1:9" x14ac:dyDescent="0.3">
      <c r="A5363">
        <v>251960</v>
      </c>
      <c r="B5363" s="1">
        <v>43891</v>
      </c>
      <c r="C5363">
        <v>0</v>
      </c>
      <c r="D5363">
        <v>0</v>
      </c>
      <c r="E5363">
        <v>0</v>
      </c>
      <c r="F5363">
        <v>0</v>
      </c>
      <c r="G5363">
        <v>0</v>
      </c>
      <c r="H5363">
        <f>VLOOKUP(A5363,cash_flow!$B$2:$G$2307,6,)</f>
        <v>311</v>
      </c>
      <c r="I5363" s="3">
        <f>C5363/H5363</f>
        <v>0</v>
      </c>
    </row>
    <row r="5364" spans="1:9" hidden="1" x14ac:dyDescent="0.3">
      <c r="A5364">
        <v>52300</v>
      </c>
      <c r="B5364" s="1">
        <v>43070</v>
      </c>
      <c r="C5364">
        <v>31</v>
      </c>
      <c r="D5364">
        <v>31</v>
      </c>
      <c r="E5364">
        <v>-57</v>
      </c>
      <c r="F5364">
        <v>-6</v>
      </c>
      <c r="G5364">
        <v>-33</v>
      </c>
      <c r="H5364">
        <f>VLOOKUP(A5364,cash_flow!$B$2:$G$2307,6,)</f>
        <v>604</v>
      </c>
      <c r="I5364" s="3">
        <f>C5364/H5364</f>
        <v>5.1324503311258277E-2</v>
      </c>
    </row>
    <row r="5365" spans="1:9" hidden="1" x14ac:dyDescent="0.3">
      <c r="A5365">
        <v>52300</v>
      </c>
      <c r="B5365" s="1">
        <v>43435</v>
      </c>
      <c r="C5365">
        <v>-23</v>
      </c>
      <c r="D5365">
        <v>-44</v>
      </c>
      <c r="E5365">
        <v>-324</v>
      </c>
      <c r="F5365">
        <v>337</v>
      </c>
      <c r="G5365">
        <v>-10</v>
      </c>
      <c r="H5365">
        <f>VLOOKUP(A5365,cash_flow!$B$2:$G$2307,6,)</f>
        <v>604</v>
      </c>
      <c r="I5365" s="3">
        <f>C5365/H5365</f>
        <v>-3.8079470198675497E-2</v>
      </c>
    </row>
    <row r="5366" spans="1:9" hidden="1" x14ac:dyDescent="0.3">
      <c r="A5366">
        <v>47400</v>
      </c>
      <c r="B5366" s="1">
        <v>43800</v>
      </c>
      <c r="C5366">
        <v>66</v>
      </c>
      <c r="D5366">
        <v>23</v>
      </c>
      <c r="E5366">
        <v>-282</v>
      </c>
      <c r="F5366">
        <v>223</v>
      </c>
      <c r="G5366">
        <v>7</v>
      </c>
      <c r="H5366">
        <f>VLOOKUP(A5366,cash_flow!$B$2:$G$2307,6,)</f>
        <v>2306</v>
      </c>
      <c r="I5366" s="3">
        <f>C5366/H5366</f>
        <v>2.8620988725065046E-2</v>
      </c>
    </row>
    <row r="5367" spans="1:9" x14ac:dyDescent="0.3">
      <c r="A5367">
        <v>251280</v>
      </c>
      <c r="B5367" s="1">
        <v>43891</v>
      </c>
      <c r="C5367">
        <v>0</v>
      </c>
      <c r="D5367">
        <v>0</v>
      </c>
      <c r="E5367">
        <v>0</v>
      </c>
      <c r="F5367">
        <v>0</v>
      </c>
      <c r="G5367">
        <v>0</v>
      </c>
      <c r="H5367">
        <f>VLOOKUP(A5367,cash_flow!$B$2:$G$2307,6,)</f>
        <v>426</v>
      </c>
      <c r="I5367" s="3">
        <f>C5367/H5367</f>
        <v>0</v>
      </c>
    </row>
    <row r="5368" spans="1:9" x14ac:dyDescent="0.3">
      <c r="A5368">
        <v>246690</v>
      </c>
      <c r="B5368" s="1">
        <v>43891</v>
      </c>
      <c r="C5368">
        <v>0</v>
      </c>
      <c r="D5368">
        <v>0</v>
      </c>
      <c r="E5368">
        <v>-1</v>
      </c>
      <c r="F5368">
        <v>0</v>
      </c>
      <c r="G5368">
        <v>-1</v>
      </c>
      <c r="H5368">
        <f>VLOOKUP(A5368,cash_flow!$B$2:$G$2307,6,)</f>
        <v>628</v>
      </c>
      <c r="I5368" s="3">
        <f>C5368/H5368</f>
        <v>0</v>
      </c>
    </row>
    <row r="5369" spans="1:9" hidden="1" x14ac:dyDescent="0.3">
      <c r="A5369">
        <v>52260</v>
      </c>
      <c r="B5369" s="1">
        <v>43070</v>
      </c>
      <c r="C5369">
        <v>140</v>
      </c>
      <c r="D5369">
        <v>120</v>
      </c>
      <c r="E5369">
        <v>-77</v>
      </c>
      <c r="F5369">
        <v>-19</v>
      </c>
      <c r="G5369">
        <v>42</v>
      </c>
      <c r="H5369">
        <f>VLOOKUP(A5369,cash_flow!$B$2:$G$2307,6,)</f>
        <v>4410</v>
      </c>
      <c r="I5369" s="3">
        <f>C5369/H5369</f>
        <v>3.1746031746031744E-2</v>
      </c>
    </row>
    <row r="5370" spans="1:9" hidden="1" x14ac:dyDescent="0.3">
      <c r="A5370">
        <v>52260</v>
      </c>
      <c r="B5370" s="1">
        <v>43435</v>
      </c>
      <c r="C5370">
        <v>159</v>
      </c>
      <c r="D5370">
        <v>150</v>
      </c>
      <c r="E5370">
        <v>-165</v>
      </c>
      <c r="F5370">
        <v>21</v>
      </c>
      <c r="G5370">
        <v>16</v>
      </c>
      <c r="H5370">
        <f>VLOOKUP(A5370,cash_flow!$B$2:$G$2307,6,)</f>
        <v>4410</v>
      </c>
      <c r="I5370" s="3">
        <f>C5370/H5370</f>
        <v>3.6054421768707483E-2</v>
      </c>
    </row>
    <row r="5371" spans="1:9" hidden="1" x14ac:dyDescent="0.3">
      <c r="A5371">
        <v>36170</v>
      </c>
      <c r="B5371" s="1">
        <v>43800</v>
      </c>
      <c r="C5371">
        <v>17</v>
      </c>
      <c r="D5371">
        <v>-138</v>
      </c>
      <c r="E5371">
        <v>-369</v>
      </c>
      <c r="F5371">
        <v>-42</v>
      </c>
      <c r="G5371">
        <v>-392</v>
      </c>
      <c r="H5371">
        <f>VLOOKUP(A5371,cash_flow!$B$2:$G$2307,6,)</f>
        <v>596</v>
      </c>
      <c r="I5371" s="3">
        <f>C5371/H5371</f>
        <v>2.8523489932885907E-2</v>
      </c>
    </row>
    <row r="5372" spans="1:9" x14ac:dyDescent="0.3">
      <c r="A5372">
        <v>246250</v>
      </c>
      <c r="B5372" s="1">
        <v>43891</v>
      </c>
      <c r="C5372">
        <v>0</v>
      </c>
      <c r="D5372">
        <v>0</v>
      </c>
      <c r="E5372">
        <v>0</v>
      </c>
      <c r="F5372">
        <v>0</v>
      </c>
      <c r="G5372">
        <v>0</v>
      </c>
      <c r="H5372">
        <f>VLOOKUP(A5372,cash_flow!$B$2:$G$2307,6,)</f>
        <v>942</v>
      </c>
      <c r="I5372" s="3">
        <f>C5372/H5372</f>
        <v>0</v>
      </c>
    </row>
    <row r="5373" spans="1:9" hidden="1" x14ac:dyDescent="0.3">
      <c r="A5373">
        <v>52220</v>
      </c>
      <c r="B5373" s="1">
        <v>43070</v>
      </c>
      <c r="C5373">
        <v>32</v>
      </c>
      <c r="D5373">
        <v>-2</v>
      </c>
      <c r="E5373">
        <v>-2</v>
      </c>
      <c r="F5373">
        <v>-10</v>
      </c>
      <c r="G5373">
        <v>19</v>
      </c>
      <c r="H5373">
        <f>VLOOKUP(A5373,cash_flow!$B$2:$G$2307,6,)</f>
        <v>622</v>
      </c>
      <c r="I5373" s="3">
        <f>C5373/H5373</f>
        <v>5.1446945337620578E-2</v>
      </c>
    </row>
    <row r="5374" spans="1:9" hidden="1" x14ac:dyDescent="0.3">
      <c r="A5374">
        <v>52220</v>
      </c>
      <c r="B5374" s="1">
        <v>43435</v>
      </c>
      <c r="C5374">
        <v>12</v>
      </c>
      <c r="D5374">
        <v>-16</v>
      </c>
      <c r="E5374">
        <v>8</v>
      </c>
      <c r="F5374">
        <v>-5</v>
      </c>
      <c r="G5374">
        <v>13</v>
      </c>
      <c r="H5374">
        <f>VLOOKUP(A5374,cash_flow!$B$2:$G$2307,6,)</f>
        <v>622</v>
      </c>
      <c r="I5374" s="3">
        <f>C5374/H5374</f>
        <v>1.9292604501607719E-2</v>
      </c>
    </row>
    <row r="5375" spans="1:9" hidden="1" x14ac:dyDescent="0.3">
      <c r="A5375">
        <v>32800</v>
      </c>
      <c r="B5375" s="1">
        <v>43800</v>
      </c>
      <c r="C5375">
        <v>17</v>
      </c>
      <c r="D5375">
        <v>-158</v>
      </c>
      <c r="E5375">
        <v>-12</v>
      </c>
      <c r="F5375">
        <v>-5</v>
      </c>
      <c r="G5375">
        <v>0</v>
      </c>
      <c r="H5375">
        <f>VLOOKUP(A5375,cash_flow!$B$2:$G$2307,6,)</f>
        <v>598</v>
      </c>
      <c r="I5375" s="3">
        <f>C5375/H5375</f>
        <v>2.8428093645484948E-2</v>
      </c>
    </row>
    <row r="5376" spans="1:9" x14ac:dyDescent="0.3">
      <c r="A5376">
        <v>245450</v>
      </c>
      <c r="B5376" s="1">
        <v>43891</v>
      </c>
      <c r="C5376">
        <v>0</v>
      </c>
      <c r="D5376">
        <v>0</v>
      </c>
      <c r="E5376">
        <v>0</v>
      </c>
      <c r="F5376">
        <v>0</v>
      </c>
      <c r="G5376">
        <v>0</v>
      </c>
      <c r="H5376">
        <f>VLOOKUP(A5376,cash_flow!$B$2:$G$2307,6,)</f>
        <v>33</v>
      </c>
      <c r="I5376" s="3">
        <f>C5376/H5376</f>
        <v>0</v>
      </c>
    </row>
    <row r="5377" spans="1:9" hidden="1" x14ac:dyDescent="0.3">
      <c r="A5377">
        <v>52190</v>
      </c>
      <c r="B5377" s="1">
        <v>43070</v>
      </c>
      <c r="C5377">
        <v>-29</v>
      </c>
      <c r="D5377">
        <v>-233</v>
      </c>
      <c r="E5377">
        <v>-116</v>
      </c>
      <c r="F5377">
        <v>155</v>
      </c>
      <c r="G5377">
        <v>10</v>
      </c>
      <c r="H5377">
        <f>VLOOKUP(A5377,cash_flow!$B$2:$G$2307,6,)</f>
        <v>135</v>
      </c>
      <c r="I5377" s="3">
        <f>C5377/H5377</f>
        <v>-0.21481481481481482</v>
      </c>
    </row>
    <row r="5378" spans="1:9" hidden="1" x14ac:dyDescent="0.3">
      <c r="A5378">
        <v>52190</v>
      </c>
      <c r="B5378" s="1">
        <v>43435</v>
      </c>
      <c r="C5378">
        <v>-86</v>
      </c>
      <c r="D5378">
        <v>-158</v>
      </c>
      <c r="E5378">
        <v>-301</v>
      </c>
      <c r="F5378">
        <v>434</v>
      </c>
      <c r="G5378">
        <v>47</v>
      </c>
      <c r="H5378">
        <f>VLOOKUP(A5378,cash_flow!$B$2:$G$2307,6,)</f>
        <v>135</v>
      </c>
      <c r="I5378" s="3">
        <f>C5378/H5378</f>
        <v>-0.63703703703703707</v>
      </c>
    </row>
    <row r="5379" spans="1:9" hidden="1" x14ac:dyDescent="0.3">
      <c r="A5379">
        <v>6400</v>
      </c>
      <c r="B5379" s="1">
        <v>43800</v>
      </c>
      <c r="C5379">
        <v>9231</v>
      </c>
      <c r="D5379">
        <v>4024</v>
      </c>
      <c r="E5379">
        <v>-15351</v>
      </c>
      <c r="F5379">
        <v>2389</v>
      </c>
      <c r="G5379">
        <v>-3603</v>
      </c>
      <c r="H5379">
        <f>VLOOKUP(A5379,cash_flow!$B$2:$G$2307,6,)</f>
        <v>324912</v>
      </c>
      <c r="I5379" s="3">
        <f>C5379/H5379</f>
        <v>2.841076968533018E-2</v>
      </c>
    </row>
    <row r="5380" spans="1:9" hidden="1" x14ac:dyDescent="0.3">
      <c r="A5380">
        <v>52020</v>
      </c>
      <c r="B5380" s="1">
        <v>43070</v>
      </c>
      <c r="C5380">
        <v>-114</v>
      </c>
      <c r="D5380">
        <v>-165</v>
      </c>
      <c r="E5380">
        <v>-13</v>
      </c>
      <c r="F5380">
        <v>0</v>
      </c>
      <c r="G5380">
        <v>-132</v>
      </c>
      <c r="H5380">
        <f>VLOOKUP(A5380,cash_flow!$B$2:$G$2307,6,)</f>
        <v>3069</v>
      </c>
      <c r="I5380" s="3">
        <f>C5380/H5380</f>
        <v>-3.7145650048875857E-2</v>
      </c>
    </row>
    <row r="5381" spans="1:9" hidden="1" x14ac:dyDescent="0.3">
      <c r="A5381">
        <v>52020</v>
      </c>
      <c r="B5381" s="1">
        <v>43435</v>
      </c>
      <c r="C5381">
        <v>-60</v>
      </c>
      <c r="D5381">
        <v>-107</v>
      </c>
      <c r="E5381">
        <v>-204</v>
      </c>
      <c r="F5381">
        <v>416</v>
      </c>
      <c r="G5381">
        <v>153</v>
      </c>
      <c r="H5381">
        <f>VLOOKUP(A5381,cash_flow!$B$2:$G$2307,6,)</f>
        <v>3069</v>
      </c>
      <c r="I5381" s="3">
        <f>C5381/H5381</f>
        <v>-1.9550342130987292E-2</v>
      </c>
    </row>
    <row r="5382" spans="1:9" hidden="1" x14ac:dyDescent="0.3">
      <c r="A5382">
        <v>41910</v>
      </c>
      <c r="B5382" s="1">
        <v>43800</v>
      </c>
      <c r="C5382">
        <v>43</v>
      </c>
      <c r="D5382">
        <v>152</v>
      </c>
      <c r="E5382">
        <v>117</v>
      </c>
      <c r="F5382">
        <v>-8</v>
      </c>
      <c r="G5382">
        <v>151</v>
      </c>
      <c r="H5382">
        <f>VLOOKUP(A5382,cash_flow!$B$2:$G$2307,6,)</f>
        <v>1517</v>
      </c>
      <c r="I5382" s="3">
        <f>C5382/H5382</f>
        <v>2.8345418589321027E-2</v>
      </c>
    </row>
    <row r="5383" spans="1:9" x14ac:dyDescent="0.3">
      <c r="A5383">
        <v>244880</v>
      </c>
      <c r="B5383" s="1">
        <v>43891</v>
      </c>
      <c r="C5383">
        <v>0</v>
      </c>
      <c r="D5383">
        <v>0</v>
      </c>
      <c r="E5383">
        <v>0</v>
      </c>
      <c r="F5383">
        <v>0</v>
      </c>
      <c r="G5383">
        <v>0</v>
      </c>
      <c r="H5383">
        <f>VLOOKUP(A5383,cash_flow!$B$2:$G$2307,6,)</f>
        <v>163</v>
      </c>
      <c r="I5383" s="3">
        <f>C5383/H5383</f>
        <v>0</v>
      </c>
    </row>
    <row r="5384" spans="1:9" x14ac:dyDescent="0.3">
      <c r="A5384">
        <v>243870</v>
      </c>
      <c r="B5384" s="1">
        <v>43891</v>
      </c>
      <c r="C5384">
        <v>0</v>
      </c>
      <c r="D5384">
        <v>0</v>
      </c>
      <c r="E5384">
        <v>0</v>
      </c>
      <c r="F5384">
        <v>0</v>
      </c>
      <c r="G5384">
        <v>0</v>
      </c>
      <c r="H5384">
        <f>VLOOKUP(A5384,cash_flow!$B$2:$G$2307,6,)</f>
        <v>146</v>
      </c>
      <c r="I5384" s="3">
        <f>C5384/H5384</f>
        <v>0</v>
      </c>
    </row>
    <row r="5385" spans="1:9" hidden="1" x14ac:dyDescent="0.3">
      <c r="A5385">
        <v>51980</v>
      </c>
      <c r="B5385" s="1">
        <v>43070</v>
      </c>
      <c r="C5385">
        <v>-4</v>
      </c>
      <c r="D5385">
        <v>3</v>
      </c>
      <c r="E5385">
        <v>-4</v>
      </c>
      <c r="F5385">
        <v>-33</v>
      </c>
      <c r="G5385">
        <v>-40</v>
      </c>
      <c r="H5385">
        <f>VLOOKUP(A5385,cash_flow!$B$2:$G$2307,6,)</f>
        <v>330</v>
      </c>
      <c r="I5385" s="3">
        <f>C5385/H5385</f>
        <v>-1.2121212121212121E-2</v>
      </c>
    </row>
    <row r="5386" spans="1:9" hidden="1" x14ac:dyDescent="0.3">
      <c r="A5386">
        <v>51980</v>
      </c>
      <c r="B5386" s="1">
        <v>43435</v>
      </c>
      <c r="C5386">
        <v>7</v>
      </c>
      <c r="D5386">
        <v>-27</v>
      </c>
      <c r="E5386">
        <v>7</v>
      </c>
      <c r="F5386">
        <v>-3</v>
      </c>
      <c r="G5386">
        <v>10</v>
      </c>
      <c r="H5386">
        <f>VLOOKUP(A5386,cash_flow!$B$2:$G$2307,6,)</f>
        <v>330</v>
      </c>
      <c r="I5386" s="3">
        <f>C5386/H5386</f>
        <v>2.1212121212121213E-2</v>
      </c>
    </row>
    <row r="5387" spans="1:9" hidden="1" x14ac:dyDescent="0.3">
      <c r="A5387">
        <v>251630</v>
      </c>
      <c r="B5387" s="1">
        <v>43800</v>
      </c>
      <c r="C5387">
        <v>38</v>
      </c>
      <c r="D5387">
        <v>66</v>
      </c>
      <c r="E5387">
        <v>-42</v>
      </c>
      <c r="F5387">
        <v>-33</v>
      </c>
      <c r="G5387">
        <v>-36</v>
      </c>
      <c r="H5387">
        <f>VLOOKUP(A5387,cash_flow!$B$2:$G$2307,6,)</f>
        <v>1343</v>
      </c>
      <c r="I5387" s="3">
        <f>C5387/H5387</f>
        <v>2.8294862248696945E-2</v>
      </c>
    </row>
    <row r="5388" spans="1:9" hidden="1" x14ac:dyDescent="0.3">
      <c r="A5388">
        <v>51910</v>
      </c>
      <c r="B5388" s="1">
        <v>43070</v>
      </c>
      <c r="C5388">
        <v>31807</v>
      </c>
      <c r="D5388">
        <v>0</v>
      </c>
      <c r="E5388">
        <v>-16404</v>
      </c>
      <c r="F5388">
        <v>-7365</v>
      </c>
      <c r="G5388">
        <v>7750</v>
      </c>
      <c r="H5388">
        <f>VLOOKUP(A5388,cash_flow!$B$2:$G$2307,6,)</f>
        <v>535090</v>
      </c>
      <c r="I5388" s="3">
        <f>C5388/H5388</f>
        <v>5.9442336803154611E-2</v>
      </c>
    </row>
    <row r="5389" spans="1:9" hidden="1" x14ac:dyDescent="0.3">
      <c r="A5389">
        <v>51910</v>
      </c>
      <c r="B5389" s="1">
        <v>43435</v>
      </c>
      <c r="C5389">
        <v>21250</v>
      </c>
      <c r="D5389">
        <v>0</v>
      </c>
      <c r="E5389">
        <v>-36390</v>
      </c>
      <c r="F5389">
        <v>17938</v>
      </c>
      <c r="G5389">
        <v>2644</v>
      </c>
      <c r="H5389">
        <f>VLOOKUP(A5389,cash_flow!$B$2:$G$2307,6,)</f>
        <v>535090</v>
      </c>
      <c r="I5389" s="3">
        <f>C5389/H5389</f>
        <v>3.9712945485806124E-2</v>
      </c>
    </row>
    <row r="5390" spans="1:9" hidden="1" x14ac:dyDescent="0.3">
      <c r="A5390">
        <v>84850</v>
      </c>
      <c r="B5390" s="1">
        <v>43800</v>
      </c>
      <c r="C5390">
        <v>413</v>
      </c>
      <c r="D5390">
        <v>417</v>
      </c>
      <c r="E5390">
        <v>-1341</v>
      </c>
      <c r="F5390">
        <v>1205</v>
      </c>
      <c r="G5390">
        <v>328</v>
      </c>
      <c r="H5390">
        <f>VLOOKUP(A5390,cash_flow!$B$2:$G$2307,6,)</f>
        <v>14628</v>
      </c>
      <c r="I5390" s="3">
        <f>C5390/H5390</f>
        <v>2.8233524747060434E-2</v>
      </c>
    </row>
    <row r="5391" spans="1:9" x14ac:dyDescent="0.3">
      <c r="A5391">
        <v>242350</v>
      </c>
      <c r="B5391" s="1">
        <v>43891</v>
      </c>
      <c r="C5391">
        <v>0</v>
      </c>
      <c r="D5391">
        <v>0</v>
      </c>
      <c r="E5391">
        <v>0</v>
      </c>
      <c r="F5391">
        <v>0</v>
      </c>
      <c r="G5391">
        <v>0</v>
      </c>
      <c r="H5391">
        <f>VLOOKUP(A5391,cash_flow!$B$2:$G$2307,6,)</f>
        <v>47</v>
      </c>
      <c r="I5391" s="3">
        <f>C5391/H5391</f>
        <v>0</v>
      </c>
    </row>
    <row r="5392" spans="1:9" x14ac:dyDescent="0.3">
      <c r="A5392">
        <v>241510</v>
      </c>
      <c r="B5392" s="1">
        <v>43891</v>
      </c>
      <c r="C5392">
        <v>0</v>
      </c>
      <c r="D5392">
        <v>0</v>
      </c>
      <c r="E5392">
        <v>0</v>
      </c>
      <c r="F5392">
        <v>0</v>
      </c>
      <c r="G5392">
        <v>0</v>
      </c>
      <c r="H5392">
        <f>VLOOKUP(A5392,cash_flow!$B$2:$G$2307,6,)</f>
        <v>275</v>
      </c>
      <c r="I5392" s="3">
        <f>C5392/H5392</f>
        <v>0</v>
      </c>
    </row>
    <row r="5393" spans="1:9" hidden="1" x14ac:dyDescent="0.3">
      <c r="A5393">
        <v>51900</v>
      </c>
      <c r="B5393" s="1">
        <v>43070</v>
      </c>
      <c r="C5393">
        <v>7355</v>
      </c>
      <c r="D5393">
        <v>6183</v>
      </c>
      <c r="E5393">
        <v>-3338</v>
      </c>
      <c r="F5393">
        <v>-3511</v>
      </c>
      <c r="G5393">
        <v>473</v>
      </c>
      <c r="H5393">
        <f>VLOOKUP(A5393,cash_flow!$B$2:$G$2307,6,)</f>
        <v>245674</v>
      </c>
      <c r="I5393" s="3">
        <f>C5393/H5393</f>
        <v>2.9938047982285467E-2</v>
      </c>
    </row>
    <row r="5394" spans="1:9" hidden="1" x14ac:dyDescent="0.3">
      <c r="A5394">
        <v>51900</v>
      </c>
      <c r="B5394" s="1">
        <v>43435</v>
      </c>
      <c r="C5394">
        <v>8171</v>
      </c>
      <c r="D5394">
        <v>6923</v>
      </c>
      <c r="E5394">
        <v>-4303</v>
      </c>
      <c r="F5394">
        <v>-3780</v>
      </c>
      <c r="G5394">
        <v>104</v>
      </c>
      <c r="H5394">
        <f>VLOOKUP(A5394,cash_flow!$B$2:$G$2307,6,)</f>
        <v>245674</v>
      </c>
      <c r="I5394" s="3">
        <f>C5394/H5394</f>
        <v>3.3259522782223598E-2</v>
      </c>
    </row>
    <row r="5395" spans="1:9" hidden="1" x14ac:dyDescent="0.3">
      <c r="A5395">
        <v>108320</v>
      </c>
      <c r="B5395" s="1">
        <v>43800</v>
      </c>
      <c r="C5395">
        <v>207</v>
      </c>
      <c r="D5395">
        <v>385</v>
      </c>
      <c r="E5395">
        <v>-1172</v>
      </c>
      <c r="F5395">
        <v>-163</v>
      </c>
      <c r="G5395">
        <v>-1128</v>
      </c>
      <c r="H5395">
        <f>VLOOKUP(A5395,cash_flow!$B$2:$G$2307,6,)</f>
        <v>7368</v>
      </c>
      <c r="I5395" s="3">
        <f>C5395/H5395</f>
        <v>2.8094462540716611E-2</v>
      </c>
    </row>
    <row r="5396" spans="1:9" x14ac:dyDescent="0.3">
      <c r="A5396">
        <v>240340</v>
      </c>
      <c r="B5396" s="1">
        <v>43891</v>
      </c>
      <c r="C5396">
        <v>0</v>
      </c>
      <c r="D5396">
        <v>0</v>
      </c>
      <c r="E5396">
        <v>0</v>
      </c>
      <c r="F5396">
        <v>0</v>
      </c>
      <c r="G5396">
        <v>0</v>
      </c>
      <c r="H5396">
        <f>VLOOKUP(A5396,cash_flow!$B$2:$G$2307,6,)</f>
        <v>54</v>
      </c>
      <c r="I5396" s="3">
        <f>C5396/H5396</f>
        <v>0</v>
      </c>
    </row>
    <row r="5397" spans="1:9" hidden="1" x14ac:dyDescent="0.3">
      <c r="A5397">
        <v>51780</v>
      </c>
      <c r="B5397" s="1">
        <v>43070</v>
      </c>
      <c r="C5397">
        <v>-74</v>
      </c>
      <c r="D5397">
        <v>-397</v>
      </c>
      <c r="E5397">
        <v>1</v>
      </c>
      <c r="F5397">
        <v>66</v>
      </c>
      <c r="G5397">
        <v>-8</v>
      </c>
      <c r="H5397">
        <f>VLOOKUP(A5397,cash_flow!$B$2:$G$2307,6,)</f>
        <v>578</v>
      </c>
      <c r="I5397" s="3">
        <f>C5397/H5397</f>
        <v>-0.12802768166089964</v>
      </c>
    </row>
    <row r="5398" spans="1:9" hidden="1" x14ac:dyDescent="0.3">
      <c r="A5398">
        <v>51780</v>
      </c>
      <c r="B5398" s="1">
        <v>43435</v>
      </c>
      <c r="C5398">
        <v>10</v>
      </c>
      <c r="D5398">
        <v>-123</v>
      </c>
      <c r="E5398">
        <v>-6</v>
      </c>
      <c r="F5398">
        <v>33</v>
      </c>
      <c r="G5398">
        <v>36</v>
      </c>
      <c r="H5398">
        <f>VLOOKUP(A5398,cash_flow!$B$2:$G$2307,6,)</f>
        <v>578</v>
      </c>
      <c r="I5398" s="3">
        <f>C5398/H5398</f>
        <v>1.7301038062283738E-2</v>
      </c>
    </row>
    <row r="5399" spans="1:9" hidden="1" x14ac:dyDescent="0.3">
      <c r="A5399">
        <v>90710</v>
      </c>
      <c r="B5399" s="1">
        <v>43800</v>
      </c>
      <c r="C5399">
        <v>17</v>
      </c>
      <c r="D5399">
        <v>-95</v>
      </c>
      <c r="E5399">
        <v>-19</v>
      </c>
      <c r="F5399">
        <v>41</v>
      </c>
      <c r="G5399">
        <v>39</v>
      </c>
      <c r="H5399">
        <f>VLOOKUP(A5399,cash_flow!$B$2:$G$2307,6,)</f>
        <v>608</v>
      </c>
      <c r="I5399" s="3">
        <f>C5399/H5399</f>
        <v>2.7960526315789474E-2</v>
      </c>
    </row>
    <row r="5400" spans="1:9" hidden="1" x14ac:dyDescent="0.3">
      <c r="A5400">
        <v>51630</v>
      </c>
      <c r="B5400" s="1">
        <v>43070</v>
      </c>
      <c r="C5400">
        <v>12</v>
      </c>
      <c r="D5400">
        <v>-3</v>
      </c>
      <c r="E5400">
        <v>6</v>
      </c>
      <c r="F5400">
        <v>-9</v>
      </c>
      <c r="G5400">
        <v>8</v>
      </c>
      <c r="H5400">
        <f>VLOOKUP(A5400,cash_flow!$B$2:$G$2307,6,)</f>
        <v>440</v>
      </c>
      <c r="I5400" s="3">
        <f>C5400/H5400</f>
        <v>2.7272727272727271E-2</v>
      </c>
    </row>
    <row r="5401" spans="1:9" hidden="1" x14ac:dyDescent="0.3">
      <c r="A5401">
        <v>51630</v>
      </c>
      <c r="B5401" s="1">
        <v>43435</v>
      </c>
      <c r="C5401">
        <v>-6</v>
      </c>
      <c r="D5401">
        <v>-3</v>
      </c>
      <c r="E5401">
        <v>0</v>
      </c>
      <c r="F5401">
        <v>1</v>
      </c>
      <c r="G5401">
        <v>-5</v>
      </c>
      <c r="H5401">
        <f>VLOOKUP(A5401,cash_flow!$B$2:$G$2307,6,)</f>
        <v>440</v>
      </c>
      <c r="I5401" s="3">
        <f>C5401/H5401</f>
        <v>-1.3636363636363636E-2</v>
      </c>
    </row>
    <row r="5402" spans="1:9" hidden="1" x14ac:dyDescent="0.3">
      <c r="A5402">
        <v>33830</v>
      </c>
      <c r="B5402" s="1">
        <v>43800</v>
      </c>
      <c r="C5402">
        <v>18</v>
      </c>
      <c r="D5402">
        <v>56</v>
      </c>
      <c r="E5402">
        <v>-25</v>
      </c>
      <c r="F5402">
        <v>-11</v>
      </c>
      <c r="G5402">
        <v>-18</v>
      </c>
      <c r="H5402">
        <f>VLOOKUP(A5402,cash_flow!$B$2:$G$2307,6,)</f>
        <v>648</v>
      </c>
      <c r="I5402" s="3">
        <f>C5402/H5402</f>
        <v>2.7777777777777776E-2</v>
      </c>
    </row>
    <row r="5403" spans="1:9" x14ac:dyDescent="0.3">
      <c r="A5403">
        <v>239890</v>
      </c>
      <c r="B5403" s="1">
        <v>43891</v>
      </c>
      <c r="C5403">
        <v>0</v>
      </c>
      <c r="D5403">
        <v>0</v>
      </c>
      <c r="E5403">
        <v>0</v>
      </c>
      <c r="F5403">
        <v>0</v>
      </c>
      <c r="G5403">
        <v>0</v>
      </c>
      <c r="H5403">
        <f>VLOOKUP(A5403,cash_flow!$B$2:$G$2307,6,)</f>
        <v>308</v>
      </c>
      <c r="I5403" s="3">
        <f>C5403/H5403</f>
        <v>0</v>
      </c>
    </row>
    <row r="5404" spans="1:9" hidden="1" x14ac:dyDescent="0.3">
      <c r="A5404">
        <v>51600</v>
      </c>
      <c r="B5404" s="1">
        <v>43070</v>
      </c>
      <c r="C5404">
        <v>1328</v>
      </c>
      <c r="D5404">
        <v>1360</v>
      </c>
      <c r="E5404">
        <v>-1934</v>
      </c>
      <c r="F5404">
        <v>-306</v>
      </c>
      <c r="G5404">
        <v>-930</v>
      </c>
      <c r="H5404">
        <f>VLOOKUP(A5404,cash_flow!$B$2:$G$2307,6,)</f>
        <v>13995</v>
      </c>
      <c r="I5404" s="3">
        <f>C5404/H5404</f>
        <v>9.4891032511611295E-2</v>
      </c>
    </row>
    <row r="5405" spans="1:9" hidden="1" x14ac:dyDescent="0.3">
      <c r="A5405">
        <v>51600</v>
      </c>
      <c r="B5405" s="1">
        <v>43435</v>
      </c>
      <c r="C5405">
        <v>1301</v>
      </c>
      <c r="D5405">
        <v>1613</v>
      </c>
      <c r="E5405">
        <v>-1237</v>
      </c>
      <c r="F5405">
        <v>-662</v>
      </c>
      <c r="G5405">
        <v>-596</v>
      </c>
      <c r="H5405">
        <f>VLOOKUP(A5405,cash_flow!$B$2:$G$2307,6,)</f>
        <v>13995</v>
      </c>
      <c r="I5405" s="3">
        <f>C5405/H5405</f>
        <v>9.2961772061450523E-2</v>
      </c>
    </row>
    <row r="5406" spans="1:9" hidden="1" x14ac:dyDescent="0.3">
      <c r="A5406">
        <v>3350</v>
      </c>
      <c r="B5406" s="1">
        <v>43800</v>
      </c>
      <c r="C5406">
        <v>53</v>
      </c>
      <c r="D5406">
        <v>-15</v>
      </c>
      <c r="E5406">
        <v>-130</v>
      </c>
      <c r="F5406">
        <v>90</v>
      </c>
      <c r="G5406">
        <v>14</v>
      </c>
      <c r="H5406">
        <f>VLOOKUP(A5406,cash_flow!$B$2:$G$2307,6,)</f>
        <v>1926</v>
      </c>
      <c r="I5406" s="3">
        <f>C5406/H5406</f>
        <v>2.7518172377985463E-2</v>
      </c>
    </row>
    <row r="5407" spans="1:9" x14ac:dyDescent="0.3">
      <c r="A5407">
        <v>238500</v>
      </c>
      <c r="B5407" s="1">
        <v>43891</v>
      </c>
      <c r="C5407">
        <v>0</v>
      </c>
      <c r="D5407">
        <v>0</v>
      </c>
      <c r="E5407">
        <v>0</v>
      </c>
      <c r="F5407">
        <v>0</v>
      </c>
      <c r="G5407">
        <v>0</v>
      </c>
      <c r="H5407">
        <f>VLOOKUP(A5407,cash_flow!$B$2:$G$2307,6,)</f>
        <v>20</v>
      </c>
      <c r="I5407" s="3">
        <f>C5407/H5407</f>
        <v>0</v>
      </c>
    </row>
    <row r="5408" spans="1:9" hidden="1" x14ac:dyDescent="0.3">
      <c r="A5408">
        <v>51500</v>
      </c>
      <c r="B5408" s="1">
        <v>43070</v>
      </c>
      <c r="C5408">
        <v>234</v>
      </c>
      <c r="D5408">
        <v>0</v>
      </c>
      <c r="E5408">
        <v>-335</v>
      </c>
      <c r="F5408">
        <v>533</v>
      </c>
      <c r="G5408">
        <v>423</v>
      </c>
      <c r="H5408">
        <f>VLOOKUP(A5408,cash_flow!$B$2:$G$2307,6,)</f>
        <v>1888</v>
      </c>
      <c r="I5408" s="3">
        <f>C5408/H5408</f>
        <v>0.1239406779661017</v>
      </c>
    </row>
    <row r="5409" spans="1:9" hidden="1" x14ac:dyDescent="0.3">
      <c r="A5409">
        <v>51500</v>
      </c>
      <c r="B5409" s="1">
        <v>43435</v>
      </c>
      <c r="C5409">
        <v>577</v>
      </c>
      <c r="D5409">
        <v>0</v>
      </c>
      <c r="E5409">
        <v>-519</v>
      </c>
      <c r="F5409">
        <v>-346</v>
      </c>
      <c r="G5409">
        <v>-288</v>
      </c>
      <c r="H5409">
        <f>VLOOKUP(A5409,cash_flow!$B$2:$G$2307,6,)</f>
        <v>1888</v>
      </c>
      <c r="I5409" s="3">
        <f>C5409/H5409</f>
        <v>0.30561440677966101</v>
      </c>
    </row>
    <row r="5410" spans="1:9" hidden="1" x14ac:dyDescent="0.3">
      <c r="A5410">
        <v>82800</v>
      </c>
      <c r="B5410" s="1">
        <v>43800</v>
      </c>
      <c r="C5410">
        <v>59</v>
      </c>
      <c r="D5410">
        <v>-268</v>
      </c>
      <c r="E5410">
        <v>-386</v>
      </c>
      <c r="F5410">
        <v>778</v>
      </c>
      <c r="G5410">
        <v>450</v>
      </c>
      <c r="H5410">
        <f>VLOOKUP(A5410,cash_flow!$B$2:$G$2307,6,)</f>
        <v>2145</v>
      </c>
      <c r="I5410" s="3">
        <f>C5410/H5410</f>
        <v>2.7505827505827505E-2</v>
      </c>
    </row>
    <row r="5411" spans="1:9" x14ac:dyDescent="0.3">
      <c r="A5411">
        <v>238170</v>
      </c>
      <c r="B5411" s="1">
        <v>43891</v>
      </c>
      <c r="C5411">
        <v>0</v>
      </c>
      <c r="D5411">
        <v>0</v>
      </c>
      <c r="E5411">
        <v>0</v>
      </c>
      <c r="F5411">
        <v>0</v>
      </c>
      <c r="G5411">
        <v>0</v>
      </c>
      <c r="H5411">
        <f>VLOOKUP(A5411,cash_flow!$B$2:$G$2307,6,)</f>
        <v>197</v>
      </c>
      <c r="I5411" s="3">
        <f>C5411/H5411</f>
        <v>0</v>
      </c>
    </row>
    <row r="5412" spans="1:9" x14ac:dyDescent="0.3">
      <c r="A5412">
        <v>236340</v>
      </c>
      <c r="B5412" s="1">
        <v>43891</v>
      </c>
      <c r="C5412">
        <v>0</v>
      </c>
      <c r="D5412">
        <v>0</v>
      </c>
      <c r="E5412">
        <v>0</v>
      </c>
      <c r="F5412">
        <v>0</v>
      </c>
      <c r="G5412">
        <v>0</v>
      </c>
      <c r="H5412">
        <f>VLOOKUP(A5412,cash_flow!$B$2:$G$2307,6,)</f>
        <v>212</v>
      </c>
      <c r="I5412" s="3">
        <f>C5412/H5412</f>
        <v>0</v>
      </c>
    </row>
    <row r="5413" spans="1:9" hidden="1" x14ac:dyDescent="0.3">
      <c r="A5413">
        <v>51490</v>
      </c>
      <c r="B5413" s="1">
        <v>43070</v>
      </c>
      <c r="C5413">
        <v>85</v>
      </c>
      <c r="D5413">
        <v>19</v>
      </c>
      <c r="E5413">
        <v>-112</v>
      </c>
      <c r="F5413">
        <v>73</v>
      </c>
      <c r="G5413">
        <v>40</v>
      </c>
      <c r="H5413">
        <f>VLOOKUP(A5413,cash_flow!$B$2:$G$2307,6,)</f>
        <v>1164</v>
      </c>
      <c r="I5413" s="3">
        <f>C5413/H5413</f>
        <v>7.3024054982817874E-2</v>
      </c>
    </row>
    <row r="5414" spans="1:9" hidden="1" x14ac:dyDescent="0.3">
      <c r="A5414">
        <v>51490</v>
      </c>
      <c r="B5414" s="1">
        <v>43435</v>
      </c>
      <c r="C5414">
        <v>9</v>
      </c>
      <c r="D5414">
        <v>37</v>
      </c>
      <c r="E5414">
        <v>-158</v>
      </c>
      <c r="F5414">
        <v>93</v>
      </c>
      <c r="G5414">
        <v>-60</v>
      </c>
      <c r="H5414">
        <f>VLOOKUP(A5414,cash_flow!$B$2:$G$2307,6,)</f>
        <v>1164</v>
      </c>
      <c r="I5414" s="3">
        <f>C5414/H5414</f>
        <v>7.7319587628865982E-3</v>
      </c>
    </row>
    <row r="5415" spans="1:9" hidden="1" x14ac:dyDescent="0.3">
      <c r="A5415">
        <v>14530</v>
      </c>
      <c r="B5415" s="1">
        <v>43800</v>
      </c>
      <c r="C5415">
        <v>30</v>
      </c>
      <c r="D5415">
        <v>142</v>
      </c>
      <c r="E5415">
        <v>-122</v>
      </c>
      <c r="F5415">
        <v>-4</v>
      </c>
      <c r="G5415">
        <v>-96</v>
      </c>
      <c r="H5415">
        <f>VLOOKUP(A5415,cash_flow!$B$2:$G$2307,6,)</f>
        <v>1095</v>
      </c>
      <c r="I5415" s="3">
        <f>C5415/H5415</f>
        <v>2.7397260273972601E-2</v>
      </c>
    </row>
    <row r="5416" spans="1:9" hidden="1" x14ac:dyDescent="0.3">
      <c r="A5416">
        <v>51390</v>
      </c>
      <c r="B5416" s="1">
        <v>43070</v>
      </c>
      <c r="C5416">
        <v>38</v>
      </c>
      <c r="D5416">
        <v>29</v>
      </c>
      <c r="E5416">
        <v>15</v>
      </c>
      <c r="F5416">
        <v>-8</v>
      </c>
      <c r="G5416">
        <v>44</v>
      </c>
      <c r="H5416">
        <f>VLOOKUP(A5416,cash_flow!$B$2:$G$2307,6,)</f>
        <v>430</v>
      </c>
      <c r="I5416" s="3">
        <f>C5416/H5416</f>
        <v>8.8372093023255813E-2</v>
      </c>
    </row>
    <row r="5417" spans="1:9" hidden="1" x14ac:dyDescent="0.3">
      <c r="A5417">
        <v>51390</v>
      </c>
      <c r="B5417" s="1">
        <v>43435</v>
      </c>
      <c r="C5417">
        <v>-5</v>
      </c>
      <c r="D5417">
        <v>22</v>
      </c>
      <c r="E5417">
        <v>-30</v>
      </c>
      <c r="F5417">
        <v>-14</v>
      </c>
      <c r="G5417">
        <v>-49</v>
      </c>
      <c r="H5417">
        <f>VLOOKUP(A5417,cash_flow!$B$2:$G$2307,6,)</f>
        <v>430</v>
      </c>
      <c r="I5417" s="3">
        <f>C5417/H5417</f>
        <v>-1.1627906976744186E-2</v>
      </c>
    </row>
    <row r="5418" spans="1:9" hidden="1" x14ac:dyDescent="0.3">
      <c r="A5418">
        <v>9190</v>
      </c>
      <c r="B5418" s="1">
        <v>43800</v>
      </c>
      <c r="C5418">
        <v>33</v>
      </c>
      <c r="D5418">
        <v>35</v>
      </c>
      <c r="E5418">
        <v>-12</v>
      </c>
      <c r="F5418">
        <v>-38</v>
      </c>
      <c r="G5418">
        <v>-19</v>
      </c>
      <c r="H5418">
        <f>VLOOKUP(A5418,cash_flow!$B$2:$G$2307,6,)</f>
        <v>1215</v>
      </c>
      <c r="I5418" s="3">
        <f>C5418/H5418</f>
        <v>2.7160493827160494E-2</v>
      </c>
    </row>
    <row r="5419" spans="1:9" x14ac:dyDescent="0.3">
      <c r="A5419">
        <v>236030</v>
      </c>
      <c r="B5419" s="1">
        <v>43891</v>
      </c>
      <c r="C5419">
        <v>0</v>
      </c>
      <c r="D5419">
        <v>0</v>
      </c>
      <c r="E5419">
        <v>0</v>
      </c>
      <c r="F5419">
        <v>0</v>
      </c>
      <c r="G5419">
        <v>0</v>
      </c>
      <c r="H5419">
        <f>VLOOKUP(A5419,cash_flow!$B$2:$G$2307,6,)</f>
        <v>293</v>
      </c>
      <c r="I5419" s="3">
        <f>C5419/H5419</f>
        <v>0</v>
      </c>
    </row>
    <row r="5420" spans="1:9" hidden="1" x14ac:dyDescent="0.3">
      <c r="A5420">
        <v>51380</v>
      </c>
      <c r="B5420" s="1">
        <v>43070</v>
      </c>
      <c r="C5420">
        <v>11</v>
      </c>
      <c r="D5420">
        <v>30</v>
      </c>
      <c r="E5420">
        <v>-4</v>
      </c>
      <c r="F5420">
        <v>4</v>
      </c>
      <c r="G5420">
        <v>12</v>
      </c>
      <c r="H5420">
        <f>VLOOKUP(A5420,cash_flow!$B$2:$G$2307,6,)</f>
        <v>855</v>
      </c>
      <c r="I5420" s="3">
        <f>C5420/H5420</f>
        <v>1.2865497076023392E-2</v>
      </c>
    </row>
    <row r="5421" spans="1:9" hidden="1" x14ac:dyDescent="0.3">
      <c r="A5421">
        <v>51380</v>
      </c>
      <c r="B5421" s="1">
        <v>43435</v>
      </c>
      <c r="C5421">
        <v>36</v>
      </c>
      <c r="D5421">
        <v>33</v>
      </c>
      <c r="E5421">
        <v>-1</v>
      </c>
      <c r="F5421">
        <v>-16</v>
      </c>
      <c r="G5421">
        <v>18</v>
      </c>
      <c r="H5421">
        <f>VLOOKUP(A5421,cash_flow!$B$2:$G$2307,6,)</f>
        <v>855</v>
      </c>
      <c r="I5421" s="3">
        <f>C5421/H5421</f>
        <v>4.2105263157894736E-2</v>
      </c>
    </row>
    <row r="5422" spans="1:9" hidden="1" x14ac:dyDescent="0.3">
      <c r="A5422">
        <v>102210</v>
      </c>
      <c r="B5422" s="1">
        <v>43800</v>
      </c>
      <c r="C5422">
        <v>22</v>
      </c>
      <c r="D5422">
        <v>0</v>
      </c>
      <c r="E5422">
        <v>1</v>
      </c>
      <c r="F5422">
        <v>-142</v>
      </c>
      <c r="G5422">
        <v>-118</v>
      </c>
      <c r="H5422">
        <f>VLOOKUP(A5422,cash_flow!$B$2:$G$2307,6,)</f>
        <v>811</v>
      </c>
      <c r="I5422" s="3">
        <f>C5422/H5422</f>
        <v>2.7127003699136867E-2</v>
      </c>
    </row>
    <row r="5423" spans="1:9" x14ac:dyDescent="0.3">
      <c r="A5423">
        <v>234070</v>
      </c>
      <c r="B5423" s="1">
        <v>43891</v>
      </c>
      <c r="C5423">
        <v>0</v>
      </c>
      <c r="D5423">
        <v>0</v>
      </c>
      <c r="E5423">
        <v>0</v>
      </c>
      <c r="F5423">
        <v>0</v>
      </c>
      <c r="G5423">
        <v>0</v>
      </c>
      <c r="H5423">
        <f>VLOOKUP(A5423,cash_flow!$B$2:$G$2307,6,)</f>
        <v>306</v>
      </c>
      <c r="I5423" s="3">
        <f>C5423/H5423</f>
        <v>0</v>
      </c>
    </row>
    <row r="5424" spans="1:9" x14ac:dyDescent="0.3">
      <c r="A5424">
        <v>233990</v>
      </c>
      <c r="B5424" s="1">
        <v>43891</v>
      </c>
      <c r="C5424">
        <v>0</v>
      </c>
      <c r="D5424">
        <v>0</v>
      </c>
      <c r="E5424">
        <v>0</v>
      </c>
      <c r="F5424">
        <v>0</v>
      </c>
      <c r="G5424">
        <v>0</v>
      </c>
      <c r="H5424">
        <f>VLOOKUP(A5424,cash_flow!$B$2:$G$2307,6,)</f>
        <v>276</v>
      </c>
      <c r="I5424" s="3">
        <f>C5424/H5424</f>
        <v>0</v>
      </c>
    </row>
    <row r="5425" spans="1:9" hidden="1" x14ac:dyDescent="0.3">
      <c r="A5425">
        <v>51370</v>
      </c>
      <c r="B5425" s="1">
        <v>43070</v>
      </c>
      <c r="C5425">
        <v>670</v>
      </c>
      <c r="D5425">
        <v>416</v>
      </c>
      <c r="E5425">
        <v>-753</v>
      </c>
      <c r="F5425">
        <v>301</v>
      </c>
      <c r="G5425">
        <v>218</v>
      </c>
      <c r="H5425">
        <f>VLOOKUP(A5425,cash_flow!$B$2:$G$2307,6,)</f>
        <v>3278</v>
      </c>
      <c r="I5425" s="3">
        <f>C5425/H5425</f>
        <v>0.20439292251372787</v>
      </c>
    </row>
    <row r="5426" spans="1:9" hidden="1" x14ac:dyDescent="0.3">
      <c r="A5426">
        <v>51370</v>
      </c>
      <c r="B5426" s="1">
        <v>43435</v>
      </c>
      <c r="C5426">
        <v>-369</v>
      </c>
      <c r="D5426">
        <v>-794</v>
      </c>
      <c r="E5426">
        <v>-482</v>
      </c>
      <c r="F5426">
        <v>645</v>
      </c>
      <c r="G5426">
        <v>-206</v>
      </c>
      <c r="H5426">
        <f>VLOOKUP(A5426,cash_flow!$B$2:$G$2307,6,)</f>
        <v>3278</v>
      </c>
      <c r="I5426" s="3">
        <f>C5426/H5426</f>
        <v>-0.112568639414277</v>
      </c>
    </row>
    <row r="5427" spans="1:9" hidden="1" x14ac:dyDescent="0.3">
      <c r="A5427">
        <v>140</v>
      </c>
      <c r="B5427" s="1">
        <v>43800</v>
      </c>
      <c r="C5427">
        <v>136</v>
      </c>
      <c r="D5427">
        <v>-401</v>
      </c>
      <c r="E5427">
        <v>-614</v>
      </c>
      <c r="F5427">
        <v>-974</v>
      </c>
      <c r="G5427">
        <v>-1426</v>
      </c>
      <c r="H5427">
        <f>VLOOKUP(A5427,cash_flow!$B$2:$G$2307,6,)</f>
        <v>5059</v>
      </c>
      <c r="I5427" s="3">
        <f>C5427/H5427</f>
        <v>2.6882783158727021E-2</v>
      </c>
    </row>
    <row r="5428" spans="1:9" x14ac:dyDescent="0.3">
      <c r="A5428">
        <v>233250</v>
      </c>
      <c r="B5428" s="1">
        <v>43891</v>
      </c>
      <c r="C5428">
        <v>0</v>
      </c>
      <c r="D5428">
        <v>0</v>
      </c>
      <c r="E5428">
        <v>0</v>
      </c>
      <c r="F5428">
        <v>0</v>
      </c>
      <c r="G5428">
        <v>0</v>
      </c>
      <c r="H5428">
        <f>VLOOKUP(A5428,cash_flow!$B$2:$G$2307,6,)</f>
        <v>783</v>
      </c>
      <c r="I5428" s="3">
        <f>C5428/H5428</f>
        <v>0</v>
      </c>
    </row>
    <row r="5429" spans="1:9" hidden="1" x14ac:dyDescent="0.3">
      <c r="A5429">
        <v>51360</v>
      </c>
      <c r="B5429" s="1">
        <v>43070</v>
      </c>
      <c r="C5429">
        <v>413</v>
      </c>
      <c r="D5429">
        <v>130</v>
      </c>
      <c r="E5429">
        <v>-96</v>
      </c>
      <c r="F5429">
        <v>-292</v>
      </c>
      <c r="G5429">
        <v>25</v>
      </c>
      <c r="H5429">
        <f>VLOOKUP(A5429,cash_flow!$B$2:$G$2307,6,)</f>
        <v>1197</v>
      </c>
      <c r="I5429" s="3">
        <f>C5429/H5429</f>
        <v>0.34502923976608185</v>
      </c>
    </row>
    <row r="5430" spans="1:9" hidden="1" x14ac:dyDescent="0.3">
      <c r="A5430">
        <v>51360</v>
      </c>
      <c r="B5430" s="1">
        <v>43435</v>
      </c>
      <c r="C5430">
        <v>131</v>
      </c>
      <c r="D5430">
        <v>197</v>
      </c>
      <c r="E5430">
        <v>-186</v>
      </c>
      <c r="F5430">
        <v>87</v>
      </c>
      <c r="G5430">
        <v>32</v>
      </c>
      <c r="H5430">
        <f>VLOOKUP(A5430,cash_flow!$B$2:$G$2307,6,)</f>
        <v>1197</v>
      </c>
      <c r="I5430" s="3">
        <f>C5430/H5430</f>
        <v>0.10944026733500417</v>
      </c>
    </row>
    <row r="5431" spans="1:9" hidden="1" x14ac:dyDescent="0.3">
      <c r="A5431">
        <v>180640</v>
      </c>
      <c r="B5431" s="1">
        <v>43800</v>
      </c>
      <c r="C5431">
        <v>1306</v>
      </c>
      <c r="D5431">
        <v>-2592</v>
      </c>
      <c r="E5431">
        <v>2138</v>
      </c>
      <c r="F5431">
        <v>-3008</v>
      </c>
      <c r="G5431">
        <v>440</v>
      </c>
      <c r="H5431">
        <f>VLOOKUP(A5431,cash_flow!$B$2:$G$2307,6,)</f>
        <v>48816</v>
      </c>
      <c r="I5431" s="3">
        <f>C5431/H5431</f>
        <v>2.6753523434939364E-2</v>
      </c>
    </row>
    <row r="5432" spans="1:9" x14ac:dyDescent="0.3">
      <c r="A5432">
        <v>232830</v>
      </c>
      <c r="B5432" s="1">
        <v>43891</v>
      </c>
      <c r="C5432">
        <v>0</v>
      </c>
      <c r="D5432">
        <v>0</v>
      </c>
      <c r="E5432">
        <v>0</v>
      </c>
      <c r="F5432">
        <v>0</v>
      </c>
      <c r="G5432">
        <v>0</v>
      </c>
      <c r="H5432">
        <f>VLOOKUP(A5432,cash_flow!$B$2:$G$2307,6,)</f>
        <v>406</v>
      </c>
      <c r="I5432" s="3">
        <f>C5432/H5432</f>
        <v>0</v>
      </c>
    </row>
    <row r="5433" spans="1:9" hidden="1" x14ac:dyDescent="0.3">
      <c r="A5433">
        <v>51160</v>
      </c>
      <c r="B5433" s="1">
        <v>43070</v>
      </c>
      <c r="C5433">
        <v>-1</v>
      </c>
      <c r="D5433">
        <v>-14</v>
      </c>
      <c r="E5433">
        <v>-16</v>
      </c>
      <c r="F5433">
        <v>18</v>
      </c>
      <c r="G5433">
        <v>3</v>
      </c>
      <c r="H5433">
        <f>VLOOKUP(A5433,cash_flow!$B$2:$G$2307,6,)</f>
        <v>1880</v>
      </c>
      <c r="I5433" s="3">
        <f>C5433/H5433</f>
        <v>-5.3191489361702129E-4</v>
      </c>
    </row>
    <row r="5434" spans="1:9" hidden="1" x14ac:dyDescent="0.3">
      <c r="A5434">
        <v>51160</v>
      </c>
      <c r="B5434" s="1">
        <v>43435</v>
      </c>
      <c r="C5434">
        <v>36</v>
      </c>
      <c r="D5434">
        <v>10</v>
      </c>
      <c r="E5434">
        <v>-34</v>
      </c>
      <c r="F5434">
        <v>-13</v>
      </c>
      <c r="G5434">
        <v>-11</v>
      </c>
      <c r="H5434">
        <f>VLOOKUP(A5434,cash_flow!$B$2:$G$2307,6,)</f>
        <v>1880</v>
      </c>
      <c r="I5434" s="3">
        <f>C5434/H5434</f>
        <v>1.9148936170212766E-2</v>
      </c>
    </row>
    <row r="5435" spans="1:9" hidden="1" x14ac:dyDescent="0.3">
      <c r="A5435">
        <v>24950</v>
      </c>
      <c r="B5435" s="1">
        <v>43800</v>
      </c>
      <c r="C5435">
        <v>42</v>
      </c>
      <c r="D5435">
        <v>-83</v>
      </c>
      <c r="E5435">
        <v>28</v>
      </c>
      <c r="F5435">
        <v>-76</v>
      </c>
      <c r="G5435">
        <v>-7</v>
      </c>
      <c r="H5435">
        <f>VLOOKUP(A5435,cash_flow!$B$2:$G$2307,6,)</f>
        <v>1580</v>
      </c>
      <c r="I5435" s="3">
        <f>C5435/H5435</f>
        <v>2.6582278481012658E-2</v>
      </c>
    </row>
    <row r="5436" spans="1:9" hidden="1" x14ac:dyDescent="0.3">
      <c r="A5436">
        <v>50960</v>
      </c>
      <c r="B5436" s="1">
        <v>43070</v>
      </c>
      <c r="C5436">
        <v>44</v>
      </c>
      <c r="D5436">
        <v>0</v>
      </c>
      <c r="E5436">
        <v>-43</v>
      </c>
      <c r="F5436">
        <v>-8</v>
      </c>
      <c r="G5436">
        <v>-7</v>
      </c>
      <c r="H5436">
        <f>VLOOKUP(A5436,cash_flow!$B$2:$G$2307,6,)</f>
        <v>857</v>
      </c>
      <c r="I5436" s="3">
        <f>C5436/H5436</f>
        <v>5.1341890315052506E-2</v>
      </c>
    </row>
    <row r="5437" spans="1:9" hidden="1" x14ac:dyDescent="0.3">
      <c r="A5437">
        <v>50960</v>
      </c>
      <c r="B5437" s="1">
        <v>43435</v>
      </c>
      <c r="C5437">
        <v>52</v>
      </c>
      <c r="D5437">
        <v>0</v>
      </c>
      <c r="E5437">
        <v>-49</v>
      </c>
      <c r="F5437">
        <v>-9</v>
      </c>
      <c r="G5437">
        <v>-6</v>
      </c>
      <c r="H5437">
        <f>VLOOKUP(A5437,cash_flow!$B$2:$G$2307,6,)</f>
        <v>857</v>
      </c>
      <c r="I5437" s="3">
        <f>C5437/H5437</f>
        <v>6.0676779463243874E-2</v>
      </c>
    </row>
    <row r="5438" spans="1:9" hidden="1" x14ac:dyDescent="0.3">
      <c r="A5438">
        <v>35420</v>
      </c>
      <c r="B5438" s="1">
        <v>43800</v>
      </c>
      <c r="C5438">
        <v>13568</v>
      </c>
      <c r="D5438">
        <v>3968</v>
      </c>
      <c r="E5438">
        <v>-10781</v>
      </c>
      <c r="F5438">
        <v>523</v>
      </c>
      <c r="G5438">
        <v>4176</v>
      </c>
      <c r="H5438">
        <f>VLOOKUP(A5438,cash_flow!$B$2:$G$2307,6,)</f>
        <v>511680</v>
      </c>
      <c r="I5438" s="3">
        <f>C5438/H5438</f>
        <v>2.6516572858036273E-2</v>
      </c>
    </row>
    <row r="5439" spans="1:9" x14ac:dyDescent="0.3">
      <c r="A5439">
        <v>232680</v>
      </c>
      <c r="B5439" s="1">
        <v>43891</v>
      </c>
      <c r="C5439">
        <v>0</v>
      </c>
      <c r="D5439">
        <v>0</v>
      </c>
      <c r="E5439">
        <v>0</v>
      </c>
      <c r="F5439">
        <v>0</v>
      </c>
      <c r="G5439">
        <v>0</v>
      </c>
      <c r="H5439">
        <f>VLOOKUP(A5439,cash_flow!$B$2:$G$2307,6,)</f>
        <v>346</v>
      </c>
      <c r="I5439" s="3">
        <f>C5439/H5439</f>
        <v>0</v>
      </c>
    </row>
    <row r="5440" spans="1:9" x14ac:dyDescent="0.3">
      <c r="A5440">
        <v>232530</v>
      </c>
      <c r="B5440" s="1">
        <v>43891</v>
      </c>
      <c r="C5440">
        <v>0</v>
      </c>
      <c r="D5440">
        <v>0</v>
      </c>
      <c r="E5440">
        <v>0</v>
      </c>
      <c r="F5440">
        <v>0</v>
      </c>
      <c r="G5440">
        <v>0</v>
      </c>
      <c r="H5440">
        <f>VLOOKUP(A5440,cash_flow!$B$2:$G$2307,6,)</f>
        <v>470</v>
      </c>
      <c r="I5440" s="3">
        <f>C5440/H5440</f>
        <v>0</v>
      </c>
    </row>
    <row r="5441" spans="1:9" hidden="1" x14ac:dyDescent="0.3">
      <c r="A5441">
        <v>50890</v>
      </c>
      <c r="B5441" s="1">
        <v>43070</v>
      </c>
      <c r="C5441">
        <v>194</v>
      </c>
      <c r="D5441">
        <v>-259</v>
      </c>
      <c r="E5441">
        <v>67</v>
      </c>
      <c r="F5441">
        <v>-87</v>
      </c>
      <c r="G5441">
        <v>162</v>
      </c>
      <c r="H5441">
        <f>VLOOKUP(A5441,cash_flow!$B$2:$G$2307,6,)</f>
        <v>5819</v>
      </c>
      <c r="I5441" s="3">
        <f>C5441/H5441</f>
        <v>3.3339061694449217E-2</v>
      </c>
    </row>
    <row r="5442" spans="1:9" hidden="1" x14ac:dyDescent="0.3">
      <c r="A5442">
        <v>50890</v>
      </c>
      <c r="B5442" s="1">
        <v>43435</v>
      </c>
      <c r="C5442">
        <v>-108</v>
      </c>
      <c r="D5442">
        <v>112</v>
      </c>
      <c r="E5442">
        <v>21</v>
      </c>
      <c r="F5442">
        <v>-58</v>
      </c>
      <c r="G5442">
        <v>-140</v>
      </c>
      <c r="H5442">
        <f>VLOOKUP(A5442,cash_flow!$B$2:$G$2307,6,)</f>
        <v>5819</v>
      </c>
      <c r="I5442" s="3">
        <f>C5442/H5442</f>
        <v>-1.8559890015466575E-2</v>
      </c>
    </row>
    <row r="5443" spans="1:9" hidden="1" x14ac:dyDescent="0.3">
      <c r="A5443">
        <v>34810</v>
      </c>
      <c r="B5443" s="1">
        <v>43800</v>
      </c>
      <c r="C5443">
        <v>58</v>
      </c>
      <c r="D5443">
        <v>23</v>
      </c>
      <c r="E5443">
        <v>-248</v>
      </c>
      <c r="F5443">
        <v>221</v>
      </c>
      <c r="G5443">
        <v>31</v>
      </c>
      <c r="H5443">
        <f>VLOOKUP(A5443,cash_flow!$B$2:$G$2307,6,)</f>
        <v>2192</v>
      </c>
      <c r="I5443" s="3">
        <f>C5443/H5443</f>
        <v>2.6459854014598539E-2</v>
      </c>
    </row>
    <row r="5444" spans="1:9" x14ac:dyDescent="0.3">
      <c r="A5444">
        <v>229500</v>
      </c>
      <c r="B5444" s="1">
        <v>43891</v>
      </c>
      <c r="C5444">
        <v>0</v>
      </c>
      <c r="D5444">
        <v>0</v>
      </c>
      <c r="E5444">
        <v>0</v>
      </c>
      <c r="F5444">
        <v>0</v>
      </c>
      <c r="G5444">
        <v>0</v>
      </c>
      <c r="H5444">
        <f>VLOOKUP(A5444,cash_flow!$B$2:$G$2307,6,)</f>
        <v>4356</v>
      </c>
      <c r="I5444" s="3">
        <f>C5444/H5444</f>
        <v>0</v>
      </c>
    </row>
    <row r="5445" spans="1:9" x14ac:dyDescent="0.3">
      <c r="A5445">
        <v>227420</v>
      </c>
      <c r="B5445" s="1">
        <v>43891</v>
      </c>
      <c r="C5445">
        <v>0</v>
      </c>
      <c r="D5445">
        <v>0</v>
      </c>
      <c r="E5445">
        <v>0</v>
      </c>
      <c r="F5445">
        <v>0</v>
      </c>
      <c r="G5445">
        <v>0</v>
      </c>
      <c r="H5445">
        <f>VLOOKUP(A5445,cash_flow!$B$2:$G$2307,6,)</f>
        <v>372</v>
      </c>
      <c r="I5445" s="3">
        <f>C5445/H5445</f>
        <v>0</v>
      </c>
    </row>
    <row r="5446" spans="1:9" hidden="1" x14ac:dyDescent="0.3">
      <c r="A5446">
        <v>50760</v>
      </c>
      <c r="B5446" s="1">
        <v>43070</v>
      </c>
      <c r="C5446">
        <v>6</v>
      </c>
      <c r="D5446">
        <v>-31</v>
      </c>
      <c r="E5446">
        <v>-22</v>
      </c>
      <c r="F5446">
        <v>49</v>
      </c>
      <c r="G5446">
        <v>15</v>
      </c>
      <c r="H5446">
        <f>VLOOKUP(A5446,cash_flow!$B$2:$G$2307,6,)</f>
        <v>1305</v>
      </c>
      <c r="I5446" s="3">
        <f>C5446/H5446</f>
        <v>4.5977011494252873E-3</v>
      </c>
    </row>
    <row r="5447" spans="1:9" hidden="1" x14ac:dyDescent="0.3">
      <c r="A5447">
        <v>50760</v>
      </c>
      <c r="B5447" s="1">
        <v>43435</v>
      </c>
      <c r="C5447">
        <v>-20</v>
      </c>
      <c r="D5447">
        <v>15</v>
      </c>
      <c r="E5447">
        <v>-19</v>
      </c>
      <c r="F5447">
        <v>2</v>
      </c>
      <c r="G5447">
        <v>-37</v>
      </c>
      <c r="H5447">
        <f>VLOOKUP(A5447,cash_flow!$B$2:$G$2307,6,)</f>
        <v>1305</v>
      </c>
      <c r="I5447" s="3">
        <f>C5447/H5447</f>
        <v>-1.532567049808429E-2</v>
      </c>
    </row>
    <row r="5448" spans="1:9" hidden="1" x14ac:dyDescent="0.3">
      <c r="A5448">
        <v>278650</v>
      </c>
      <c r="B5448" s="1">
        <v>43800</v>
      </c>
      <c r="C5448">
        <v>52</v>
      </c>
      <c r="D5448">
        <v>46</v>
      </c>
      <c r="E5448">
        <v>-158</v>
      </c>
      <c r="F5448">
        <v>125</v>
      </c>
      <c r="G5448">
        <v>19</v>
      </c>
      <c r="H5448">
        <f>VLOOKUP(A5448,cash_flow!$B$2:$G$2307,6,)</f>
        <v>1970</v>
      </c>
      <c r="I5448" s="3">
        <f>C5448/H5448</f>
        <v>2.6395939086294416E-2</v>
      </c>
    </row>
    <row r="5449" spans="1:9" x14ac:dyDescent="0.3">
      <c r="A5449">
        <v>226400</v>
      </c>
      <c r="B5449" s="1">
        <v>43891</v>
      </c>
      <c r="C5449">
        <v>0</v>
      </c>
      <c r="D5449">
        <v>-3</v>
      </c>
      <c r="E5449">
        <v>42</v>
      </c>
      <c r="F5449">
        <v>-4</v>
      </c>
      <c r="G5449">
        <v>38</v>
      </c>
      <c r="H5449">
        <f>VLOOKUP(A5449,cash_flow!$B$2:$G$2307,6,)</f>
        <v>411</v>
      </c>
      <c r="I5449" s="3">
        <f>C5449/H5449</f>
        <v>0</v>
      </c>
    </row>
    <row r="5450" spans="1:9" hidden="1" x14ac:dyDescent="0.3">
      <c r="A5450">
        <v>50540</v>
      </c>
      <c r="B5450" s="1">
        <v>43070</v>
      </c>
      <c r="C5450">
        <v>-19</v>
      </c>
      <c r="D5450">
        <v>3</v>
      </c>
      <c r="E5450">
        <v>-212</v>
      </c>
      <c r="F5450">
        <v>263</v>
      </c>
      <c r="G5450">
        <v>32</v>
      </c>
      <c r="H5450">
        <f>VLOOKUP(A5450,cash_flow!$B$2:$G$2307,6,)</f>
        <v>109</v>
      </c>
      <c r="I5450" s="3">
        <f>C5450/H5450</f>
        <v>-0.1743119266055046</v>
      </c>
    </row>
    <row r="5451" spans="1:9" hidden="1" x14ac:dyDescent="0.3">
      <c r="A5451">
        <v>50540</v>
      </c>
      <c r="B5451" s="1">
        <v>43435</v>
      </c>
      <c r="C5451">
        <v>-36</v>
      </c>
      <c r="D5451">
        <v>-193</v>
      </c>
      <c r="E5451">
        <v>-206</v>
      </c>
      <c r="F5451">
        <v>304</v>
      </c>
      <c r="G5451">
        <v>62</v>
      </c>
      <c r="H5451">
        <f>VLOOKUP(A5451,cash_flow!$B$2:$G$2307,6,)</f>
        <v>109</v>
      </c>
      <c r="I5451" s="3">
        <f>C5451/H5451</f>
        <v>-0.33027522935779818</v>
      </c>
    </row>
    <row r="5452" spans="1:9" hidden="1" x14ac:dyDescent="0.3">
      <c r="A5452">
        <v>148780</v>
      </c>
      <c r="B5452" s="1">
        <v>43800</v>
      </c>
      <c r="C5452">
        <v>5</v>
      </c>
      <c r="D5452">
        <v>-20</v>
      </c>
      <c r="E5452">
        <v>-13</v>
      </c>
      <c r="F5452">
        <v>-1</v>
      </c>
      <c r="G5452">
        <v>-9</v>
      </c>
      <c r="H5452">
        <f>VLOOKUP(A5452,cash_flow!$B$2:$G$2307,6,)</f>
        <v>190</v>
      </c>
      <c r="I5452" s="3">
        <f>C5452/H5452</f>
        <v>2.6315789473684209E-2</v>
      </c>
    </row>
    <row r="5453" spans="1:9" hidden="1" x14ac:dyDescent="0.3">
      <c r="A5453">
        <v>50320</v>
      </c>
      <c r="B5453" s="1">
        <v>43070</v>
      </c>
      <c r="C5453">
        <v>3</v>
      </c>
      <c r="D5453">
        <v>-51</v>
      </c>
      <c r="E5453">
        <v>-28</v>
      </c>
      <c r="F5453">
        <v>42</v>
      </c>
      <c r="G5453">
        <v>16</v>
      </c>
      <c r="H5453">
        <f>VLOOKUP(A5453,cash_flow!$B$2:$G$2307,6,)</f>
        <v>451</v>
      </c>
      <c r="I5453" s="3">
        <f>C5453/H5453</f>
        <v>6.6518847006651885E-3</v>
      </c>
    </row>
    <row r="5454" spans="1:9" hidden="1" x14ac:dyDescent="0.3">
      <c r="A5454">
        <v>50320</v>
      </c>
      <c r="B5454" s="1">
        <v>43435</v>
      </c>
      <c r="C5454">
        <v>-47</v>
      </c>
      <c r="D5454">
        <v>-27</v>
      </c>
      <c r="E5454">
        <v>-36</v>
      </c>
      <c r="F5454">
        <v>68</v>
      </c>
      <c r="G5454">
        <v>-15</v>
      </c>
      <c r="H5454">
        <f>VLOOKUP(A5454,cash_flow!$B$2:$G$2307,6,)</f>
        <v>451</v>
      </c>
      <c r="I5454" s="3">
        <f>C5454/H5454</f>
        <v>-0.10421286031042129</v>
      </c>
    </row>
    <row r="5455" spans="1:9" hidden="1" x14ac:dyDescent="0.3">
      <c r="A5455">
        <v>48770</v>
      </c>
      <c r="B5455" s="1">
        <v>43800</v>
      </c>
      <c r="C5455">
        <v>13</v>
      </c>
      <c r="D5455">
        <v>-41</v>
      </c>
      <c r="E5455">
        <v>-78</v>
      </c>
      <c r="F5455">
        <v>-32</v>
      </c>
      <c r="G5455">
        <v>-96</v>
      </c>
      <c r="H5455">
        <f>VLOOKUP(A5455,cash_flow!$B$2:$G$2307,6,)</f>
        <v>496</v>
      </c>
      <c r="I5455" s="3">
        <f>C5455/H5455</f>
        <v>2.620967741935484E-2</v>
      </c>
    </row>
    <row r="5456" spans="1:9" x14ac:dyDescent="0.3">
      <c r="A5456">
        <v>225860</v>
      </c>
      <c r="B5456" s="1">
        <v>43891</v>
      </c>
      <c r="C5456">
        <v>0</v>
      </c>
      <c r="D5456">
        <v>0</v>
      </c>
      <c r="E5456">
        <v>0</v>
      </c>
      <c r="F5456">
        <v>0</v>
      </c>
      <c r="G5456">
        <v>0</v>
      </c>
      <c r="H5456">
        <f>VLOOKUP(A5456,cash_flow!$B$2:$G$2307,6,)</f>
        <v>27</v>
      </c>
      <c r="I5456" s="3">
        <f>C5456/H5456</f>
        <v>0</v>
      </c>
    </row>
    <row r="5457" spans="1:9" hidden="1" x14ac:dyDescent="0.3">
      <c r="A5457">
        <v>50120</v>
      </c>
      <c r="B5457" s="1">
        <v>43070</v>
      </c>
      <c r="C5457">
        <v>23</v>
      </c>
      <c r="D5457">
        <v>17</v>
      </c>
      <c r="E5457">
        <v>-69</v>
      </c>
      <c r="F5457">
        <v>-13</v>
      </c>
      <c r="G5457">
        <v>-70</v>
      </c>
      <c r="H5457">
        <f>VLOOKUP(A5457,cash_flow!$B$2:$G$2307,6,)</f>
        <v>987</v>
      </c>
      <c r="I5457" s="3">
        <f>C5457/H5457</f>
        <v>2.3302938196555219E-2</v>
      </c>
    </row>
    <row r="5458" spans="1:9" hidden="1" x14ac:dyDescent="0.3">
      <c r="A5458">
        <v>50120</v>
      </c>
      <c r="B5458" s="1">
        <v>43435</v>
      </c>
      <c r="C5458">
        <v>-13</v>
      </c>
      <c r="D5458">
        <v>-61</v>
      </c>
      <c r="E5458">
        <v>-13</v>
      </c>
      <c r="F5458">
        <v>49</v>
      </c>
      <c r="G5458">
        <v>25</v>
      </c>
      <c r="H5458">
        <f>VLOOKUP(A5458,cash_flow!$B$2:$G$2307,6,)</f>
        <v>987</v>
      </c>
      <c r="I5458" s="3">
        <f>C5458/H5458</f>
        <v>-1.3171225937183385E-2</v>
      </c>
    </row>
    <row r="5459" spans="1:9" hidden="1" x14ac:dyDescent="0.3">
      <c r="A5459">
        <v>34940</v>
      </c>
      <c r="B5459" s="1">
        <v>43800</v>
      </c>
      <c r="C5459">
        <v>42</v>
      </c>
      <c r="D5459">
        <v>-11</v>
      </c>
      <c r="E5459">
        <v>-24</v>
      </c>
      <c r="F5459">
        <v>-21</v>
      </c>
      <c r="G5459">
        <v>-1</v>
      </c>
      <c r="H5459">
        <f>VLOOKUP(A5459,cash_flow!$B$2:$G$2307,6,)</f>
        <v>1611</v>
      </c>
      <c r="I5459" s="3">
        <f>C5459/H5459</f>
        <v>2.6070763500931099E-2</v>
      </c>
    </row>
    <row r="5460" spans="1:9" x14ac:dyDescent="0.3">
      <c r="A5460">
        <v>225850</v>
      </c>
      <c r="B5460" s="1">
        <v>43891</v>
      </c>
      <c r="C5460">
        <v>0</v>
      </c>
      <c r="D5460">
        <v>0</v>
      </c>
      <c r="E5460">
        <v>0</v>
      </c>
      <c r="F5460">
        <v>0</v>
      </c>
      <c r="G5460">
        <v>0</v>
      </c>
      <c r="H5460">
        <f>VLOOKUP(A5460,cash_flow!$B$2:$G$2307,6,)</f>
        <v>42</v>
      </c>
      <c r="I5460" s="3">
        <f>C5460/H5460</f>
        <v>0</v>
      </c>
    </row>
    <row r="5461" spans="1:9" hidden="1" x14ac:dyDescent="0.3">
      <c r="A5461">
        <v>50110</v>
      </c>
      <c r="B5461" s="1">
        <v>43070</v>
      </c>
      <c r="C5461">
        <v>-42</v>
      </c>
      <c r="D5461">
        <v>-344</v>
      </c>
      <c r="E5461">
        <v>-260</v>
      </c>
      <c r="F5461">
        <v>350</v>
      </c>
      <c r="G5461">
        <v>-2</v>
      </c>
      <c r="H5461">
        <f>VLOOKUP(A5461,cash_flow!$B$2:$G$2307,6,)</f>
        <v>2188</v>
      </c>
      <c r="I5461" s="3">
        <f>C5461/H5461</f>
        <v>-1.9195612431444242E-2</v>
      </c>
    </row>
    <row r="5462" spans="1:9" hidden="1" x14ac:dyDescent="0.3">
      <c r="A5462">
        <v>50110</v>
      </c>
      <c r="B5462" s="1">
        <v>43435</v>
      </c>
      <c r="C5462">
        <v>491</v>
      </c>
      <c r="D5462">
        <v>113</v>
      </c>
      <c r="E5462">
        <v>-368</v>
      </c>
      <c r="F5462">
        <v>233</v>
      </c>
      <c r="G5462">
        <v>369</v>
      </c>
      <c r="H5462">
        <f>VLOOKUP(A5462,cash_flow!$B$2:$G$2307,6,)</f>
        <v>2188</v>
      </c>
      <c r="I5462" s="3">
        <f>C5462/H5462</f>
        <v>0.22440585009140768</v>
      </c>
    </row>
    <row r="5463" spans="1:9" hidden="1" x14ac:dyDescent="0.3">
      <c r="A5463">
        <v>148250</v>
      </c>
      <c r="B5463" s="1">
        <v>43800</v>
      </c>
      <c r="C5463">
        <v>37</v>
      </c>
      <c r="D5463">
        <v>9</v>
      </c>
      <c r="E5463">
        <v>-96</v>
      </c>
      <c r="F5463">
        <v>91</v>
      </c>
      <c r="G5463">
        <v>32</v>
      </c>
      <c r="H5463">
        <f>VLOOKUP(A5463,cash_flow!$B$2:$G$2307,6,)</f>
        <v>1425</v>
      </c>
      <c r="I5463" s="3">
        <f>C5463/H5463</f>
        <v>2.5964912280701753E-2</v>
      </c>
    </row>
    <row r="5464" spans="1:9" x14ac:dyDescent="0.3">
      <c r="A5464">
        <v>224880</v>
      </c>
      <c r="B5464" s="1">
        <v>43891</v>
      </c>
      <c r="C5464">
        <v>0</v>
      </c>
      <c r="D5464">
        <v>0</v>
      </c>
      <c r="E5464">
        <v>0</v>
      </c>
      <c r="F5464">
        <v>0</v>
      </c>
      <c r="G5464">
        <v>0</v>
      </c>
      <c r="H5464">
        <f>VLOOKUP(A5464,cash_flow!$B$2:$G$2307,6,)</f>
        <v>143</v>
      </c>
      <c r="I5464" s="3">
        <f>C5464/H5464</f>
        <v>0</v>
      </c>
    </row>
    <row r="5465" spans="1:9" x14ac:dyDescent="0.3">
      <c r="A5465">
        <v>224810</v>
      </c>
      <c r="B5465" s="1">
        <v>43891</v>
      </c>
      <c r="C5465">
        <v>0</v>
      </c>
      <c r="D5465">
        <v>0</v>
      </c>
      <c r="E5465">
        <v>0</v>
      </c>
      <c r="F5465">
        <v>0</v>
      </c>
      <c r="G5465">
        <v>0</v>
      </c>
      <c r="H5465">
        <f>VLOOKUP(A5465,cash_flow!$B$2:$G$2307,6,)</f>
        <v>147</v>
      </c>
      <c r="I5465" s="3">
        <f>C5465/H5465</f>
        <v>0</v>
      </c>
    </row>
    <row r="5466" spans="1:9" hidden="1" x14ac:dyDescent="0.3">
      <c r="A5466">
        <v>50090</v>
      </c>
      <c r="B5466" s="1">
        <v>43070</v>
      </c>
      <c r="C5466">
        <v>-20</v>
      </c>
      <c r="D5466">
        <v>-24</v>
      </c>
      <c r="E5466">
        <v>77</v>
      </c>
      <c r="F5466">
        <v>-55</v>
      </c>
      <c r="G5466">
        <v>2</v>
      </c>
      <c r="H5466">
        <f>VLOOKUP(A5466,cash_flow!$B$2:$G$2307,6,)</f>
        <v>409</v>
      </c>
      <c r="I5466" s="3">
        <f>C5466/H5466</f>
        <v>-4.8899755501222497E-2</v>
      </c>
    </row>
    <row r="5467" spans="1:9" hidden="1" x14ac:dyDescent="0.3">
      <c r="A5467">
        <v>50090</v>
      </c>
      <c r="B5467" s="1">
        <v>43435</v>
      </c>
      <c r="C5467">
        <v>7</v>
      </c>
      <c r="D5467">
        <v>-29</v>
      </c>
      <c r="E5467">
        <v>147</v>
      </c>
      <c r="F5467">
        <v>-89</v>
      </c>
      <c r="G5467">
        <v>65</v>
      </c>
      <c r="H5467">
        <f>VLOOKUP(A5467,cash_flow!$B$2:$G$2307,6,)</f>
        <v>409</v>
      </c>
      <c r="I5467" s="3">
        <f>C5467/H5467</f>
        <v>1.7114914425427872E-2</v>
      </c>
    </row>
    <row r="5468" spans="1:9" hidden="1" x14ac:dyDescent="0.3">
      <c r="A5468">
        <v>81580</v>
      </c>
      <c r="B5468" s="1">
        <v>43800</v>
      </c>
      <c r="C5468">
        <v>9</v>
      </c>
      <c r="D5468">
        <v>-54</v>
      </c>
      <c r="E5468">
        <v>-44</v>
      </c>
      <c r="F5468">
        <v>-16</v>
      </c>
      <c r="G5468">
        <v>-53</v>
      </c>
      <c r="H5468">
        <f>VLOOKUP(A5468,cash_flow!$B$2:$G$2307,6,)</f>
        <v>347</v>
      </c>
      <c r="I5468" s="3">
        <f>C5468/H5468</f>
        <v>2.5936599423631124E-2</v>
      </c>
    </row>
    <row r="5469" spans="1:9" x14ac:dyDescent="0.3">
      <c r="A5469">
        <v>224760</v>
      </c>
      <c r="B5469" s="1">
        <v>43891</v>
      </c>
      <c r="C5469">
        <v>0</v>
      </c>
      <c r="D5469">
        <v>0</v>
      </c>
      <c r="E5469">
        <v>0</v>
      </c>
      <c r="F5469">
        <v>0</v>
      </c>
      <c r="G5469">
        <v>0</v>
      </c>
      <c r="H5469">
        <f>VLOOKUP(A5469,cash_flow!$B$2:$G$2307,6,)</f>
        <v>317</v>
      </c>
      <c r="I5469" s="3">
        <f>C5469/H5469</f>
        <v>0</v>
      </c>
    </row>
    <row r="5470" spans="1:9" hidden="1" x14ac:dyDescent="0.3">
      <c r="A5470">
        <v>49960</v>
      </c>
      <c r="B5470" s="1">
        <v>43070</v>
      </c>
      <c r="C5470">
        <v>225</v>
      </c>
      <c r="D5470">
        <v>182</v>
      </c>
      <c r="E5470">
        <v>-74</v>
      </c>
      <c r="F5470">
        <v>-119</v>
      </c>
      <c r="G5470">
        <v>30</v>
      </c>
      <c r="H5470">
        <f>VLOOKUP(A5470,cash_flow!$B$2:$G$2307,6,)</f>
        <v>1589</v>
      </c>
      <c r="I5470" s="3">
        <f>C5470/H5470</f>
        <v>0.14159848961611077</v>
      </c>
    </row>
    <row r="5471" spans="1:9" hidden="1" x14ac:dyDescent="0.3">
      <c r="A5471">
        <v>49960</v>
      </c>
      <c r="B5471" s="1">
        <v>43435</v>
      </c>
      <c r="C5471">
        <v>140</v>
      </c>
      <c r="D5471">
        <v>194</v>
      </c>
      <c r="E5471">
        <v>-101</v>
      </c>
      <c r="F5471">
        <v>-41</v>
      </c>
      <c r="G5471">
        <v>-3</v>
      </c>
      <c r="H5471">
        <f>VLOOKUP(A5471,cash_flow!$B$2:$G$2307,6,)</f>
        <v>1589</v>
      </c>
      <c r="I5471" s="3">
        <f>C5471/H5471</f>
        <v>8.8105726872246701E-2</v>
      </c>
    </row>
    <row r="5472" spans="1:9" hidden="1" x14ac:dyDescent="0.3">
      <c r="A5472">
        <v>285130</v>
      </c>
      <c r="B5472" s="1">
        <v>43800</v>
      </c>
      <c r="C5472">
        <v>1221</v>
      </c>
      <c r="D5472">
        <v>50</v>
      </c>
      <c r="E5472">
        <v>-1007</v>
      </c>
      <c r="F5472">
        <v>1172</v>
      </c>
      <c r="G5472">
        <v>1387</v>
      </c>
      <c r="H5472">
        <f>VLOOKUP(A5472,cash_flow!$B$2:$G$2307,6,)</f>
        <v>47083</v>
      </c>
      <c r="I5472" s="3">
        <f>C5472/H5472</f>
        <v>2.5932926958774929E-2</v>
      </c>
    </row>
    <row r="5473" spans="1:9" x14ac:dyDescent="0.3">
      <c r="A5473">
        <v>224020</v>
      </c>
      <c r="B5473" s="1">
        <v>43891</v>
      </c>
      <c r="C5473">
        <v>0</v>
      </c>
      <c r="D5473">
        <v>0</v>
      </c>
      <c r="E5473">
        <v>0</v>
      </c>
      <c r="F5473">
        <v>0</v>
      </c>
      <c r="G5473">
        <v>0</v>
      </c>
      <c r="H5473">
        <f>VLOOKUP(A5473,cash_flow!$B$2:$G$2307,6,)</f>
        <v>28</v>
      </c>
      <c r="I5473" s="3">
        <f>C5473/H5473</f>
        <v>0</v>
      </c>
    </row>
    <row r="5474" spans="1:9" hidden="1" x14ac:dyDescent="0.3">
      <c r="A5474">
        <v>49950</v>
      </c>
      <c r="B5474" s="1">
        <v>43070</v>
      </c>
      <c r="C5474">
        <v>390</v>
      </c>
      <c r="D5474">
        <v>0</v>
      </c>
      <c r="E5474">
        <v>-87</v>
      </c>
      <c r="F5474">
        <v>29</v>
      </c>
      <c r="G5474">
        <v>318</v>
      </c>
      <c r="H5474">
        <f>VLOOKUP(A5474,cash_flow!$B$2:$G$2307,6,)</f>
        <v>2358</v>
      </c>
      <c r="I5474" s="3">
        <f>C5474/H5474</f>
        <v>0.16539440203562342</v>
      </c>
    </row>
    <row r="5475" spans="1:9" hidden="1" x14ac:dyDescent="0.3">
      <c r="A5475">
        <v>49950</v>
      </c>
      <c r="B5475" s="1">
        <v>43435</v>
      </c>
      <c r="C5475">
        <v>66</v>
      </c>
      <c r="D5475">
        <v>0</v>
      </c>
      <c r="E5475">
        <v>22</v>
      </c>
      <c r="F5475">
        <v>-81</v>
      </c>
      <c r="G5475">
        <v>6</v>
      </c>
      <c r="H5475">
        <f>VLOOKUP(A5475,cash_flow!$B$2:$G$2307,6,)</f>
        <v>2358</v>
      </c>
      <c r="I5475" s="3">
        <f>C5475/H5475</f>
        <v>2.7989821882951654E-2</v>
      </c>
    </row>
    <row r="5476" spans="1:9" hidden="1" x14ac:dyDescent="0.3">
      <c r="A5476">
        <v>52260</v>
      </c>
      <c r="B5476" s="1">
        <v>43800</v>
      </c>
      <c r="C5476">
        <v>114</v>
      </c>
      <c r="D5476">
        <v>108</v>
      </c>
      <c r="E5476">
        <v>-213</v>
      </c>
      <c r="F5476">
        <v>38</v>
      </c>
      <c r="G5476">
        <v>-62</v>
      </c>
      <c r="H5476">
        <f>VLOOKUP(A5476,cash_flow!$B$2:$G$2307,6,)</f>
        <v>4410</v>
      </c>
      <c r="I5476" s="3">
        <f>C5476/H5476</f>
        <v>2.5850340136054421E-2</v>
      </c>
    </row>
    <row r="5477" spans="1:9" hidden="1" x14ac:dyDescent="0.3">
      <c r="A5477">
        <v>49830</v>
      </c>
      <c r="B5477" s="1">
        <v>43070</v>
      </c>
      <c r="C5477">
        <v>62</v>
      </c>
      <c r="D5477">
        <v>27</v>
      </c>
      <c r="E5477">
        <v>-28</v>
      </c>
      <c r="F5477">
        <v>-5</v>
      </c>
      <c r="G5477">
        <v>19</v>
      </c>
      <c r="H5477">
        <f>VLOOKUP(A5477,cash_flow!$B$2:$G$2307,6,)</f>
        <v>524</v>
      </c>
      <c r="I5477" s="3">
        <f>C5477/H5477</f>
        <v>0.1183206106870229</v>
      </c>
    </row>
    <row r="5478" spans="1:9" hidden="1" x14ac:dyDescent="0.3">
      <c r="A5478">
        <v>49830</v>
      </c>
      <c r="B5478" s="1">
        <v>43435</v>
      </c>
      <c r="C5478">
        <v>24</v>
      </c>
      <c r="D5478">
        <v>79</v>
      </c>
      <c r="E5478">
        <v>135</v>
      </c>
      <c r="F5478">
        <v>-5</v>
      </c>
      <c r="G5478">
        <v>164</v>
      </c>
      <c r="H5478">
        <f>VLOOKUP(A5478,cash_flow!$B$2:$G$2307,6,)</f>
        <v>524</v>
      </c>
      <c r="I5478" s="3">
        <f>C5478/H5478</f>
        <v>4.5801526717557252E-2</v>
      </c>
    </row>
    <row r="5479" spans="1:9" hidden="1" x14ac:dyDescent="0.3">
      <c r="A5479">
        <v>126870</v>
      </c>
      <c r="B5479" s="1">
        <v>43800</v>
      </c>
      <c r="C5479">
        <v>17</v>
      </c>
      <c r="D5479">
        <v>-251</v>
      </c>
      <c r="E5479">
        <v>99</v>
      </c>
      <c r="F5479">
        <v>250</v>
      </c>
      <c r="G5479">
        <v>365</v>
      </c>
      <c r="H5479">
        <f>VLOOKUP(A5479,cash_flow!$B$2:$G$2307,6,)</f>
        <v>662</v>
      </c>
      <c r="I5479" s="3">
        <f>C5479/H5479</f>
        <v>2.5679758308157101E-2</v>
      </c>
    </row>
    <row r="5480" spans="1:9" x14ac:dyDescent="0.3">
      <c r="A5480">
        <v>223250</v>
      </c>
      <c r="B5480" s="1">
        <v>43891</v>
      </c>
      <c r="C5480">
        <v>0</v>
      </c>
      <c r="D5480">
        <v>0</v>
      </c>
      <c r="E5480">
        <v>0</v>
      </c>
      <c r="F5480">
        <v>0</v>
      </c>
      <c r="G5480">
        <v>0</v>
      </c>
      <c r="H5480">
        <f>VLOOKUP(A5480,cash_flow!$B$2:$G$2307,6,)</f>
        <v>1361</v>
      </c>
      <c r="I5480" s="3">
        <f>C5480/H5480</f>
        <v>0</v>
      </c>
    </row>
    <row r="5481" spans="1:9" x14ac:dyDescent="0.3">
      <c r="A5481">
        <v>223220</v>
      </c>
      <c r="B5481" s="1">
        <v>43891</v>
      </c>
      <c r="C5481">
        <v>0</v>
      </c>
      <c r="D5481">
        <v>0</v>
      </c>
      <c r="E5481">
        <v>0</v>
      </c>
      <c r="F5481">
        <v>0</v>
      </c>
      <c r="G5481">
        <v>0</v>
      </c>
      <c r="H5481">
        <f>VLOOKUP(A5481,cash_flow!$B$2:$G$2307,6,)</f>
        <v>93</v>
      </c>
      <c r="I5481" s="3">
        <f>C5481/H5481</f>
        <v>0</v>
      </c>
    </row>
    <row r="5482" spans="1:9" hidden="1" x14ac:dyDescent="0.3">
      <c r="A5482">
        <v>49800</v>
      </c>
      <c r="B5482" s="1">
        <v>43070</v>
      </c>
      <c r="C5482">
        <v>-134</v>
      </c>
      <c r="D5482">
        <v>7</v>
      </c>
      <c r="E5482">
        <v>-106</v>
      </c>
      <c r="F5482">
        <v>107</v>
      </c>
      <c r="G5482">
        <v>-134</v>
      </c>
      <c r="H5482">
        <f>VLOOKUP(A5482,cash_flow!$B$2:$G$2307,6,)</f>
        <v>342</v>
      </c>
      <c r="I5482" s="3">
        <f>C5482/H5482</f>
        <v>-0.391812865497076</v>
      </c>
    </row>
    <row r="5483" spans="1:9" hidden="1" x14ac:dyDescent="0.3">
      <c r="A5483">
        <v>49800</v>
      </c>
      <c r="B5483" s="1">
        <v>43435</v>
      </c>
      <c r="C5483">
        <v>123</v>
      </c>
      <c r="D5483">
        <v>-136</v>
      </c>
      <c r="E5483">
        <v>-67</v>
      </c>
      <c r="F5483">
        <v>-67</v>
      </c>
      <c r="G5483">
        <v>-10</v>
      </c>
      <c r="H5483">
        <f>VLOOKUP(A5483,cash_flow!$B$2:$G$2307,6,)</f>
        <v>342</v>
      </c>
      <c r="I5483" s="3">
        <f>C5483/H5483</f>
        <v>0.35964912280701755</v>
      </c>
    </row>
    <row r="5484" spans="1:9" hidden="1" x14ac:dyDescent="0.3">
      <c r="A5484">
        <v>213420</v>
      </c>
      <c r="B5484" s="1">
        <v>43800</v>
      </c>
      <c r="C5484">
        <v>222</v>
      </c>
      <c r="D5484">
        <v>192</v>
      </c>
      <c r="E5484">
        <v>-208</v>
      </c>
      <c r="F5484">
        <v>-2</v>
      </c>
      <c r="G5484">
        <v>7</v>
      </c>
      <c r="H5484">
        <f>VLOOKUP(A5484,cash_flow!$B$2:$G$2307,6,)</f>
        <v>8680</v>
      </c>
      <c r="I5484" s="3">
        <f>C5484/H5484</f>
        <v>2.5576036866359446E-2</v>
      </c>
    </row>
    <row r="5485" spans="1:9" x14ac:dyDescent="0.3">
      <c r="A5485">
        <v>222670</v>
      </c>
      <c r="B5485" s="1">
        <v>43891</v>
      </c>
      <c r="C5485">
        <v>0</v>
      </c>
      <c r="D5485">
        <v>0</v>
      </c>
      <c r="E5485">
        <v>0</v>
      </c>
      <c r="F5485">
        <v>0</v>
      </c>
      <c r="G5485">
        <v>0</v>
      </c>
      <c r="H5485">
        <f>VLOOKUP(A5485,cash_flow!$B$2:$G$2307,6,)</f>
        <v>251</v>
      </c>
      <c r="I5485" s="3">
        <f>C5485/H5485</f>
        <v>0</v>
      </c>
    </row>
    <row r="5486" spans="1:9" hidden="1" x14ac:dyDescent="0.3">
      <c r="A5486">
        <v>49770</v>
      </c>
      <c r="B5486" s="1">
        <v>43070</v>
      </c>
      <c r="C5486">
        <v>497</v>
      </c>
      <c r="D5486">
        <v>514</v>
      </c>
      <c r="E5486">
        <v>-2329</v>
      </c>
      <c r="F5486">
        <v>1801</v>
      </c>
      <c r="G5486">
        <v>-34</v>
      </c>
      <c r="H5486">
        <f>VLOOKUP(A5486,cash_flow!$B$2:$G$2307,6,)</f>
        <v>7139</v>
      </c>
      <c r="I5486" s="3">
        <f>C5486/H5486</f>
        <v>6.9617593500490266E-2</v>
      </c>
    </row>
    <row r="5487" spans="1:9" hidden="1" x14ac:dyDescent="0.3">
      <c r="A5487">
        <v>49770</v>
      </c>
      <c r="B5487" s="1">
        <v>43435</v>
      </c>
      <c r="C5487">
        <v>261</v>
      </c>
      <c r="D5487">
        <v>567</v>
      </c>
      <c r="E5487">
        <v>-843</v>
      </c>
      <c r="F5487">
        <v>164</v>
      </c>
      <c r="G5487">
        <v>-417</v>
      </c>
      <c r="H5487">
        <f>VLOOKUP(A5487,cash_flow!$B$2:$G$2307,6,)</f>
        <v>7139</v>
      </c>
      <c r="I5487" s="3">
        <f>C5487/H5487</f>
        <v>3.6559742260820843E-2</v>
      </c>
    </row>
    <row r="5488" spans="1:9" hidden="1" x14ac:dyDescent="0.3">
      <c r="A5488">
        <v>198440</v>
      </c>
      <c r="B5488" s="1">
        <v>43800</v>
      </c>
      <c r="C5488">
        <v>29</v>
      </c>
      <c r="D5488">
        <v>34</v>
      </c>
      <c r="E5488">
        <v>34</v>
      </c>
      <c r="F5488">
        <v>-27</v>
      </c>
      <c r="G5488">
        <v>35</v>
      </c>
      <c r="H5488">
        <f>VLOOKUP(A5488,cash_flow!$B$2:$G$2307,6,)</f>
        <v>1134</v>
      </c>
      <c r="I5488" s="3">
        <f>C5488/H5488</f>
        <v>2.5573192239858905E-2</v>
      </c>
    </row>
    <row r="5489" spans="1:9" hidden="1" x14ac:dyDescent="0.3">
      <c r="A5489">
        <v>49720</v>
      </c>
      <c r="B5489" s="1">
        <v>43070</v>
      </c>
      <c r="C5489">
        <v>36</v>
      </c>
      <c r="D5489">
        <v>36</v>
      </c>
      <c r="E5489">
        <v>-28</v>
      </c>
      <c r="F5489">
        <v>-24</v>
      </c>
      <c r="G5489">
        <v>-16</v>
      </c>
      <c r="H5489">
        <f>VLOOKUP(A5489,cash_flow!$B$2:$G$2307,6,)</f>
        <v>782</v>
      </c>
      <c r="I5489" s="3">
        <f>C5489/H5489</f>
        <v>4.6035805626598467E-2</v>
      </c>
    </row>
    <row r="5490" spans="1:9" hidden="1" x14ac:dyDescent="0.3">
      <c r="A5490">
        <v>49720</v>
      </c>
      <c r="B5490" s="1">
        <v>43435</v>
      </c>
      <c r="C5490">
        <v>83</v>
      </c>
      <c r="D5490">
        <v>47</v>
      </c>
      <c r="E5490">
        <v>-7</v>
      </c>
      <c r="F5490">
        <v>-28</v>
      </c>
      <c r="G5490">
        <v>48</v>
      </c>
      <c r="H5490">
        <f>VLOOKUP(A5490,cash_flow!$B$2:$G$2307,6,)</f>
        <v>782</v>
      </c>
      <c r="I5490" s="3">
        <f>C5490/H5490</f>
        <v>0.10613810741687979</v>
      </c>
    </row>
    <row r="5491" spans="1:9" hidden="1" x14ac:dyDescent="0.3">
      <c r="A5491">
        <v>246690</v>
      </c>
      <c r="B5491" s="1">
        <v>43800</v>
      </c>
      <c r="C5491">
        <v>16</v>
      </c>
      <c r="D5491">
        <v>0</v>
      </c>
      <c r="E5491">
        <v>31</v>
      </c>
      <c r="F5491">
        <v>-28</v>
      </c>
      <c r="G5491">
        <v>19</v>
      </c>
      <c r="H5491">
        <f>VLOOKUP(A5491,cash_flow!$B$2:$G$2307,6,)</f>
        <v>628</v>
      </c>
      <c r="I5491" s="3">
        <f>C5491/H5491</f>
        <v>2.5477707006369428E-2</v>
      </c>
    </row>
    <row r="5492" spans="1:9" x14ac:dyDescent="0.3">
      <c r="A5492">
        <v>221800</v>
      </c>
      <c r="B5492" s="1">
        <v>43891</v>
      </c>
      <c r="C5492">
        <v>0</v>
      </c>
      <c r="D5492">
        <v>0</v>
      </c>
      <c r="E5492">
        <v>0</v>
      </c>
      <c r="F5492">
        <v>0</v>
      </c>
      <c r="G5492">
        <v>0</v>
      </c>
      <c r="H5492">
        <f>VLOOKUP(A5492,cash_flow!$B$2:$G$2307,6,)</f>
        <v>190</v>
      </c>
      <c r="I5492" s="3">
        <f>C5492/H5492</f>
        <v>0</v>
      </c>
    </row>
    <row r="5493" spans="1:9" hidden="1" x14ac:dyDescent="0.3">
      <c r="A5493">
        <v>49630</v>
      </c>
      <c r="B5493" s="1">
        <v>43070</v>
      </c>
      <c r="C5493">
        <v>-69</v>
      </c>
      <c r="D5493">
        <v>-237</v>
      </c>
      <c r="E5493">
        <v>-148</v>
      </c>
      <c r="F5493">
        <v>160</v>
      </c>
      <c r="G5493">
        <v>-61</v>
      </c>
      <c r="H5493">
        <f>VLOOKUP(A5493,cash_flow!$B$2:$G$2307,6,)</f>
        <v>533</v>
      </c>
      <c r="I5493" s="3">
        <f>C5493/H5493</f>
        <v>-0.12945590994371481</v>
      </c>
    </row>
    <row r="5494" spans="1:9" hidden="1" x14ac:dyDescent="0.3">
      <c r="A5494">
        <v>49630</v>
      </c>
      <c r="B5494" s="1">
        <v>43435</v>
      </c>
      <c r="C5494">
        <v>34</v>
      </c>
      <c r="D5494">
        <v>2</v>
      </c>
      <c r="E5494">
        <v>-21</v>
      </c>
      <c r="F5494">
        <v>163</v>
      </c>
      <c r="G5494">
        <v>173</v>
      </c>
      <c r="H5494">
        <f>VLOOKUP(A5494,cash_flow!$B$2:$G$2307,6,)</f>
        <v>533</v>
      </c>
      <c r="I5494" s="3">
        <f>C5494/H5494</f>
        <v>6.3789868667917443E-2</v>
      </c>
    </row>
    <row r="5495" spans="1:9" hidden="1" x14ac:dyDescent="0.3">
      <c r="A5495">
        <v>5420</v>
      </c>
      <c r="B5495" s="1">
        <v>43800</v>
      </c>
      <c r="C5495">
        <v>78</v>
      </c>
      <c r="D5495">
        <v>-186</v>
      </c>
      <c r="E5495">
        <v>-355</v>
      </c>
      <c r="F5495">
        <v>524</v>
      </c>
      <c r="G5495">
        <v>245</v>
      </c>
      <c r="H5495">
        <f>VLOOKUP(A5495,cash_flow!$B$2:$G$2307,6,)</f>
        <v>3068</v>
      </c>
      <c r="I5495" s="3">
        <f>C5495/H5495</f>
        <v>2.5423728813559324E-2</v>
      </c>
    </row>
    <row r="5496" spans="1:9" x14ac:dyDescent="0.3">
      <c r="A5496">
        <v>217950</v>
      </c>
      <c r="B5496" s="1">
        <v>43891</v>
      </c>
      <c r="C5496">
        <v>0</v>
      </c>
      <c r="D5496">
        <v>0</v>
      </c>
      <c r="E5496">
        <v>0</v>
      </c>
      <c r="F5496">
        <v>0</v>
      </c>
      <c r="G5496">
        <v>0</v>
      </c>
      <c r="H5496">
        <f>VLOOKUP(A5496,cash_flow!$B$2:$G$2307,6,)</f>
        <v>624</v>
      </c>
      <c r="I5496" s="3">
        <f>C5496/H5496</f>
        <v>0</v>
      </c>
    </row>
    <row r="5497" spans="1:9" hidden="1" x14ac:dyDescent="0.3">
      <c r="A5497">
        <v>49550</v>
      </c>
      <c r="B5497" s="1">
        <v>43070</v>
      </c>
      <c r="C5497">
        <v>-46</v>
      </c>
      <c r="D5497">
        <v>-220</v>
      </c>
      <c r="E5497">
        <v>133</v>
      </c>
      <c r="F5497">
        <v>-90</v>
      </c>
      <c r="G5497">
        <v>-4</v>
      </c>
      <c r="H5497">
        <f>VLOOKUP(A5497,cash_flow!$B$2:$G$2307,6,)</f>
        <v>532</v>
      </c>
      <c r="I5497" s="3">
        <f>C5497/H5497</f>
        <v>-8.646616541353383E-2</v>
      </c>
    </row>
    <row r="5498" spans="1:9" hidden="1" x14ac:dyDescent="0.3">
      <c r="A5498">
        <v>49550</v>
      </c>
      <c r="B5498" s="1">
        <v>43435</v>
      </c>
      <c r="C5498">
        <v>-37</v>
      </c>
      <c r="D5498">
        <v>-43</v>
      </c>
      <c r="E5498">
        <v>-12</v>
      </c>
      <c r="F5498">
        <v>51</v>
      </c>
      <c r="G5498">
        <v>3</v>
      </c>
      <c r="H5498">
        <f>VLOOKUP(A5498,cash_flow!$B$2:$G$2307,6,)</f>
        <v>532</v>
      </c>
      <c r="I5498" s="3">
        <f>C5498/H5498</f>
        <v>-6.9548872180451124E-2</v>
      </c>
    </row>
    <row r="5499" spans="1:9" hidden="1" x14ac:dyDescent="0.3">
      <c r="A5499">
        <v>233990</v>
      </c>
      <c r="B5499" s="1">
        <v>43800</v>
      </c>
      <c r="C5499">
        <v>7</v>
      </c>
      <c r="D5499">
        <v>-13</v>
      </c>
      <c r="E5499">
        <v>24</v>
      </c>
      <c r="F5499">
        <v>-29</v>
      </c>
      <c r="G5499">
        <v>2</v>
      </c>
      <c r="H5499">
        <f>VLOOKUP(A5499,cash_flow!$B$2:$G$2307,6,)</f>
        <v>276</v>
      </c>
      <c r="I5499" s="3">
        <f>C5499/H5499</f>
        <v>2.5362318840579712E-2</v>
      </c>
    </row>
    <row r="5500" spans="1:9" x14ac:dyDescent="0.3">
      <c r="A5500">
        <v>217910</v>
      </c>
      <c r="B5500" s="1">
        <v>43891</v>
      </c>
      <c r="C5500">
        <v>0</v>
      </c>
      <c r="D5500">
        <v>0</v>
      </c>
      <c r="E5500">
        <v>0</v>
      </c>
      <c r="F5500">
        <v>0</v>
      </c>
      <c r="G5500">
        <v>0</v>
      </c>
      <c r="H5500">
        <f>VLOOKUP(A5500,cash_flow!$B$2:$G$2307,6,)</f>
        <v>46</v>
      </c>
      <c r="I5500" s="3">
        <f>C5500/H5500</f>
        <v>0</v>
      </c>
    </row>
    <row r="5501" spans="1:9" hidden="1" x14ac:dyDescent="0.3">
      <c r="A5501">
        <v>49520</v>
      </c>
      <c r="B5501" s="1">
        <v>43070</v>
      </c>
      <c r="C5501">
        <v>266</v>
      </c>
      <c r="D5501">
        <v>153</v>
      </c>
      <c r="E5501">
        <v>-45</v>
      </c>
      <c r="F5501">
        <v>-110</v>
      </c>
      <c r="G5501">
        <v>99</v>
      </c>
      <c r="H5501">
        <f>VLOOKUP(A5501,cash_flow!$B$2:$G$2307,6,)</f>
        <v>891</v>
      </c>
      <c r="I5501" s="3">
        <f>C5501/H5501</f>
        <v>0.29854096520763185</v>
      </c>
    </row>
    <row r="5502" spans="1:9" hidden="1" x14ac:dyDescent="0.3">
      <c r="A5502">
        <v>49520</v>
      </c>
      <c r="B5502" s="1">
        <v>43435</v>
      </c>
      <c r="C5502">
        <v>228</v>
      </c>
      <c r="D5502">
        <v>94</v>
      </c>
      <c r="E5502">
        <v>-142</v>
      </c>
      <c r="F5502">
        <v>-161</v>
      </c>
      <c r="G5502">
        <v>-76</v>
      </c>
      <c r="H5502">
        <f>VLOOKUP(A5502,cash_flow!$B$2:$G$2307,6,)</f>
        <v>891</v>
      </c>
      <c r="I5502" s="3">
        <f>C5502/H5502</f>
        <v>0.25589225589225589</v>
      </c>
    </row>
    <row r="5503" spans="1:9" hidden="1" x14ac:dyDescent="0.3">
      <c r="A5503">
        <v>182690</v>
      </c>
      <c r="B5503" s="1">
        <v>43800</v>
      </c>
      <c r="C5503">
        <v>12</v>
      </c>
      <c r="D5503">
        <v>-50</v>
      </c>
      <c r="E5503">
        <v>-1</v>
      </c>
      <c r="F5503">
        <v>78</v>
      </c>
      <c r="G5503">
        <v>89</v>
      </c>
      <c r="H5503">
        <f>VLOOKUP(A5503,cash_flow!$B$2:$G$2307,6,)</f>
        <v>474</v>
      </c>
      <c r="I5503" s="3">
        <f>C5503/H5503</f>
        <v>2.5316455696202531E-2</v>
      </c>
    </row>
    <row r="5504" spans="1:9" x14ac:dyDescent="0.3">
      <c r="A5504">
        <v>217880</v>
      </c>
      <c r="B5504" s="1">
        <v>43891</v>
      </c>
      <c r="C5504">
        <v>0</v>
      </c>
      <c r="D5504">
        <v>0</v>
      </c>
      <c r="E5504">
        <v>0</v>
      </c>
      <c r="F5504">
        <v>0</v>
      </c>
      <c r="G5504">
        <v>0</v>
      </c>
      <c r="H5504">
        <f>VLOOKUP(A5504,cash_flow!$B$2:$G$2307,6,)</f>
        <v>213</v>
      </c>
      <c r="I5504" s="3">
        <f>C5504/H5504</f>
        <v>0</v>
      </c>
    </row>
    <row r="5505" spans="1:9" hidden="1" x14ac:dyDescent="0.3">
      <c r="A5505">
        <v>49480</v>
      </c>
      <c r="B5505" s="1">
        <v>43070</v>
      </c>
      <c r="C5505">
        <v>17</v>
      </c>
      <c r="D5505">
        <v>0</v>
      </c>
      <c r="E5505">
        <v>-84</v>
      </c>
      <c r="F5505">
        <v>40</v>
      </c>
      <c r="G5505">
        <v>-28</v>
      </c>
      <c r="H5505">
        <f>VLOOKUP(A5505,cash_flow!$B$2:$G$2307,6,)</f>
        <v>1009</v>
      </c>
      <c r="I5505" s="3">
        <f>C5505/H5505</f>
        <v>1.6848364717542121E-2</v>
      </c>
    </row>
    <row r="5506" spans="1:9" hidden="1" x14ac:dyDescent="0.3">
      <c r="A5506">
        <v>49480</v>
      </c>
      <c r="B5506" s="1">
        <v>43435</v>
      </c>
      <c r="C5506">
        <v>-8</v>
      </c>
      <c r="D5506">
        <v>0</v>
      </c>
      <c r="E5506">
        <v>-10</v>
      </c>
      <c r="F5506">
        <v>-29</v>
      </c>
      <c r="G5506">
        <v>-47</v>
      </c>
      <c r="H5506">
        <f>VLOOKUP(A5506,cash_flow!$B$2:$G$2307,6,)</f>
        <v>1009</v>
      </c>
      <c r="I5506" s="3">
        <f>C5506/H5506</f>
        <v>-7.9286422200198214E-3</v>
      </c>
    </row>
    <row r="5507" spans="1:9" hidden="1" x14ac:dyDescent="0.3">
      <c r="A5507">
        <v>68330</v>
      </c>
      <c r="B5507" s="1">
        <v>43800</v>
      </c>
      <c r="C5507">
        <v>55</v>
      </c>
      <c r="D5507">
        <v>47</v>
      </c>
      <c r="E5507">
        <v>-49</v>
      </c>
      <c r="F5507">
        <v>-2</v>
      </c>
      <c r="G5507">
        <v>5</v>
      </c>
      <c r="H5507">
        <f>VLOOKUP(A5507,cash_flow!$B$2:$G$2307,6,)</f>
        <v>2175</v>
      </c>
      <c r="I5507" s="3">
        <f>C5507/H5507</f>
        <v>2.528735632183908E-2</v>
      </c>
    </row>
    <row r="5508" spans="1:9" x14ac:dyDescent="0.3">
      <c r="A5508">
        <v>217320</v>
      </c>
      <c r="B5508" s="1">
        <v>43891</v>
      </c>
      <c r="C5508">
        <v>0</v>
      </c>
      <c r="D5508">
        <v>0</v>
      </c>
      <c r="E5508">
        <v>0</v>
      </c>
      <c r="F5508">
        <v>0</v>
      </c>
      <c r="G5508">
        <v>0</v>
      </c>
      <c r="H5508">
        <f>VLOOKUP(A5508,cash_flow!$B$2:$G$2307,6,)</f>
        <v>111</v>
      </c>
      <c r="I5508" s="3">
        <f>C5508/H5508</f>
        <v>0</v>
      </c>
    </row>
    <row r="5509" spans="1:9" hidden="1" x14ac:dyDescent="0.3">
      <c r="A5509">
        <v>49470</v>
      </c>
      <c r="B5509" s="1">
        <v>43070</v>
      </c>
      <c r="C5509">
        <v>-41</v>
      </c>
      <c r="D5509">
        <v>-178</v>
      </c>
      <c r="E5509">
        <v>-66</v>
      </c>
      <c r="F5509">
        <v>23</v>
      </c>
      <c r="G5509">
        <v>-98</v>
      </c>
      <c r="H5509">
        <f>VLOOKUP(A5509,cash_flow!$B$2:$G$2307,6,)</f>
        <v>278</v>
      </c>
      <c r="I5509" s="3">
        <f>C5509/H5509</f>
        <v>-0.14748201438848921</v>
      </c>
    </row>
    <row r="5510" spans="1:9" hidden="1" x14ac:dyDescent="0.3">
      <c r="A5510">
        <v>49470</v>
      </c>
      <c r="B5510" s="1">
        <v>43435</v>
      </c>
      <c r="C5510">
        <v>55</v>
      </c>
      <c r="D5510">
        <v>-143</v>
      </c>
      <c r="E5510">
        <v>-93</v>
      </c>
      <c r="F5510">
        <v>124</v>
      </c>
      <c r="G5510">
        <v>84</v>
      </c>
      <c r="H5510">
        <f>VLOOKUP(A5510,cash_flow!$B$2:$G$2307,6,)</f>
        <v>278</v>
      </c>
      <c r="I5510" s="3">
        <f>C5510/H5510</f>
        <v>0.19784172661870503</v>
      </c>
    </row>
    <row r="5511" spans="1:9" hidden="1" x14ac:dyDescent="0.3">
      <c r="A5511">
        <v>111710</v>
      </c>
      <c r="B5511" s="1">
        <v>43800</v>
      </c>
      <c r="C5511">
        <v>66</v>
      </c>
      <c r="D5511">
        <v>31</v>
      </c>
      <c r="E5511">
        <v>-61</v>
      </c>
      <c r="F5511">
        <v>-8</v>
      </c>
      <c r="G5511">
        <v>-3</v>
      </c>
      <c r="H5511">
        <f>VLOOKUP(A5511,cash_flow!$B$2:$G$2307,6,)</f>
        <v>2625</v>
      </c>
      <c r="I5511" s="3">
        <f>C5511/H5511</f>
        <v>2.5142857142857144E-2</v>
      </c>
    </row>
    <row r="5512" spans="1:9" x14ac:dyDescent="0.3">
      <c r="A5512">
        <v>216400</v>
      </c>
      <c r="B5512" s="1">
        <v>43891</v>
      </c>
      <c r="C5512">
        <v>0</v>
      </c>
      <c r="D5512">
        <v>0</v>
      </c>
      <c r="E5512">
        <v>0</v>
      </c>
      <c r="F5512">
        <v>0</v>
      </c>
      <c r="G5512">
        <v>0</v>
      </c>
      <c r="H5512">
        <f>VLOOKUP(A5512,cash_flow!$B$2:$G$2307,6,)</f>
        <v>1203</v>
      </c>
      <c r="I5512" s="3">
        <f>C5512/H5512</f>
        <v>0</v>
      </c>
    </row>
    <row r="5513" spans="1:9" x14ac:dyDescent="0.3">
      <c r="A5513">
        <v>216280</v>
      </c>
      <c r="B5513" s="1">
        <v>43891</v>
      </c>
      <c r="C5513">
        <v>0</v>
      </c>
      <c r="D5513">
        <v>0</v>
      </c>
      <c r="E5513">
        <v>0</v>
      </c>
      <c r="F5513">
        <v>0</v>
      </c>
      <c r="G5513">
        <v>0</v>
      </c>
      <c r="H5513">
        <f>VLOOKUP(A5513,cash_flow!$B$2:$G$2307,6,)</f>
        <v>313</v>
      </c>
      <c r="I5513" s="3">
        <f>C5513/H5513</f>
        <v>0</v>
      </c>
    </row>
    <row r="5514" spans="1:9" hidden="1" x14ac:dyDescent="0.3">
      <c r="A5514">
        <v>49430</v>
      </c>
      <c r="B5514" s="1">
        <v>43070</v>
      </c>
      <c r="C5514">
        <v>117</v>
      </c>
      <c r="D5514">
        <v>95</v>
      </c>
      <c r="E5514">
        <v>-63</v>
      </c>
      <c r="F5514">
        <v>-33</v>
      </c>
      <c r="G5514">
        <v>11</v>
      </c>
      <c r="H5514">
        <f>VLOOKUP(A5514,cash_flow!$B$2:$G$2307,6,)</f>
        <v>781</v>
      </c>
      <c r="I5514" s="3">
        <f>C5514/H5514</f>
        <v>0.14980793854033292</v>
      </c>
    </row>
    <row r="5515" spans="1:9" hidden="1" x14ac:dyDescent="0.3">
      <c r="A5515">
        <v>49430</v>
      </c>
      <c r="B5515" s="1">
        <v>43435</v>
      </c>
      <c r="C5515">
        <v>127</v>
      </c>
      <c r="D5515">
        <v>122</v>
      </c>
      <c r="E5515">
        <v>-39</v>
      </c>
      <c r="F5515">
        <v>-93</v>
      </c>
      <c r="G5515">
        <v>-5</v>
      </c>
      <c r="H5515">
        <f>VLOOKUP(A5515,cash_flow!$B$2:$G$2307,6,)</f>
        <v>781</v>
      </c>
      <c r="I5515" s="3">
        <f>C5515/H5515</f>
        <v>0.16261203585147246</v>
      </c>
    </row>
    <row r="5516" spans="1:9" hidden="1" x14ac:dyDescent="0.3">
      <c r="A5516">
        <v>179290</v>
      </c>
      <c r="B5516" s="1">
        <v>43800</v>
      </c>
      <c r="C5516">
        <v>31</v>
      </c>
      <c r="D5516">
        <v>37</v>
      </c>
      <c r="E5516">
        <v>-55</v>
      </c>
      <c r="F5516">
        <v>11</v>
      </c>
      <c r="G5516">
        <v>-13</v>
      </c>
      <c r="H5516">
        <f>VLOOKUP(A5516,cash_flow!$B$2:$G$2307,6,)</f>
        <v>1237</v>
      </c>
      <c r="I5516" s="3">
        <f>C5516/H5516</f>
        <v>2.5060630557801132E-2</v>
      </c>
    </row>
    <row r="5517" spans="1:9" hidden="1" x14ac:dyDescent="0.3">
      <c r="A5517">
        <v>49180</v>
      </c>
      <c r="B5517" s="1">
        <v>43070</v>
      </c>
      <c r="C5517">
        <v>-51</v>
      </c>
      <c r="D5517">
        <v>-72</v>
      </c>
      <c r="E5517">
        <v>-45</v>
      </c>
      <c r="F5517">
        <v>66</v>
      </c>
      <c r="G5517">
        <v>-27</v>
      </c>
      <c r="H5517">
        <f>VLOOKUP(A5517,cash_flow!$B$2:$G$2307,6,)</f>
        <v>1776</v>
      </c>
      <c r="I5517" s="3">
        <f>C5517/H5517</f>
        <v>-2.8716216216216218E-2</v>
      </c>
    </row>
    <row r="5518" spans="1:9" hidden="1" x14ac:dyDescent="0.3">
      <c r="A5518">
        <v>49180</v>
      </c>
      <c r="B5518" s="1">
        <v>43435</v>
      </c>
      <c r="C5518">
        <v>-18</v>
      </c>
      <c r="D5518">
        <v>-98</v>
      </c>
      <c r="E5518">
        <v>-14</v>
      </c>
      <c r="F5518">
        <v>92</v>
      </c>
      <c r="G5518">
        <v>60</v>
      </c>
      <c r="H5518">
        <f>VLOOKUP(A5518,cash_flow!$B$2:$G$2307,6,)</f>
        <v>1776</v>
      </c>
      <c r="I5518" s="3">
        <f>C5518/H5518</f>
        <v>-1.0135135135135136E-2</v>
      </c>
    </row>
    <row r="5519" spans="1:9" hidden="1" x14ac:dyDescent="0.3">
      <c r="A5519">
        <v>26910</v>
      </c>
      <c r="B5519" s="1">
        <v>43800</v>
      </c>
      <c r="C5519">
        <v>5</v>
      </c>
      <c r="D5519">
        <v>-10</v>
      </c>
      <c r="E5519">
        <v>-6</v>
      </c>
      <c r="F5519">
        <v>-1</v>
      </c>
      <c r="G5519">
        <v>-2</v>
      </c>
      <c r="H5519">
        <f>VLOOKUP(A5519,cash_flow!$B$2:$G$2307,6,)</f>
        <v>200</v>
      </c>
      <c r="I5519" s="3">
        <f>C5519/H5519</f>
        <v>2.5000000000000001E-2</v>
      </c>
    </row>
    <row r="5520" spans="1:9" x14ac:dyDescent="0.3">
      <c r="A5520">
        <v>215570</v>
      </c>
      <c r="B5520" s="1">
        <v>43891</v>
      </c>
      <c r="C5520">
        <v>0</v>
      </c>
      <c r="D5520">
        <v>0</v>
      </c>
      <c r="E5520">
        <v>0</v>
      </c>
      <c r="F5520">
        <v>0</v>
      </c>
      <c r="G5520">
        <v>0</v>
      </c>
      <c r="H5520">
        <f>VLOOKUP(A5520,cash_flow!$B$2:$G$2307,6,)</f>
        <v>223</v>
      </c>
      <c r="I5520" s="3">
        <f>C5520/H5520</f>
        <v>0</v>
      </c>
    </row>
    <row r="5521" spans="1:9" hidden="1" x14ac:dyDescent="0.3">
      <c r="A5521">
        <v>49120</v>
      </c>
      <c r="B5521" s="1">
        <v>43070</v>
      </c>
      <c r="C5521">
        <v>-63</v>
      </c>
      <c r="D5521">
        <v>-199</v>
      </c>
      <c r="E5521">
        <v>-87</v>
      </c>
      <c r="F5521">
        <v>124</v>
      </c>
      <c r="G5521">
        <v>-26</v>
      </c>
      <c r="H5521">
        <f>VLOOKUP(A5521,cash_flow!$B$2:$G$2307,6,)</f>
        <v>513</v>
      </c>
      <c r="I5521" s="3">
        <f>C5521/H5521</f>
        <v>-0.12280701754385964</v>
      </c>
    </row>
    <row r="5522" spans="1:9" hidden="1" x14ac:dyDescent="0.3">
      <c r="A5522">
        <v>49120</v>
      </c>
      <c r="B5522" s="1">
        <v>43435</v>
      </c>
      <c r="C5522">
        <v>91</v>
      </c>
      <c r="D5522">
        <v>16</v>
      </c>
      <c r="E5522">
        <v>-79</v>
      </c>
      <c r="F5522">
        <v>7</v>
      </c>
      <c r="G5522">
        <v>19</v>
      </c>
      <c r="H5522">
        <f>VLOOKUP(A5522,cash_flow!$B$2:$G$2307,6,)</f>
        <v>513</v>
      </c>
      <c r="I5522" s="3">
        <f>C5522/H5522</f>
        <v>0.17738791423001948</v>
      </c>
    </row>
    <row r="5523" spans="1:9" hidden="1" x14ac:dyDescent="0.3">
      <c r="A5523">
        <v>208140</v>
      </c>
      <c r="B5523" s="1">
        <v>43800</v>
      </c>
      <c r="C5523">
        <v>17</v>
      </c>
      <c r="D5523">
        <v>9</v>
      </c>
      <c r="E5523">
        <v>-231</v>
      </c>
      <c r="F5523">
        <v>194</v>
      </c>
      <c r="G5523">
        <v>-20</v>
      </c>
      <c r="H5523">
        <f>VLOOKUP(A5523,cash_flow!$B$2:$G$2307,6,)</f>
        <v>681</v>
      </c>
      <c r="I5523" s="3">
        <f>C5523/H5523</f>
        <v>2.4963289280469897E-2</v>
      </c>
    </row>
    <row r="5524" spans="1:9" x14ac:dyDescent="0.3">
      <c r="A5524">
        <v>215050</v>
      </c>
      <c r="B5524" s="1">
        <v>43891</v>
      </c>
      <c r="C5524">
        <v>0</v>
      </c>
      <c r="D5524">
        <v>0</v>
      </c>
      <c r="E5524">
        <v>0</v>
      </c>
      <c r="F5524">
        <v>0</v>
      </c>
      <c r="G5524">
        <v>0</v>
      </c>
      <c r="H5524">
        <f>VLOOKUP(A5524,cash_flow!$B$2:$G$2307,6,)</f>
        <v>42</v>
      </c>
      <c r="I5524" s="3">
        <f>C5524/H5524</f>
        <v>0</v>
      </c>
    </row>
    <row r="5525" spans="1:9" hidden="1" x14ac:dyDescent="0.3">
      <c r="A5525">
        <v>49080</v>
      </c>
      <c r="B5525" s="1">
        <v>43070</v>
      </c>
      <c r="C5525">
        <v>-31</v>
      </c>
      <c r="D5525">
        <v>-9</v>
      </c>
      <c r="E5525">
        <v>-112</v>
      </c>
      <c r="F5525">
        <v>136</v>
      </c>
      <c r="G5525">
        <v>-18</v>
      </c>
      <c r="H5525">
        <f>VLOOKUP(A5525,cash_flow!$B$2:$G$2307,6,)</f>
        <v>554</v>
      </c>
      <c r="I5525" s="3">
        <f>C5525/H5525</f>
        <v>-5.5956678700361008E-2</v>
      </c>
    </row>
    <row r="5526" spans="1:9" hidden="1" x14ac:dyDescent="0.3">
      <c r="A5526">
        <v>49080</v>
      </c>
      <c r="B5526" s="1">
        <v>43435</v>
      </c>
      <c r="C5526">
        <v>-98</v>
      </c>
      <c r="D5526">
        <v>-216</v>
      </c>
      <c r="E5526">
        <v>44</v>
      </c>
      <c r="F5526">
        <v>46</v>
      </c>
      <c r="G5526">
        <v>-9</v>
      </c>
      <c r="H5526">
        <f>VLOOKUP(A5526,cash_flow!$B$2:$G$2307,6,)</f>
        <v>554</v>
      </c>
      <c r="I5526" s="3">
        <f>C5526/H5526</f>
        <v>-0.17689530685920576</v>
      </c>
    </row>
    <row r="5527" spans="1:9" hidden="1" x14ac:dyDescent="0.3">
      <c r="A5527">
        <v>4830</v>
      </c>
      <c r="B5527" s="1">
        <v>43800</v>
      </c>
      <c r="C5527">
        <v>23</v>
      </c>
      <c r="D5527">
        <v>2</v>
      </c>
      <c r="E5527">
        <v>-13</v>
      </c>
      <c r="F5527">
        <v>-5</v>
      </c>
      <c r="G5527">
        <v>5</v>
      </c>
      <c r="H5527">
        <f>VLOOKUP(A5527,cash_flow!$B$2:$G$2307,6,)</f>
        <v>922</v>
      </c>
      <c r="I5527" s="3">
        <f>C5527/H5527</f>
        <v>2.4945770065075923E-2</v>
      </c>
    </row>
    <row r="5528" spans="1:9" x14ac:dyDescent="0.3">
      <c r="A5528">
        <v>212310</v>
      </c>
      <c r="B5528" s="1">
        <v>43891</v>
      </c>
      <c r="C5528">
        <v>0</v>
      </c>
      <c r="D5528">
        <v>0</v>
      </c>
      <c r="E5528">
        <v>0</v>
      </c>
      <c r="F5528">
        <v>0</v>
      </c>
      <c r="G5528">
        <v>0</v>
      </c>
      <c r="H5528">
        <f>VLOOKUP(A5528,cash_flow!$B$2:$G$2307,6,)</f>
        <v>177</v>
      </c>
      <c r="I5528" s="3">
        <f>C5528/H5528</f>
        <v>0</v>
      </c>
    </row>
    <row r="5529" spans="1:9" hidden="1" x14ac:dyDescent="0.3">
      <c r="A5529">
        <v>49070</v>
      </c>
      <c r="B5529" s="1">
        <v>43070</v>
      </c>
      <c r="C5529">
        <v>364</v>
      </c>
      <c r="D5529">
        <v>295</v>
      </c>
      <c r="E5529">
        <v>-56</v>
      </c>
      <c r="F5529">
        <v>30</v>
      </c>
      <c r="G5529">
        <v>328</v>
      </c>
      <c r="H5529">
        <f>VLOOKUP(A5529,cash_flow!$B$2:$G$2307,6,)</f>
        <v>2589</v>
      </c>
      <c r="I5529" s="3">
        <f>C5529/H5529</f>
        <v>0.14059482425646969</v>
      </c>
    </row>
    <row r="5530" spans="1:9" hidden="1" x14ac:dyDescent="0.3">
      <c r="A5530">
        <v>49070</v>
      </c>
      <c r="B5530" s="1">
        <v>43435</v>
      </c>
      <c r="C5530">
        <v>619</v>
      </c>
      <c r="D5530">
        <v>376</v>
      </c>
      <c r="E5530">
        <v>-306</v>
      </c>
      <c r="F5530">
        <v>-190</v>
      </c>
      <c r="G5530">
        <v>123</v>
      </c>
      <c r="H5530">
        <f>VLOOKUP(A5530,cash_flow!$B$2:$G$2307,6,)</f>
        <v>2589</v>
      </c>
      <c r="I5530" s="3">
        <f>C5530/H5530</f>
        <v>0.23908845113943608</v>
      </c>
    </row>
    <row r="5531" spans="1:9" hidden="1" x14ac:dyDescent="0.3">
      <c r="A5531">
        <v>234690</v>
      </c>
      <c r="B5531" s="1">
        <v>43800</v>
      </c>
      <c r="C5531">
        <v>54</v>
      </c>
      <c r="D5531">
        <v>57</v>
      </c>
      <c r="E5531">
        <v>-454</v>
      </c>
      <c r="F5531">
        <v>487</v>
      </c>
      <c r="G5531">
        <v>87</v>
      </c>
      <c r="H5531">
        <f>VLOOKUP(A5531,cash_flow!$B$2:$G$2307,6,)</f>
        <v>2175</v>
      </c>
      <c r="I5531" s="3">
        <f>C5531/H5531</f>
        <v>2.4827586206896551E-2</v>
      </c>
    </row>
    <row r="5532" spans="1:9" x14ac:dyDescent="0.3">
      <c r="A5532">
        <v>211270</v>
      </c>
      <c r="B5532" s="1">
        <v>43891</v>
      </c>
      <c r="C5532">
        <v>0</v>
      </c>
      <c r="D5532">
        <v>11</v>
      </c>
      <c r="E5532">
        <v>-1</v>
      </c>
      <c r="F5532">
        <v>1</v>
      </c>
      <c r="G5532">
        <v>7</v>
      </c>
      <c r="H5532">
        <f>VLOOKUP(A5532,cash_flow!$B$2:$G$2307,6,)</f>
        <v>1246</v>
      </c>
      <c r="I5532" s="3">
        <f>C5532/H5532</f>
        <v>0</v>
      </c>
    </row>
    <row r="5533" spans="1:9" x14ac:dyDescent="0.3">
      <c r="A5533">
        <v>211050</v>
      </c>
      <c r="B5533" s="1">
        <v>43891</v>
      </c>
      <c r="C5533">
        <v>0</v>
      </c>
      <c r="D5533">
        <v>0</v>
      </c>
      <c r="E5533">
        <v>0</v>
      </c>
      <c r="F5533">
        <v>0</v>
      </c>
      <c r="G5533">
        <v>0</v>
      </c>
      <c r="H5533">
        <f>VLOOKUP(A5533,cash_flow!$B$2:$G$2307,6,)</f>
        <v>314</v>
      </c>
      <c r="I5533" s="3">
        <f>C5533/H5533</f>
        <v>0</v>
      </c>
    </row>
    <row r="5534" spans="1:9" hidden="1" x14ac:dyDescent="0.3">
      <c r="A5534">
        <v>48910</v>
      </c>
      <c r="B5534" s="1">
        <v>43070</v>
      </c>
      <c r="C5534">
        <v>76</v>
      </c>
      <c r="D5534">
        <v>78</v>
      </c>
      <c r="E5534">
        <v>-54</v>
      </c>
      <c r="F5534">
        <v>-9</v>
      </c>
      <c r="G5534">
        <v>11</v>
      </c>
      <c r="H5534">
        <f>VLOOKUP(A5534,cash_flow!$B$2:$G$2307,6,)</f>
        <v>785</v>
      </c>
      <c r="I5534" s="3">
        <f>C5534/H5534</f>
        <v>9.6815286624203828E-2</v>
      </c>
    </row>
    <row r="5535" spans="1:9" hidden="1" x14ac:dyDescent="0.3">
      <c r="A5535">
        <v>48910</v>
      </c>
      <c r="B5535" s="1">
        <v>43435</v>
      </c>
      <c r="C5535">
        <v>18</v>
      </c>
      <c r="D5535">
        <v>42</v>
      </c>
      <c r="E5535">
        <v>16</v>
      </c>
      <c r="F5535">
        <v>-5</v>
      </c>
      <c r="G5535">
        <v>29</v>
      </c>
      <c r="H5535">
        <f>VLOOKUP(A5535,cash_flow!$B$2:$G$2307,6,)</f>
        <v>785</v>
      </c>
      <c r="I5535" s="3">
        <f>C5535/H5535</f>
        <v>2.2929936305732482E-2</v>
      </c>
    </row>
    <row r="5536" spans="1:9" hidden="1" x14ac:dyDescent="0.3">
      <c r="A5536">
        <v>44960</v>
      </c>
      <c r="B5536" s="1">
        <v>43800</v>
      </c>
      <c r="C5536">
        <v>27</v>
      </c>
      <c r="D5536">
        <v>12</v>
      </c>
      <c r="E5536">
        <v>-2</v>
      </c>
      <c r="F5536">
        <v>-12</v>
      </c>
      <c r="G5536">
        <v>12</v>
      </c>
      <c r="H5536">
        <f>VLOOKUP(A5536,cash_flow!$B$2:$G$2307,6,)</f>
        <v>1097</v>
      </c>
      <c r="I5536" s="3">
        <f>C5536/H5536</f>
        <v>2.4612579762989972E-2</v>
      </c>
    </row>
    <row r="5537" spans="1:9" x14ac:dyDescent="0.3">
      <c r="A5537">
        <v>210120</v>
      </c>
      <c r="B5537" s="1">
        <v>43891</v>
      </c>
      <c r="C5537">
        <v>0</v>
      </c>
      <c r="D5537">
        <v>0</v>
      </c>
      <c r="E5537">
        <v>0</v>
      </c>
      <c r="F5537">
        <v>0</v>
      </c>
      <c r="G5537">
        <v>0</v>
      </c>
      <c r="H5537">
        <f>VLOOKUP(A5537,cash_flow!$B$2:$G$2307,6,)</f>
        <v>60</v>
      </c>
      <c r="I5537" s="3">
        <f>C5537/H5537</f>
        <v>0</v>
      </c>
    </row>
    <row r="5538" spans="1:9" hidden="1" x14ac:dyDescent="0.3">
      <c r="A5538">
        <v>48870</v>
      </c>
      <c r="B5538" s="1">
        <v>43070</v>
      </c>
      <c r="C5538">
        <v>-49</v>
      </c>
      <c r="D5538">
        <v>-122</v>
      </c>
      <c r="E5538">
        <v>-501</v>
      </c>
      <c r="F5538">
        <v>572</v>
      </c>
      <c r="G5538">
        <v>22</v>
      </c>
      <c r="H5538">
        <f>VLOOKUP(A5538,cash_flow!$B$2:$G$2307,6,)</f>
        <v>1433</v>
      </c>
      <c r="I5538" s="3">
        <f>C5538/H5538</f>
        <v>-3.4193998604326585E-2</v>
      </c>
    </row>
    <row r="5539" spans="1:9" hidden="1" x14ac:dyDescent="0.3">
      <c r="A5539">
        <v>48870</v>
      </c>
      <c r="B5539" s="1">
        <v>43435</v>
      </c>
      <c r="C5539">
        <v>28</v>
      </c>
      <c r="D5539">
        <v>-22</v>
      </c>
      <c r="E5539">
        <v>-91</v>
      </c>
      <c r="F5539">
        <v>117</v>
      </c>
      <c r="G5539">
        <v>53</v>
      </c>
      <c r="H5539">
        <f>VLOOKUP(A5539,cash_flow!$B$2:$G$2307,6,)</f>
        <v>1433</v>
      </c>
      <c r="I5539" s="3">
        <f>C5539/H5539</f>
        <v>1.9539427773900907E-2</v>
      </c>
    </row>
    <row r="5540" spans="1:9" hidden="1" x14ac:dyDescent="0.3">
      <c r="A5540">
        <v>12340</v>
      </c>
      <c r="B5540" s="1">
        <v>43800</v>
      </c>
      <c r="C5540">
        <v>12</v>
      </c>
      <c r="D5540">
        <v>-11</v>
      </c>
      <c r="E5540">
        <v>-29</v>
      </c>
      <c r="F5540">
        <v>78</v>
      </c>
      <c r="G5540">
        <v>61</v>
      </c>
      <c r="H5540">
        <f>VLOOKUP(A5540,cash_flow!$B$2:$G$2307,6,)</f>
        <v>488</v>
      </c>
      <c r="I5540" s="3">
        <f>C5540/H5540</f>
        <v>2.4590163934426229E-2</v>
      </c>
    </row>
    <row r="5541" spans="1:9" x14ac:dyDescent="0.3">
      <c r="A5541">
        <v>208890</v>
      </c>
      <c r="B5541" s="1">
        <v>43891</v>
      </c>
      <c r="C5541">
        <v>0</v>
      </c>
      <c r="D5541">
        <v>0</v>
      </c>
      <c r="E5541">
        <v>0</v>
      </c>
      <c r="F5541">
        <v>0</v>
      </c>
      <c r="G5541">
        <v>0</v>
      </c>
      <c r="H5541">
        <f>VLOOKUP(A5541,cash_flow!$B$2:$G$2307,6,)</f>
        <v>23</v>
      </c>
      <c r="I5541" s="3">
        <f>C5541/H5541</f>
        <v>0</v>
      </c>
    </row>
    <row r="5542" spans="1:9" hidden="1" x14ac:dyDescent="0.3">
      <c r="A5542">
        <v>48830</v>
      </c>
      <c r="B5542" s="1">
        <v>43070</v>
      </c>
      <c r="C5542">
        <v>74</v>
      </c>
      <c r="D5542">
        <v>18</v>
      </c>
      <c r="E5542">
        <v>-142</v>
      </c>
      <c r="F5542">
        <v>97</v>
      </c>
      <c r="G5542">
        <v>29</v>
      </c>
      <c r="H5542">
        <f>VLOOKUP(A5542,cash_flow!$B$2:$G$2307,6,)</f>
        <v>321</v>
      </c>
      <c r="I5542" s="3">
        <f>C5542/H5542</f>
        <v>0.23052959501557632</v>
      </c>
    </row>
    <row r="5543" spans="1:9" hidden="1" x14ac:dyDescent="0.3">
      <c r="A5543">
        <v>48830</v>
      </c>
      <c r="B5543" s="1">
        <v>43435</v>
      </c>
      <c r="C5543">
        <v>-1</v>
      </c>
      <c r="D5543">
        <v>-3</v>
      </c>
      <c r="E5543">
        <v>-94</v>
      </c>
      <c r="F5543">
        <v>42</v>
      </c>
      <c r="G5543">
        <v>-53</v>
      </c>
      <c r="H5543">
        <f>VLOOKUP(A5543,cash_flow!$B$2:$G$2307,6,)</f>
        <v>321</v>
      </c>
      <c r="I5543" s="3">
        <f>C5543/H5543</f>
        <v>-3.1152647975077881E-3</v>
      </c>
    </row>
    <row r="5544" spans="1:9" hidden="1" x14ac:dyDescent="0.3">
      <c r="A5544">
        <v>45660</v>
      </c>
      <c r="B5544" s="1">
        <v>43800</v>
      </c>
      <c r="C5544">
        <v>67</v>
      </c>
      <c r="D5544">
        <v>65</v>
      </c>
      <c r="E5544">
        <v>-113</v>
      </c>
      <c r="F5544">
        <v>-20</v>
      </c>
      <c r="G5544">
        <v>-66</v>
      </c>
      <c r="H5544">
        <f>VLOOKUP(A5544,cash_flow!$B$2:$G$2307,6,)</f>
        <v>2742</v>
      </c>
      <c r="I5544" s="3">
        <f>C5544/H5544</f>
        <v>2.4434719183078046E-2</v>
      </c>
    </row>
    <row r="5545" spans="1:9" x14ac:dyDescent="0.3">
      <c r="A5545">
        <v>208850</v>
      </c>
      <c r="B5545" s="1">
        <v>43891</v>
      </c>
      <c r="C5545">
        <v>0</v>
      </c>
      <c r="D5545">
        <v>0</v>
      </c>
      <c r="E5545">
        <v>0</v>
      </c>
      <c r="F5545">
        <v>0</v>
      </c>
      <c r="G5545">
        <v>0</v>
      </c>
      <c r="H5545">
        <f>VLOOKUP(A5545,cash_flow!$B$2:$G$2307,6,)</f>
        <v>61</v>
      </c>
      <c r="I5545" s="3">
        <f>C5545/H5545</f>
        <v>0</v>
      </c>
    </row>
    <row r="5546" spans="1:9" hidden="1" x14ac:dyDescent="0.3">
      <c r="A5546">
        <v>48770</v>
      </c>
      <c r="B5546" s="1">
        <v>43070</v>
      </c>
      <c r="C5546">
        <v>9</v>
      </c>
      <c r="D5546">
        <v>41</v>
      </c>
      <c r="E5546">
        <v>-48</v>
      </c>
      <c r="F5546">
        <v>-6</v>
      </c>
      <c r="G5546">
        <v>-47</v>
      </c>
      <c r="H5546">
        <f>VLOOKUP(A5546,cash_flow!$B$2:$G$2307,6,)</f>
        <v>496</v>
      </c>
      <c r="I5546" s="3">
        <f>C5546/H5546</f>
        <v>1.8145161290322582E-2</v>
      </c>
    </row>
    <row r="5547" spans="1:9" hidden="1" x14ac:dyDescent="0.3">
      <c r="A5547">
        <v>48770</v>
      </c>
      <c r="B5547" s="1">
        <v>43435</v>
      </c>
      <c r="C5547">
        <v>9</v>
      </c>
      <c r="D5547">
        <v>41</v>
      </c>
      <c r="E5547">
        <v>-30</v>
      </c>
      <c r="F5547">
        <v>158</v>
      </c>
      <c r="G5547">
        <v>136</v>
      </c>
      <c r="H5547">
        <f>VLOOKUP(A5547,cash_flow!$B$2:$G$2307,6,)</f>
        <v>496</v>
      </c>
      <c r="I5547" s="3">
        <f>C5547/H5547</f>
        <v>1.8145161290322582E-2</v>
      </c>
    </row>
    <row r="5548" spans="1:9" hidden="1" x14ac:dyDescent="0.3">
      <c r="A5548">
        <v>108490</v>
      </c>
      <c r="B5548" s="1">
        <v>43800</v>
      </c>
      <c r="C5548">
        <v>42</v>
      </c>
      <c r="D5548">
        <v>25</v>
      </c>
      <c r="E5548">
        <v>-10</v>
      </c>
      <c r="F5548">
        <v>-69</v>
      </c>
      <c r="G5548">
        <v>-38</v>
      </c>
      <c r="H5548">
        <f>VLOOKUP(A5548,cash_flow!$B$2:$G$2307,6,)</f>
        <v>1721</v>
      </c>
      <c r="I5548" s="3">
        <f>C5548/H5548</f>
        <v>2.4404416037187682E-2</v>
      </c>
    </row>
    <row r="5549" spans="1:9" hidden="1" x14ac:dyDescent="0.3">
      <c r="A5549">
        <v>48550</v>
      </c>
      <c r="B5549" s="1">
        <v>43070</v>
      </c>
      <c r="C5549">
        <v>420</v>
      </c>
      <c r="D5549">
        <v>-140</v>
      </c>
      <c r="E5549">
        <v>-723</v>
      </c>
      <c r="F5549">
        <v>767</v>
      </c>
      <c r="G5549">
        <v>463</v>
      </c>
      <c r="H5549">
        <f>VLOOKUP(A5549,cash_flow!$B$2:$G$2307,6,)</f>
        <v>1651</v>
      </c>
      <c r="I5549" s="3">
        <f>C5549/H5549</f>
        <v>0.25439127801332528</v>
      </c>
    </row>
    <row r="5550" spans="1:9" hidden="1" x14ac:dyDescent="0.3">
      <c r="A5550">
        <v>48550</v>
      </c>
      <c r="B5550" s="1">
        <v>43435</v>
      </c>
      <c r="C5550">
        <v>532</v>
      </c>
      <c r="D5550">
        <v>-18</v>
      </c>
      <c r="E5550">
        <v>-299</v>
      </c>
      <c r="F5550">
        <v>1</v>
      </c>
      <c r="G5550">
        <v>234</v>
      </c>
      <c r="H5550">
        <f>VLOOKUP(A5550,cash_flow!$B$2:$G$2307,6,)</f>
        <v>1651</v>
      </c>
      <c r="I5550" s="3">
        <f>C5550/H5550</f>
        <v>0.32222895215021197</v>
      </c>
    </row>
    <row r="5551" spans="1:9" hidden="1" x14ac:dyDescent="0.3">
      <c r="A5551">
        <v>220260</v>
      </c>
      <c r="B5551" s="1">
        <v>43800</v>
      </c>
      <c r="C5551">
        <v>45</v>
      </c>
      <c r="D5551">
        <v>3</v>
      </c>
      <c r="E5551">
        <v>6</v>
      </c>
      <c r="F5551">
        <v>-27</v>
      </c>
      <c r="G5551">
        <v>24</v>
      </c>
      <c r="H5551">
        <f>VLOOKUP(A5551,cash_flow!$B$2:$G$2307,6,)</f>
        <v>1845</v>
      </c>
      <c r="I5551" s="3">
        <f>C5551/H5551</f>
        <v>2.4390243902439025E-2</v>
      </c>
    </row>
    <row r="5552" spans="1:9" x14ac:dyDescent="0.3">
      <c r="A5552">
        <v>207490</v>
      </c>
      <c r="B5552" s="1">
        <v>43891</v>
      </c>
      <c r="C5552">
        <v>0</v>
      </c>
      <c r="D5552">
        <v>0</v>
      </c>
      <c r="E5552">
        <v>0</v>
      </c>
      <c r="F5552">
        <v>0</v>
      </c>
      <c r="G5552">
        <v>0</v>
      </c>
      <c r="H5552">
        <f>VLOOKUP(A5552,cash_flow!$B$2:$G$2307,6,)</f>
        <v>310</v>
      </c>
      <c r="I5552" s="3">
        <f>C5552/H5552</f>
        <v>0</v>
      </c>
    </row>
    <row r="5553" spans="1:9" x14ac:dyDescent="0.3">
      <c r="A5553">
        <v>206950</v>
      </c>
      <c r="B5553" s="1">
        <v>43891</v>
      </c>
      <c r="C5553">
        <v>0</v>
      </c>
      <c r="D5553">
        <v>0</v>
      </c>
      <c r="E5553">
        <v>0</v>
      </c>
      <c r="F5553">
        <v>0</v>
      </c>
      <c r="G5553">
        <v>0</v>
      </c>
      <c r="H5553">
        <f>VLOOKUP(A5553,cash_flow!$B$2:$G$2307,6,)</f>
        <v>206</v>
      </c>
      <c r="I5553" s="3">
        <f>C5553/H5553</f>
        <v>0</v>
      </c>
    </row>
    <row r="5554" spans="1:9" hidden="1" x14ac:dyDescent="0.3">
      <c r="A5554">
        <v>48530</v>
      </c>
      <c r="B5554" s="1">
        <v>43070</v>
      </c>
      <c r="C5554">
        <v>-55</v>
      </c>
      <c r="D5554">
        <v>-87</v>
      </c>
      <c r="E5554">
        <v>-20</v>
      </c>
      <c r="F5554">
        <v>45</v>
      </c>
      <c r="G5554">
        <v>-31</v>
      </c>
      <c r="H5554">
        <f>VLOOKUP(A5554,cash_flow!$B$2:$G$2307,6,)</f>
        <v>5738</v>
      </c>
      <c r="I5554" s="3">
        <f>C5554/H5554</f>
        <v>-9.5852213314743806E-3</v>
      </c>
    </row>
    <row r="5555" spans="1:9" hidden="1" x14ac:dyDescent="0.3">
      <c r="A5555">
        <v>48530</v>
      </c>
      <c r="B5555" s="1">
        <v>43435</v>
      </c>
      <c r="C5555">
        <v>42</v>
      </c>
      <c r="D5555">
        <v>87</v>
      </c>
      <c r="E5555">
        <v>-13</v>
      </c>
      <c r="F5555">
        <v>20</v>
      </c>
      <c r="G5555">
        <v>50</v>
      </c>
      <c r="H5555">
        <f>VLOOKUP(A5555,cash_flow!$B$2:$G$2307,6,)</f>
        <v>5738</v>
      </c>
      <c r="I5555" s="3">
        <f>C5555/H5555</f>
        <v>7.3196235622168E-3</v>
      </c>
    </row>
    <row r="5556" spans="1:9" hidden="1" x14ac:dyDescent="0.3">
      <c r="A5556">
        <v>35720</v>
      </c>
      <c r="B5556" s="1">
        <v>43800</v>
      </c>
      <c r="C5556">
        <v>7527</v>
      </c>
      <c r="D5556">
        <v>0</v>
      </c>
      <c r="E5556">
        <v>-4142</v>
      </c>
      <c r="F5556">
        <v>3222</v>
      </c>
      <c r="G5556">
        <v>6712</v>
      </c>
      <c r="H5556">
        <f>VLOOKUP(A5556,cash_flow!$B$2:$G$2307,6,)</f>
        <v>310249</v>
      </c>
      <c r="I5556" s="3">
        <f>C5556/H5556</f>
        <v>2.4261157973111919E-2</v>
      </c>
    </row>
    <row r="5557" spans="1:9" x14ac:dyDescent="0.3">
      <c r="A5557">
        <v>203400</v>
      </c>
      <c r="B5557" s="1">
        <v>43891</v>
      </c>
      <c r="C5557">
        <v>0</v>
      </c>
      <c r="D5557">
        <v>0</v>
      </c>
      <c r="E5557">
        <v>0</v>
      </c>
      <c r="F5557">
        <v>0</v>
      </c>
      <c r="G5557">
        <v>0</v>
      </c>
      <c r="H5557">
        <f>VLOOKUP(A5557,cash_flow!$B$2:$G$2307,6,)</f>
        <v>753</v>
      </c>
      <c r="I5557" s="3">
        <f>C5557/H5557</f>
        <v>0</v>
      </c>
    </row>
    <row r="5558" spans="1:9" hidden="1" x14ac:dyDescent="0.3">
      <c r="A5558">
        <v>48470</v>
      </c>
      <c r="B5558" s="1">
        <v>43070</v>
      </c>
      <c r="C5558">
        <v>4</v>
      </c>
      <c r="D5558">
        <v>62</v>
      </c>
      <c r="E5558">
        <v>23</v>
      </c>
      <c r="F5558">
        <v>-5</v>
      </c>
      <c r="G5558">
        <v>20</v>
      </c>
      <c r="H5558">
        <f>VLOOKUP(A5558,cash_flow!$B$2:$G$2307,6,)</f>
        <v>529</v>
      </c>
      <c r="I5558" s="3">
        <f>C5558/H5558</f>
        <v>7.5614366729678641E-3</v>
      </c>
    </row>
    <row r="5559" spans="1:9" hidden="1" x14ac:dyDescent="0.3">
      <c r="A5559">
        <v>48470</v>
      </c>
      <c r="B5559" s="1">
        <v>43435</v>
      </c>
      <c r="C5559">
        <v>58</v>
      </c>
      <c r="D5559">
        <v>0</v>
      </c>
      <c r="E5559">
        <v>-61</v>
      </c>
      <c r="F5559">
        <v>1</v>
      </c>
      <c r="G5559">
        <v>-2</v>
      </c>
      <c r="H5559">
        <f>VLOOKUP(A5559,cash_flow!$B$2:$G$2307,6,)</f>
        <v>529</v>
      </c>
      <c r="I5559" s="3">
        <f>C5559/H5559</f>
        <v>0.10964083175803403</v>
      </c>
    </row>
    <row r="5560" spans="1:9" hidden="1" x14ac:dyDescent="0.3">
      <c r="A5560">
        <v>250</v>
      </c>
      <c r="B5560" s="1">
        <v>43800</v>
      </c>
      <c r="C5560">
        <v>306</v>
      </c>
      <c r="D5560">
        <v>196</v>
      </c>
      <c r="E5560">
        <v>-193</v>
      </c>
      <c r="F5560">
        <v>-24</v>
      </c>
      <c r="G5560">
        <v>88</v>
      </c>
      <c r="H5560">
        <f>VLOOKUP(A5560,cash_flow!$B$2:$G$2307,6,)</f>
        <v>12707</v>
      </c>
      <c r="I5560" s="3">
        <f>C5560/H5560</f>
        <v>2.4081215078303297E-2</v>
      </c>
    </row>
    <row r="5561" spans="1:9" x14ac:dyDescent="0.3">
      <c r="A5561">
        <v>202960</v>
      </c>
      <c r="B5561" s="1">
        <v>43891</v>
      </c>
      <c r="C5561">
        <v>0</v>
      </c>
      <c r="D5561">
        <v>0</v>
      </c>
      <c r="E5561">
        <v>0</v>
      </c>
      <c r="F5561">
        <v>0</v>
      </c>
      <c r="G5561">
        <v>0</v>
      </c>
      <c r="H5561">
        <f>VLOOKUP(A5561,cash_flow!$B$2:$G$2307,6,)</f>
        <v>92</v>
      </c>
      <c r="I5561" s="3">
        <f>C5561/H5561</f>
        <v>0</v>
      </c>
    </row>
    <row r="5562" spans="1:9" hidden="1" x14ac:dyDescent="0.3">
      <c r="A5562">
        <v>48430</v>
      </c>
      <c r="B5562" s="1">
        <v>43070</v>
      </c>
      <c r="C5562">
        <v>117</v>
      </c>
      <c r="D5562">
        <v>35</v>
      </c>
      <c r="E5562">
        <v>-59</v>
      </c>
      <c r="F5562">
        <v>-15</v>
      </c>
      <c r="G5562">
        <v>42</v>
      </c>
      <c r="H5562">
        <f>VLOOKUP(A5562,cash_flow!$B$2:$G$2307,6,)</f>
        <v>1457</v>
      </c>
      <c r="I5562" s="3">
        <f>C5562/H5562</f>
        <v>8.0301990391214828E-2</v>
      </c>
    </row>
    <row r="5563" spans="1:9" hidden="1" x14ac:dyDescent="0.3">
      <c r="A5563">
        <v>48430</v>
      </c>
      <c r="B5563" s="1">
        <v>43435</v>
      </c>
      <c r="C5563">
        <v>97</v>
      </c>
      <c r="D5563">
        <v>45</v>
      </c>
      <c r="E5563">
        <v>-46</v>
      </c>
      <c r="F5563">
        <v>-7</v>
      </c>
      <c r="G5563">
        <v>44</v>
      </c>
      <c r="H5563">
        <f>VLOOKUP(A5563,cash_flow!$B$2:$G$2307,6,)</f>
        <v>1457</v>
      </c>
      <c r="I5563" s="3">
        <f>C5563/H5563</f>
        <v>6.6575154426904593E-2</v>
      </c>
    </row>
    <row r="5564" spans="1:9" hidden="1" x14ac:dyDescent="0.3">
      <c r="A5564">
        <v>267320</v>
      </c>
      <c r="B5564" s="1">
        <v>43800</v>
      </c>
      <c r="C5564">
        <v>25</v>
      </c>
      <c r="D5564">
        <v>42</v>
      </c>
      <c r="E5564">
        <v>-62</v>
      </c>
      <c r="F5564">
        <v>38</v>
      </c>
      <c r="G5564">
        <v>0</v>
      </c>
      <c r="H5564">
        <f>VLOOKUP(A5564,cash_flow!$B$2:$G$2307,6,)</f>
        <v>1040</v>
      </c>
      <c r="I5564" s="3">
        <f>C5564/H5564</f>
        <v>2.403846153846154E-2</v>
      </c>
    </row>
    <row r="5565" spans="1:9" hidden="1" x14ac:dyDescent="0.3">
      <c r="A5565">
        <v>48410</v>
      </c>
      <c r="B5565" s="1">
        <v>43070</v>
      </c>
      <c r="C5565">
        <v>-37</v>
      </c>
      <c r="D5565">
        <v>12</v>
      </c>
      <c r="E5565">
        <v>7</v>
      </c>
      <c r="F5565">
        <v>-17</v>
      </c>
      <c r="G5565">
        <v>-49</v>
      </c>
      <c r="H5565">
        <f>VLOOKUP(A5565,cash_flow!$B$2:$G$2307,6,)</f>
        <v>4615</v>
      </c>
      <c r="I5565" s="3">
        <f>C5565/H5565</f>
        <v>-8.0173347778981583E-3</v>
      </c>
    </row>
    <row r="5566" spans="1:9" hidden="1" x14ac:dyDescent="0.3">
      <c r="A5566">
        <v>48410</v>
      </c>
      <c r="B5566" s="1">
        <v>43435</v>
      </c>
      <c r="C5566">
        <v>50</v>
      </c>
      <c r="D5566">
        <v>26</v>
      </c>
      <c r="E5566">
        <v>-46</v>
      </c>
      <c r="F5566">
        <v>-21</v>
      </c>
      <c r="G5566">
        <v>-17</v>
      </c>
      <c r="H5566">
        <f>VLOOKUP(A5566,cash_flow!$B$2:$G$2307,6,)</f>
        <v>4615</v>
      </c>
      <c r="I5566" s="3">
        <f>C5566/H5566</f>
        <v>1.0834236186348862E-2</v>
      </c>
    </row>
    <row r="5567" spans="1:9" hidden="1" x14ac:dyDescent="0.3">
      <c r="A5567">
        <v>264850</v>
      </c>
      <c r="B5567" s="1">
        <v>43800</v>
      </c>
      <c r="C5567">
        <v>13</v>
      </c>
      <c r="D5567">
        <v>11</v>
      </c>
      <c r="E5567">
        <v>-49</v>
      </c>
      <c r="F5567">
        <v>45</v>
      </c>
      <c r="G5567">
        <v>9</v>
      </c>
      <c r="H5567">
        <f>VLOOKUP(A5567,cash_flow!$B$2:$G$2307,6,)</f>
        <v>542</v>
      </c>
      <c r="I5567" s="3">
        <f>C5567/H5567</f>
        <v>2.3985239852398525E-2</v>
      </c>
    </row>
    <row r="5568" spans="1:9" x14ac:dyDescent="0.3">
      <c r="A5568">
        <v>200580</v>
      </c>
      <c r="B5568" s="1">
        <v>43891</v>
      </c>
      <c r="C5568">
        <v>0</v>
      </c>
      <c r="D5568">
        <v>0</v>
      </c>
      <c r="E5568">
        <v>0</v>
      </c>
      <c r="F5568">
        <v>0</v>
      </c>
      <c r="G5568">
        <v>0</v>
      </c>
      <c r="H5568">
        <f>VLOOKUP(A5568,cash_flow!$B$2:$G$2307,6,)</f>
        <v>258</v>
      </c>
      <c r="I5568" s="3">
        <f>C5568/H5568</f>
        <v>0</v>
      </c>
    </row>
    <row r="5569" spans="1:9" hidden="1" x14ac:dyDescent="0.3">
      <c r="A5569">
        <v>48260</v>
      </c>
      <c r="B5569" s="1">
        <v>43070</v>
      </c>
      <c r="C5569">
        <v>468</v>
      </c>
      <c r="D5569">
        <v>0</v>
      </c>
      <c r="E5569">
        <v>-466</v>
      </c>
      <c r="F5569">
        <v>361</v>
      </c>
      <c r="G5569">
        <v>355</v>
      </c>
      <c r="H5569">
        <f>VLOOKUP(A5569,cash_flow!$B$2:$G$2307,6,)</f>
        <v>6100</v>
      </c>
      <c r="I5569" s="3">
        <f>C5569/H5569</f>
        <v>7.6721311475409837E-2</v>
      </c>
    </row>
    <row r="5570" spans="1:9" hidden="1" x14ac:dyDescent="0.3">
      <c r="A5570">
        <v>48260</v>
      </c>
      <c r="B5570" s="1">
        <v>43435</v>
      </c>
      <c r="C5570">
        <v>412</v>
      </c>
      <c r="D5570">
        <v>0</v>
      </c>
      <c r="E5570">
        <v>-573</v>
      </c>
      <c r="F5570">
        <v>167</v>
      </c>
      <c r="G5570">
        <v>4</v>
      </c>
      <c r="H5570">
        <f>VLOOKUP(A5570,cash_flow!$B$2:$G$2307,6,)</f>
        <v>6100</v>
      </c>
      <c r="I5570" s="3">
        <f>C5570/H5570</f>
        <v>6.7540983606557373E-2</v>
      </c>
    </row>
    <row r="5571" spans="1:9" hidden="1" x14ac:dyDescent="0.3">
      <c r="A5571">
        <v>25750</v>
      </c>
      <c r="B5571" s="1">
        <v>43800</v>
      </c>
      <c r="C5571">
        <v>24</v>
      </c>
      <c r="D5571">
        <v>-46</v>
      </c>
      <c r="E5571">
        <v>-31</v>
      </c>
      <c r="F5571">
        <v>-2</v>
      </c>
      <c r="G5571">
        <v>-6</v>
      </c>
      <c r="H5571">
        <f>VLOOKUP(A5571,cash_flow!$B$2:$G$2307,6,)</f>
        <v>1003</v>
      </c>
      <c r="I5571" s="3">
        <f>C5571/H5571</f>
        <v>2.3928215353938187E-2</v>
      </c>
    </row>
    <row r="5572" spans="1:9" x14ac:dyDescent="0.3">
      <c r="A5572">
        <v>200350</v>
      </c>
      <c r="B5572" s="1">
        <v>43891</v>
      </c>
      <c r="C5572">
        <v>0</v>
      </c>
      <c r="D5572">
        <v>0</v>
      </c>
      <c r="E5572">
        <v>0</v>
      </c>
      <c r="F5572">
        <v>0</v>
      </c>
      <c r="G5572">
        <v>0</v>
      </c>
      <c r="H5572">
        <f>VLOOKUP(A5572,cash_flow!$B$2:$G$2307,6,)</f>
        <v>446</v>
      </c>
      <c r="I5572" s="3">
        <f>C5572/H5572</f>
        <v>0</v>
      </c>
    </row>
    <row r="5573" spans="1:9" hidden="1" x14ac:dyDescent="0.3">
      <c r="A5573">
        <v>47920</v>
      </c>
      <c r="B5573" s="1">
        <v>43070</v>
      </c>
      <c r="C5573">
        <v>-8</v>
      </c>
      <c r="D5573">
        <v>-54</v>
      </c>
      <c r="E5573">
        <v>12</v>
      </c>
      <c r="F5573">
        <v>11</v>
      </c>
      <c r="G5573">
        <v>15</v>
      </c>
      <c r="H5573">
        <f>VLOOKUP(A5573,cash_flow!$B$2:$G$2307,6,)</f>
        <v>800</v>
      </c>
      <c r="I5573" s="3">
        <f>C5573/H5573</f>
        <v>-0.01</v>
      </c>
    </row>
    <row r="5574" spans="1:9" hidden="1" x14ac:dyDescent="0.3">
      <c r="A5574">
        <v>47920</v>
      </c>
      <c r="B5574" s="1">
        <v>43435</v>
      </c>
      <c r="C5574">
        <v>-18</v>
      </c>
      <c r="D5574">
        <v>-75</v>
      </c>
      <c r="E5574">
        <v>-12</v>
      </c>
      <c r="F5574">
        <v>-9</v>
      </c>
      <c r="G5574">
        <v>-38</v>
      </c>
      <c r="H5574">
        <f>VLOOKUP(A5574,cash_flow!$B$2:$G$2307,6,)</f>
        <v>800</v>
      </c>
      <c r="I5574" s="3">
        <f>C5574/H5574</f>
        <v>-2.2499999999999999E-2</v>
      </c>
    </row>
    <row r="5575" spans="1:9" hidden="1" x14ac:dyDescent="0.3">
      <c r="A5575">
        <v>230360</v>
      </c>
      <c r="B5575" s="1">
        <v>43800</v>
      </c>
      <c r="C5575">
        <v>213</v>
      </c>
      <c r="D5575">
        <v>334</v>
      </c>
      <c r="E5575">
        <v>263</v>
      </c>
      <c r="F5575">
        <v>-208</v>
      </c>
      <c r="G5575">
        <v>267</v>
      </c>
      <c r="H5575">
        <f>VLOOKUP(A5575,cash_flow!$B$2:$G$2307,6,)</f>
        <v>8909</v>
      </c>
      <c r="I5575" s="3">
        <f>C5575/H5575</f>
        <v>2.3908407228645189E-2</v>
      </c>
    </row>
    <row r="5576" spans="1:9" x14ac:dyDescent="0.3">
      <c r="A5576">
        <v>199800</v>
      </c>
      <c r="B5576" s="1">
        <v>43891</v>
      </c>
      <c r="C5576">
        <v>0</v>
      </c>
      <c r="D5576">
        <v>0</v>
      </c>
      <c r="E5576">
        <v>0</v>
      </c>
      <c r="F5576">
        <v>0</v>
      </c>
      <c r="G5576">
        <v>0</v>
      </c>
      <c r="H5576">
        <f>VLOOKUP(A5576,cash_flow!$B$2:$G$2307,6,)</f>
        <v>3791</v>
      </c>
      <c r="I5576" s="3">
        <f>C5576/H5576</f>
        <v>0</v>
      </c>
    </row>
    <row r="5577" spans="1:9" hidden="1" x14ac:dyDescent="0.3">
      <c r="A5577">
        <v>47820</v>
      </c>
      <c r="B5577" s="1">
        <v>43070</v>
      </c>
      <c r="C5577">
        <v>6</v>
      </c>
      <c r="D5577">
        <v>-133</v>
      </c>
      <c r="E5577">
        <v>-80</v>
      </c>
      <c r="F5577">
        <v>-9</v>
      </c>
      <c r="G5577">
        <v>-83</v>
      </c>
      <c r="H5577">
        <f>VLOOKUP(A5577,cash_flow!$B$2:$G$2307,6,)</f>
        <v>1449</v>
      </c>
      <c r="I5577" s="3">
        <f>C5577/H5577</f>
        <v>4.140786749482402E-3</v>
      </c>
    </row>
    <row r="5578" spans="1:9" hidden="1" x14ac:dyDescent="0.3">
      <c r="A5578">
        <v>47820</v>
      </c>
      <c r="B5578" s="1">
        <v>43435</v>
      </c>
      <c r="C5578">
        <v>-215</v>
      </c>
      <c r="D5578">
        <v>-154</v>
      </c>
      <c r="E5578">
        <v>-554</v>
      </c>
      <c r="F5578">
        <v>800</v>
      </c>
      <c r="G5578">
        <v>13</v>
      </c>
      <c r="H5578">
        <f>VLOOKUP(A5578,cash_flow!$B$2:$G$2307,6,)</f>
        <v>1449</v>
      </c>
      <c r="I5578" s="3">
        <f>C5578/H5578</f>
        <v>-0.14837819185645273</v>
      </c>
    </row>
    <row r="5579" spans="1:9" hidden="1" x14ac:dyDescent="0.3">
      <c r="A5579">
        <v>60480</v>
      </c>
      <c r="B5579" s="1">
        <v>43800</v>
      </c>
      <c r="C5579">
        <v>9</v>
      </c>
      <c r="D5579">
        <v>-1</v>
      </c>
      <c r="E5579">
        <v>-65</v>
      </c>
      <c r="F5579">
        <v>64</v>
      </c>
      <c r="G5579">
        <v>8</v>
      </c>
      <c r="H5579">
        <f>VLOOKUP(A5579,cash_flow!$B$2:$G$2307,6,)</f>
        <v>377</v>
      </c>
      <c r="I5579" s="3">
        <f>C5579/H5579</f>
        <v>2.3872679045092837E-2</v>
      </c>
    </row>
    <row r="5580" spans="1:9" x14ac:dyDescent="0.3">
      <c r="A5580">
        <v>199290</v>
      </c>
      <c r="B5580" s="1">
        <v>43891</v>
      </c>
      <c r="C5580">
        <v>0</v>
      </c>
      <c r="D5580">
        <v>0</v>
      </c>
      <c r="E5580">
        <v>0</v>
      </c>
      <c r="F5580">
        <v>0</v>
      </c>
      <c r="G5580">
        <v>0</v>
      </c>
      <c r="H5580">
        <f>VLOOKUP(A5580,cash_flow!$B$2:$G$2307,6,)</f>
        <v>96</v>
      </c>
      <c r="I5580" s="3">
        <f>C5580/H5580</f>
        <v>0</v>
      </c>
    </row>
    <row r="5581" spans="1:9" x14ac:dyDescent="0.3">
      <c r="A5581">
        <v>199150</v>
      </c>
      <c r="B5581" s="1">
        <v>43891</v>
      </c>
      <c r="C5581">
        <v>0</v>
      </c>
      <c r="D5581">
        <v>0</v>
      </c>
      <c r="E5581">
        <v>0</v>
      </c>
      <c r="F5581">
        <v>0</v>
      </c>
      <c r="G5581">
        <v>0</v>
      </c>
      <c r="H5581">
        <f>VLOOKUP(A5581,cash_flow!$B$2:$G$2307,6,)</f>
        <v>197</v>
      </c>
      <c r="I5581" s="3">
        <f>C5581/H5581</f>
        <v>0</v>
      </c>
    </row>
    <row r="5582" spans="1:9" hidden="1" x14ac:dyDescent="0.3">
      <c r="A5582">
        <v>47810</v>
      </c>
      <c r="B5582" s="1">
        <v>43070</v>
      </c>
      <c r="C5582">
        <v>1046</v>
      </c>
      <c r="D5582">
        <v>-2352</v>
      </c>
      <c r="E5582">
        <v>-2158</v>
      </c>
      <c r="F5582">
        <v>2868</v>
      </c>
      <c r="G5582">
        <v>1735</v>
      </c>
      <c r="H5582">
        <f>VLOOKUP(A5582,cash_flow!$B$2:$G$2307,6,)</f>
        <v>24466</v>
      </c>
      <c r="I5582" s="3">
        <f>C5582/H5582</f>
        <v>4.2753208534292486E-2</v>
      </c>
    </row>
    <row r="5583" spans="1:9" hidden="1" x14ac:dyDescent="0.3">
      <c r="A5583">
        <v>47810</v>
      </c>
      <c r="B5583" s="1">
        <v>43435</v>
      </c>
      <c r="C5583">
        <v>1377</v>
      </c>
      <c r="D5583">
        <v>555</v>
      </c>
      <c r="E5583">
        <v>-882</v>
      </c>
      <c r="F5583">
        <v>-1346</v>
      </c>
      <c r="G5583">
        <v>-833</v>
      </c>
      <c r="H5583">
        <f>VLOOKUP(A5583,cash_flow!$B$2:$G$2307,6,)</f>
        <v>24466</v>
      </c>
      <c r="I5583" s="3">
        <f>C5583/H5583</f>
        <v>5.6282187525545653E-2</v>
      </c>
    </row>
    <row r="5584" spans="1:9" hidden="1" x14ac:dyDescent="0.3">
      <c r="A5584">
        <v>9410</v>
      </c>
      <c r="B5584" s="1">
        <v>43800</v>
      </c>
      <c r="C5584">
        <v>359</v>
      </c>
      <c r="D5584">
        <v>995</v>
      </c>
      <c r="E5584">
        <v>-2836</v>
      </c>
      <c r="F5584">
        <v>4221</v>
      </c>
      <c r="G5584">
        <v>1744</v>
      </c>
      <c r="H5584">
        <f>VLOOKUP(A5584,cash_flow!$B$2:$G$2307,6,)</f>
        <v>15051</v>
      </c>
      <c r="I5584" s="3">
        <f>C5584/H5584</f>
        <v>2.385223573184506E-2</v>
      </c>
    </row>
    <row r="5585" spans="1:9" hidden="1" x14ac:dyDescent="0.3">
      <c r="A5585">
        <v>47770</v>
      </c>
      <c r="B5585" s="1">
        <v>43070</v>
      </c>
      <c r="C5585">
        <v>26</v>
      </c>
      <c r="D5585">
        <v>21</v>
      </c>
      <c r="E5585">
        <v>-10</v>
      </c>
      <c r="F5585">
        <v>1</v>
      </c>
      <c r="G5585">
        <v>17</v>
      </c>
      <c r="H5585">
        <f>VLOOKUP(A5585,cash_flow!$B$2:$G$2307,6,)</f>
        <v>984</v>
      </c>
      <c r="I5585" s="3">
        <f>C5585/H5585</f>
        <v>2.6422764227642278E-2</v>
      </c>
    </row>
    <row r="5586" spans="1:9" hidden="1" x14ac:dyDescent="0.3">
      <c r="A5586">
        <v>47770</v>
      </c>
      <c r="B5586" s="1">
        <v>43435</v>
      </c>
      <c r="C5586">
        <v>28</v>
      </c>
      <c r="D5586">
        <v>35</v>
      </c>
      <c r="E5586">
        <v>-48</v>
      </c>
      <c r="F5586">
        <v>-8</v>
      </c>
      <c r="G5586">
        <v>-18</v>
      </c>
      <c r="H5586">
        <f>VLOOKUP(A5586,cash_flow!$B$2:$G$2307,6,)</f>
        <v>984</v>
      </c>
      <c r="I5586" s="3">
        <f>C5586/H5586</f>
        <v>2.8455284552845527E-2</v>
      </c>
    </row>
    <row r="5587" spans="1:9" hidden="1" x14ac:dyDescent="0.3">
      <c r="A5587">
        <v>92070</v>
      </c>
      <c r="B5587" s="1">
        <v>43800</v>
      </c>
      <c r="C5587">
        <v>39</v>
      </c>
      <c r="D5587">
        <v>22</v>
      </c>
      <c r="E5587">
        <v>-49</v>
      </c>
      <c r="F5587">
        <v>-27</v>
      </c>
      <c r="G5587">
        <v>-38</v>
      </c>
      <c r="H5587">
        <f>VLOOKUP(A5587,cash_flow!$B$2:$G$2307,6,)</f>
        <v>1647</v>
      </c>
      <c r="I5587" s="3">
        <f>C5587/H5587</f>
        <v>2.3679417122040074E-2</v>
      </c>
    </row>
    <row r="5588" spans="1:9" x14ac:dyDescent="0.3">
      <c r="A5588">
        <v>191600</v>
      </c>
      <c r="B5588" s="1">
        <v>43891</v>
      </c>
      <c r="C5588">
        <v>0</v>
      </c>
      <c r="D5588">
        <v>0</v>
      </c>
      <c r="E5588">
        <v>0</v>
      </c>
      <c r="F5588">
        <v>0</v>
      </c>
      <c r="G5588">
        <v>0</v>
      </c>
      <c r="H5588">
        <f>VLOOKUP(A5588,cash_flow!$B$2:$G$2307,6,)</f>
        <v>265</v>
      </c>
      <c r="I5588" s="3">
        <f>C5588/H5588</f>
        <v>0</v>
      </c>
    </row>
    <row r="5589" spans="1:9" hidden="1" x14ac:dyDescent="0.3">
      <c r="A5589">
        <v>47560</v>
      </c>
      <c r="B5589" s="1">
        <v>43070</v>
      </c>
      <c r="C5589">
        <v>-1</v>
      </c>
      <c r="D5589">
        <v>-29</v>
      </c>
      <c r="E5589">
        <v>-70</v>
      </c>
      <c r="F5589">
        <v>-6</v>
      </c>
      <c r="G5589">
        <v>-79</v>
      </c>
      <c r="H5589">
        <f>VLOOKUP(A5589,cash_flow!$B$2:$G$2307,6,)</f>
        <v>634</v>
      </c>
      <c r="I5589" s="3">
        <f>C5589/H5589</f>
        <v>-1.5772870662460567E-3</v>
      </c>
    </row>
    <row r="5590" spans="1:9" hidden="1" x14ac:dyDescent="0.3">
      <c r="A5590">
        <v>47560</v>
      </c>
      <c r="B5590" s="1">
        <v>43435</v>
      </c>
      <c r="C5590">
        <v>51</v>
      </c>
      <c r="D5590">
        <v>20</v>
      </c>
      <c r="E5590">
        <v>-108</v>
      </c>
      <c r="F5590">
        <v>122</v>
      </c>
      <c r="G5590">
        <v>69</v>
      </c>
      <c r="H5590">
        <f>VLOOKUP(A5590,cash_flow!$B$2:$G$2307,6,)</f>
        <v>634</v>
      </c>
      <c r="I5590" s="3">
        <f>C5590/H5590</f>
        <v>8.0441640378548895E-2</v>
      </c>
    </row>
    <row r="5591" spans="1:9" hidden="1" x14ac:dyDescent="0.3">
      <c r="A5591">
        <v>123690</v>
      </c>
      <c r="B5591" s="1">
        <v>43800</v>
      </c>
      <c r="C5591">
        <v>54</v>
      </c>
      <c r="D5591">
        <v>-172</v>
      </c>
      <c r="E5591">
        <v>-33</v>
      </c>
      <c r="F5591">
        <v>-42</v>
      </c>
      <c r="G5591">
        <v>-22</v>
      </c>
      <c r="H5591">
        <f>VLOOKUP(A5591,cash_flow!$B$2:$G$2307,6,)</f>
        <v>2282</v>
      </c>
      <c r="I5591" s="3">
        <f>C5591/H5591</f>
        <v>2.3663453111305872E-2</v>
      </c>
    </row>
    <row r="5592" spans="1:9" x14ac:dyDescent="0.3">
      <c r="A5592">
        <v>191420</v>
      </c>
      <c r="B5592" s="1">
        <v>43891</v>
      </c>
      <c r="C5592">
        <v>0</v>
      </c>
      <c r="D5592">
        <v>3</v>
      </c>
      <c r="E5592">
        <v>-5</v>
      </c>
      <c r="F5592">
        <v>-3</v>
      </c>
      <c r="G5592">
        <v>-7</v>
      </c>
      <c r="H5592">
        <f>VLOOKUP(A5592,cash_flow!$B$2:$G$2307,6,)</f>
        <v>2446</v>
      </c>
      <c r="I5592" s="3">
        <f>C5592/H5592</f>
        <v>0</v>
      </c>
    </row>
    <row r="5593" spans="1:9" hidden="1" x14ac:dyDescent="0.3">
      <c r="A5593">
        <v>47400</v>
      </c>
      <c r="B5593" s="1">
        <v>43070</v>
      </c>
      <c r="C5593">
        <v>75</v>
      </c>
      <c r="D5593">
        <v>-8</v>
      </c>
      <c r="E5593">
        <v>-58</v>
      </c>
      <c r="F5593">
        <v>-17</v>
      </c>
      <c r="G5593">
        <v>0</v>
      </c>
      <c r="H5593">
        <f>VLOOKUP(A5593,cash_flow!$B$2:$G$2307,6,)</f>
        <v>2306</v>
      </c>
      <c r="I5593" s="3">
        <f>C5593/H5593</f>
        <v>3.2523850823937557E-2</v>
      </c>
    </row>
    <row r="5594" spans="1:9" hidden="1" x14ac:dyDescent="0.3">
      <c r="A5594">
        <v>47400</v>
      </c>
      <c r="B5594" s="1">
        <v>43435</v>
      </c>
      <c r="C5594">
        <v>-2</v>
      </c>
      <c r="D5594">
        <v>-89</v>
      </c>
      <c r="E5594">
        <v>-105</v>
      </c>
      <c r="F5594">
        <v>121</v>
      </c>
      <c r="G5594">
        <v>14</v>
      </c>
      <c r="H5594">
        <f>VLOOKUP(A5594,cash_flow!$B$2:$G$2307,6,)</f>
        <v>2306</v>
      </c>
      <c r="I5594" s="3">
        <f>C5594/H5594</f>
        <v>-8.6730268863833475E-4</v>
      </c>
    </row>
    <row r="5595" spans="1:9" hidden="1" x14ac:dyDescent="0.3">
      <c r="A5595">
        <v>252500</v>
      </c>
      <c r="B5595" s="1">
        <v>43800</v>
      </c>
      <c r="C5595">
        <v>25</v>
      </c>
      <c r="D5595">
        <v>6</v>
      </c>
      <c r="E5595">
        <v>-1</v>
      </c>
      <c r="F5595">
        <v>-17</v>
      </c>
      <c r="G5595">
        <v>7</v>
      </c>
      <c r="H5595">
        <f>VLOOKUP(A5595,cash_flow!$B$2:$G$2307,6,)</f>
        <v>1060</v>
      </c>
      <c r="I5595" s="3">
        <f>C5595/H5595</f>
        <v>2.358490566037736E-2</v>
      </c>
    </row>
    <row r="5596" spans="1:9" x14ac:dyDescent="0.3">
      <c r="A5596">
        <v>189350</v>
      </c>
      <c r="B5596" s="1">
        <v>43891</v>
      </c>
      <c r="C5596">
        <v>0</v>
      </c>
      <c r="D5596">
        <v>0</v>
      </c>
      <c r="E5596">
        <v>0</v>
      </c>
      <c r="F5596">
        <v>0</v>
      </c>
      <c r="G5596">
        <v>0</v>
      </c>
      <c r="H5596">
        <f>VLOOKUP(A5596,cash_flow!$B$2:$G$2307,6,)</f>
        <v>80</v>
      </c>
      <c r="I5596" s="3">
        <f>C5596/H5596</f>
        <v>0</v>
      </c>
    </row>
    <row r="5597" spans="1:9" hidden="1" x14ac:dyDescent="0.3">
      <c r="A5597">
        <v>47310</v>
      </c>
      <c r="B5597" s="1">
        <v>43070</v>
      </c>
      <c r="C5597">
        <v>119</v>
      </c>
      <c r="D5597">
        <v>92</v>
      </c>
      <c r="E5597">
        <v>-155</v>
      </c>
      <c r="F5597">
        <v>-142</v>
      </c>
      <c r="G5597">
        <v>-203</v>
      </c>
      <c r="H5597">
        <f>VLOOKUP(A5597,cash_flow!$B$2:$G$2307,6,)</f>
        <v>2826</v>
      </c>
      <c r="I5597" s="3">
        <f>C5597/H5597</f>
        <v>4.2108987968860583E-2</v>
      </c>
    </row>
    <row r="5598" spans="1:9" hidden="1" x14ac:dyDescent="0.3">
      <c r="A5598">
        <v>47310</v>
      </c>
      <c r="B5598" s="1">
        <v>43435</v>
      </c>
      <c r="C5598">
        <v>687</v>
      </c>
      <c r="D5598">
        <v>239</v>
      </c>
      <c r="E5598">
        <v>-549</v>
      </c>
      <c r="F5598">
        <v>-40</v>
      </c>
      <c r="G5598">
        <v>95</v>
      </c>
      <c r="H5598">
        <f>VLOOKUP(A5598,cash_flow!$B$2:$G$2307,6,)</f>
        <v>2826</v>
      </c>
      <c r="I5598" s="3">
        <f>C5598/H5598</f>
        <v>0.24309978768577495</v>
      </c>
    </row>
    <row r="5599" spans="1:9" hidden="1" x14ac:dyDescent="0.3">
      <c r="A5599">
        <v>33310</v>
      </c>
      <c r="B5599" s="1">
        <v>43800</v>
      </c>
      <c r="C5599">
        <v>24</v>
      </c>
      <c r="D5599">
        <v>0</v>
      </c>
      <c r="E5599">
        <v>-26</v>
      </c>
      <c r="F5599">
        <v>3</v>
      </c>
      <c r="G5599">
        <v>3</v>
      </c>
      <c r="H5599">
        <f>VLOOKUP(A5599,cash_flow!$B$2:$G$2307,6,)</f>
        <v>1037</v>
      </c>
      <c r="I5599" s="3">
        <f>C5599/H5599</f>
        <v>2.3143683702989394E-2</v>
      </c>
    </row>
    <row r="5600" spans="1:9" x14ac:dyDescent="0.3">
      <c r="A5600">
        <v>189330</v>
      </c>
      <c r="B5600" s="1">
        <v>43891</v>
      </c>
      <c r="C5600">
        <v>0</v>
      </c>
      <c r="D5600">
        <v>0</v>
      </c>
      <c r="E5600">
        <v>0</v>
      </c>
      <c r="F5600">
        <v>0</v>
      </c>
      <c r="G5600">
        <v>0</v>
      </c>
      <c r="H5600">
        <f>VLOOKUP(A5600,cash_flow!$B$2:$G$2307,6,)</f>
        <v>776</v>
      </c>
      <c r="I5600" s="3">
        <f>C5600/H5600</f>
        <v>0</v>
      </c>
    </row>
    <row r="5601" spans="1:9" x14ac:dyDescent="0.3">
      <c r="A5601">
        <v>183410</v>
      </c>
      <c r="B5601" s="1">
        <v>43891</v>
      </c>
      <c r="C5601">
        <v>0</v>
      </c>
      <c r="D5601">
        <v>0</v>
      </c>
      <c r="E5601">
        <v>0</v>
      </c>
      <c r="F5601">
        <v>0</v>
      </c>
      <c r="G5601">
        <v>0</v>
      </c>
      <c r="H5601">
        <f>VLOOKUP(A5601,cash_flow!$B$2:$G$2307,6,)</f>
        <v>87</v>
      </c>
      <c r="I5601" s="3">
        <f>C5601/H5601</f>
        <v>0</v>
      </c>
    </row>
    <row r="5602" spans="1:9" hidden="1" x14ac:dyDescent="0.3">
      <c r="A5602">
        <v>47080</v>
      </c>
      <c r="B5602" s="1">
        <v>43070</v>
      </c>
      <c r="C5602">
        <v>-27</v>
      </c>
      <c r="D5602">
        <v>11</v>
      </c>
      <c r="E5602">
        <v>69</v>
      </c>
      <c r="F5602">
        <v>-43</v>
      </c>
      <c r="G5602">
        <v>-3</v>
      </c>
      <c r="H5602">
        <f>VLOOKUP(A5602,cash_flow!$B$2:$G$2307,6,)</f>
        <v>923</v>
      </c>
      <c r="I5602" s="3">
        <f>C5602/H5602</f>
        <v>-2.9252437703141929E-2</v>
      </c>
    </row>
    <row r="5603" spans="1:9" hidden="1" x14ac:dyDescent="0.3">
      <c r="A5603">
        <v>47080</v>
      </c>
      <c r="B5603" s="1">
        <v>43435</v>
      </c>
      <c r="C5603">
        <v>14</v>
      </c>
      <c r="D5603">
        <v>-87</v>
      </c>
      <c r="E5603">
        <v>-13</v>
      </c>
      <c r="F5603">
        <v>0</v>
      </c>
      <c r="G5603">
        <v>3</v>
      </c>
      <c r="H5603">
        <f>VLOOKUP(A5603,cash_flow!$B$2:$G$2307,6,)</f>
        <v>923</v>
      </c>
      <c r="I5603" s="3">
        <f>C5603/H5603</f>
        <v>1.5167930660888408E-2</v>
      </c>
    </row>
    <row r="5604" spans="1:9" hidden="1" x14ac:dyDescent="0.3">
      <c r="A5604">
        <v>322180</v>
      </c>
      <c r="B5604" s="1">
        <v>43800</v>
      </c>
      <c r="C5604">
        <v>19</v>
      </c>
      <c r="D5604">
        <v>26</v>
      </c>
      <c r="E5604">
        <v>-110</v>
      </c>
      <c r="F5604">
        <v>115</v>
      </c>
      <c r="G5604">
        <v>24</v>
      </c>
      <c r="H5604">
        <f>VLOOKUP(A5604,cash_flow!$B$2:$G$2307,6,)</f>
        <v>821</v>
      </c>
      <c r="I5604" s="3">
        <f>C5604/H5604</f>
        <v>2.3142509135200974E-2</v>
      </c>
    </row>
    <row r="5605" spans="1:9" x14ac:dyDescent="0.3">
      <c r="A5605">
        <v>180060</v>
      </c>
      <c r="B5605" s="1">
        <v>43891</v>
      </c>
      <c r="C5605">
        <v>0</v>
      </c>
      <c r="D5605">
        <v>0</v>
      </c>
      <c r="E5605">
        <v>0</v>
      </c>
      <c r="F5605">
        <v>0</v>
      </c>
      <c r="G5605">
        <v>0</v>
      </c>
      <c r="H5605">
        <f>VLOOKUP(A5605,cash_flow!$B$2:$G$2307,6,)</f>
        <v>1062</v>
      </c>
      <c r="I5605" s="3">
        <f>C5605/H5605</f>
        <v>0</v>
      </c>
    </row>
    <row r="5606" spans="1:9" hidden="1" x14ac:dyDescent="0.3">
      <c r="A5606">
        <v>47050</v>
      </c>
      <c r="B5606" s="1">
        <v>43070</v>
      </c>
      <c r="C5606">
        <v>3822</v>
      </c>
      <c r="D5606">
        <v>1668</v>
      </c>
      <c r="E5606">
        <v>-2316</v>
      </c>
      <c r="F5606">
        <v>-1465</v>
      </c>
      <c r="G5606">
        <v>48</v>
      </c>
      <c r="H5606">
        <f>VLOOKUP(A5606,cash_flow!$B$2:$G$2307,6,)</f>
        <v>17519</v>
      </c>
      <c r="I5606" s="3">
        <f>C5606/H5606</f>
        <v>0.21816313716536331</v>
      </c>
    </row>
    <row r="5607" spans="1:9" hidden="1" x14ac:dyDescent="0.3">
      <c r="A5607">
        <v>47050</v>
      </c>
      <c r="B5607" s="1">
        <v>43435</v>
      </c>
      <c r="C5607">
        <v>-1461</v>
      </c>
      <c r="D5607">
        <v>1157</v>
      </c>
      <c r="E5607">
        <v>-958</v>
      </c>
      <c r="F5607">
        <v>2668</v>
      </c>
      <c r="G5607">
        <v>230</v>
      </c>
      <c r="H5607">
        <f>VLOOKUP(A5607,cash_flow!$B$2:$G$2307,6,)</f>
        <v>17519</v>
      </c>
      <c r="I5607" s="3">
        <f>C5607/H5607</f>
        <v>-8.3395170957246412E-2</v>
      </c>
    </row>
    <row r="5608" spans="1:9" hidden="1" x14ac:dyDescent="0.3">
      <c r="A5608">
        <v>78520</v>
      </c>
      <c r="B5608" s="1">
        <v>43800</v>
      </c>
      <c r="C5608">
        <v>51</v>
      </c>
      <c r="D5608">
        <v>-96</v>
      </c>
      <c r="E5608">
        <v>454</v>
      </c>
      <c r="F5608">
        <v>-282</v>
      </c>
      <c r="G5608">
        <v>225</v>
      </c>
      <c r="H5608">
        <f>VLOOKUP(A5608,cash_flow!$B$2:$G$2307,6,)</f>
        <v>2211</v>
      </c>
      <c r="I5608" s="3">
        <f>C5608/H5608</f>
        <v>2.3066485753052916E-2</v>
      </c>
    </row>
    <row r="5609" spans="1:9" x14ac:dyDescent="0.3">
      <c r="A5609">
        <v>179720</v>
      </c>
      <c r="B5609" s="1">
        <v>43891</v>
      </c>
      <c r="C5609">
        <v>0</v>
      </c>
      <c r="D5609">
        <v>0</v>
      </c>
      <c r="E5609">
        <v>0</v>
      </c>
      <c r="F5609">
        <v>0</v>
      </c>
      <c r="G5609">
        <v>0</v>
      </c>
      <c r="H5609">
        <f>VLOOKUP(A5609,cash_flow!$B$2:$G$2307,6,)</f>
        <v>47</v>
      </c>
      <c r="I5609" s="3">
        <f>C5609/H5609</f>
        <v>0</v>
      </c>
    </row>
    <row r="5610" spans="1:9" hidden="1" x14ac:dyDescent="0.3">
      <c r="A5610">
        <v>47040</v>
      </c>
      <c r="B5610" s="1">
        <v>43070</v>
      </c>
      <c r="C5610">
        <v>3374</v>
      </c>
      <c r="D5610">
        <v>2579</v>
      </c>
      <c r="E5610">
        <v>849</v>
      </c>
      <c r="F5610">
        <v>-7211</v>
      </c>
      <c r="G5610">
        <v>-2997</v>
      </c>
      <c r="H5610">
        <f>VLOOKUP(A5610,cash_flow!$B$2:$G$2307,6,)</f>
        <v>14962</v>
      </c>
      <c r="I5610" s="3">
        <f>C5610/H5610</f>
        <v>0.2255046116829301</v>
      </c>
    </row>
    <row r="5611" spans="1:9" hidden="1" x14ac:dyDescent="0.3">
      <c r="A5611">
        <v>47040</v>
      </c>
      <c r="B5611" s="1">
        <v>43435</v>
      </c>
      <c r="C5611">
        <v>1762</v>
      </c>
      <c r="D5611">
        <v>2973</v>
      </c>
      <c r="E5611">
        <v>-1528</v>
      </c>
      <c r="F5611">
        <v>1675</v>
      </c>
      <c r="G5611">
        <v>1889</v>
      </c>
      <c r="H5611">
        <f>VLOOKUP(A5611,cash_flow!$B$2:$G$2307,6,)</f>
        <v>14962</v>
      </c>
      <c r="I5611" s="3">
        <f>C5611/H5611</f>
        <v>0.11776500467851891</v>
      </c>
    </row>
    <row r="5612" spans="1:9" hidden="1" x14ac:dyDescent="0.3">
      <c r="A5612">
        <v>131290</v>
      </c>
      <c r="B5612" s="1">
        <v>43800</v>
      </c>
      <c r="C5612">
        <v>102</v>
      </c>
      <c r="D5612">
        <v>160</v>
      </c>
      <c r="E5612">
        <v>-123</v>
      </c>
      <c r="F5612">
        <v>67</v>
      </c>
      <c r="G5612">
        <v>47</v>
      </c>
      <c r="H5612">
        <f>VLOOKUP(A5612,cash_flow!$B$2:$G$2307,6,)</f>
        <v>4425</v>
      </c>
      <c r="I5612" s="3">
        <f>C5612/H5612</f>
        <v>2.305084745762712E-2</v>
      </c>
    </row>
    <row r="5613" spans="1:9" x14ac:dyDescent="0.3">
      <c r="A5613">
        <v>179530</v>
      </c>
      <c r="B5613" s="1">
        <v>43891</v>
      </c>
      <c r="C5613">
        <v>0</v>
      </c>
      <c r="D5613">
        <v>0</v>
      </c>
      <c r="E5613">
        <v>0</v>
      </c>
      <c r="F5613">
        <v>0</v>
      </c>
      <c r="G5613">
        <v>0</v>
      </c>
      <c r="H5613">
        <f>VLOOKUP(A5613,cash_flow!$B$2:$G$2307,6,)</f>
        <v>239</v>
      </c>
      <c r="I5613" s="3">
        <f>C5613/H5613</f>
        <v>0</v>
      </c>
    </row>
    <row r="5614" spans="1:9" hidden="1" x14ac:dyDescent="0.3">
      <c r="A5614">
        <v>46970</v>
      </c>
      <c r="B5614" s="1">
        <v>43070</v>
      </c>
      <c r="C5614">
        <v>28</v>
      </c>
      <c r="D5614">
        <v>-106</v>
      </c>
      <c r="E5614">
        <v>-102</v>
      </c>
      <c r="F5614">
        <v>48</v>
      </c>
      <c r="G5614">
        <v>-25</v>
      </c>
      <c r="H5614">
        <f>VLOOKUP(A5614,cash_flow!$B$2:$G$2307,6,)</f>
        <v>462</v>
      </c>
      <c r="I5614" s="3">
        <f>C5614/H5614</f>
        <v>6.0606060606060608E-2</v>
      </c>
    </row>
    <row r="5615" spans="1:9" hidden="1" x14ac:dyDescent="0.3">
      <c r="A5615">
        <v>46970</v>
      </c>
      <c r="B5615" s="1">
        <v>43435</v>
      </c>
      <c r="C5615">
        <v>35</v>
      </c>
      <c r="D5615">
        <v>-16</v>
      </c>
      <c r="E5615">
        <v>-168</v>
      </c>
      <c r="F5615">
        <v>122</v>
      </c>
      <c r="G5615">
        <v>-12</v>
      </c>
      <c r="H5615">
        <f>VLOOKUP(A5615,cash_flow!$B$2:$G$2307,6,)</f>
        <v>462</v>
      </c>
      <c r="I5615" s="3">
        <f>C5615/H5615</f>
        <v>7.575757575757576E-2</v>
      </c>
    </row>
    <row r="5616" spans="1:9" hidden="1" x14ac:dyDescent="0.3">
      <c r="A5616">
        <v>69640</v>
      </c>
      <c r="B5616" s="1">
        <v>43800</v>
      </c>
      <c r="C5616">
        <v>8</v>
      </c>
      <c r="D5616">
        <v>-438</v>
      </c>
      <c r="E5616">
        <v>-52</v>
      </c>
      <c r="F5616">
        <v>23</v>
      </c>
      <c r="G5616">
        <v>-19</v>
      </c>
      <c r="H5616">
        <f>VLOOKUP(A5616,cash_flow!$B$2:$G$2307,6,)</f>
        <v>354</v>
      </c>
      <c r="I5616" s="3">
        <f>C5616/H5616</f>
        <v>2.2598870056497175E-2</v>
      </c>
    </row>
    <row r="5617" spans="1:9" x14ac:dyDescent="0.3">
      <c r="A5617">
        <v>176750</v>
      </c>
      <c r="B5617" s="1">
        <v>43891</v>
      </c>
      <c r="C5617">
        <v>0</v>
      </c>
      <c r="D5617">
        <v>0</v>
      </c>
      <c r="E5617">
        <v>0</v>
      </c>
      <c r="F5617">
        <v>0</v>
      </c>
      <c r="G5617">
        <v>0</v>
      </c>
      <c r="H5617">
        <f>VLOOKUP(A5617,cash_flow!$B$2:$G$2307,6,)</f>
        <v>508</v>
      </c>
      <c r="I5617" s="3">
        <f>C5617/H5617</f>
        <v>0</v>
      </c>
    </row>
    <row r="5618" spans="1:9" hidden="1" x14ac:dyDescent="0.3">
      <c r="A5618">
        <v>46940</v>
      </c>
      <c r="B5618" s="1">
        <v>43070</v>
      </c>
      <c r="C5618">
        <v>-271</v>
      </c>
      <c r="D5618">
        <v>-4</v>
      </c>
      <c r="E5618">
        <v>-375</v>
      </c>
      <c r="F5618">
        <v>616</v>
      </c>
      <c r="G5618">
        <v>-30</v>
      </c>
      <c r="H5618">
        <f>VLOOKUP(A5618,cash_flow!$B$2:$G$2307,6,)</f>
        <v>1157</v>
      </c>
      <c r="I5618" s="3">
        <f>C5618/H5618</f>
        <v>-0.23422644770959378</v>
      </c>
    </row>
    <row r="5619" spans="1:9" hidden="1" x14ac:dyDescent="0.3">
      <c r="A5619">
        <v>46940</v>
      </c>
      <c r="B5619" s="1">
        <v>43435</v>
      </c>
      <c r="C5619">
        <v>393</v>
      </c>
      <c r="D5619">
        <v>-14</v>
      </c>
      <c r="E5619">
        <v>-14</v>
      </c>
      <c r="F5619">
        <v>-332</v>
      </c>
      <c r="G5619">
        <v>47</v>
      </c>
      <c r="H5619">
        <f>VLOOKUP(A5619,cash_flow!$B$2:$G$2307,6,)</f>
        <v>1157</v>
      </c>
      <c r="I5619" s="3">
        <f>C5619/H5619</f>
        <v>0.33967156439066554</v>
      </c>
    </row>
    <row r="5620" spans="1:9" hidden="1" x14ac:dyDescent="0.3">
      <c r="A5620">
        <v>121600</v>
      </c>
      <c r="B5620" s="1">
        <v>43800</v>
      </c>
      <c r="C5620">
        <v>119</v>
      </c>
      <c r="D5620">
        <v>58</v>
      </c>
      <c r="E5620">
        <v>-59</v>
      </c>
      <c r="F5620">
        <v>-9</v>
      </c>
      <c r="G5620">
        <v>52</v>
      </c>
      <c r="H5620">
        <f>VLOOKUP(A5620,cash_flow!$B$2:$G$2307,6,)</f>
        <v>5278</v>
      </c>
      <c r="I5620" s="3">
        <f>C5620/H5620</f>
        <v>2.2546419098143235E-2</v>
      </c>
    </row>
    <row r="5621" spans="1:9" x14ac:dyDescent="0.3">
      <c r="A5621">
        <v>163430</v>
      </c>
      <c r="B5621" s="1">
        <v>43891</v>
      </c>
      <c r="C5621">
        <v>0</v>
      </c>
      <c r="D5621">
        <v>0</v>
      </c>
      <c r="E5621">
        <v>0</v>
      </c>
      <c r="F5621">
        <v>0</v>
      </c>
      <c r="G5621">
        <v>0</v>
      </c>
      <c r="H5621">
        <f>VLOOKUP(A5621,cash_flow!$B$2:$G$2307,6,)</f>
        <v>195</v>
      </c>
      <c r="I5621" s="3">
        <f>C5621/H5621</f>
        <v>0</v>
      </c>
    </row>
    <row r="5622" spans="1:9" hidden="1" x14ac:dyDescent="0.3">
      <c r="A5622">
        <v>46890</v>
      </c>
      <c r="B5622" s="1">
        <v>43070</v>
      </c>
      <c r="C5622">
        <v>1673</v>
      </c>
      <c r="D5622">
        <v>464</v>
      </c>
      <c r="E5622">
        <v>-1682</v>
      </c>
      <c r="F5622">
        <v>175</v>
      </c>
      <c r="G5622">
        <v>147</v>
      </c>
      <c r="H5622">
        <f>VLOOKUP(A5622,cash_flow!$B$2:$G$2307,6,)</f>
        <v>10029</v>
      </c>
      <c r="I5622" s="3">
        <f>C5622/H5622</f>
        <v>0.16681623292451889</v>
      </c>
    </row>
    <row r="5623" spans="1:9" hidden="1" x14ac:dyDescent="0.3">
      <c r="A5623">
        <v>46890</v>
      </c>
      <c r="B5623" s="1">
        <v>43435</v>
      </c>
      <c r="C5623">
        <v>1036</v>
      </c>
      <c r="D5623">
        <v>626</v>
      </c>
      <c r="E5623">
        <v>-1464</v>
      </c>
      <c r="F5623">
        <v>171</v>
      </c>
      <c r="G5623">
        <v>-255</v>
      </c>
      <c r="H5623">
        <f>VLOOKUP(A5623,cash_flow!$B$2:$G$2307,6,)</f>
        <v>10029</v>
      </c>
      <c r="I5623" s="3">
        <f>C5623/H5623</f>
        <v>0.10330042875660585</v>
      </c>
    </row>
    <row r="5624" spans="1:9" hidden="1" x14ac:dyDescent="0.3">
      <c r="A5624">
        <v>39840</v>
      </c>
      <c r="B5624" s="1">
        <v>43800</v>
      </c>
      <c r="C5624">
        <v>96</v>
      </c>
      <c r="D5624">
        <v>256</v>
      </c>
      <c r="E5624">
        <v>-438</v>
      </c>
      <c r="F5624">
        <v>249</v>
      </c>
      <c r="G5624">
        <v>-88</v>
      </c>
      <c r="H5624">
        <f>VLOOKUP(A5624,cash_flow!$B$2:$G$2307,6,)</f>
        <v>4323</v>
      </c>
      <c r="I5624" s="3">
        <f>C5624/H5624</f>
        <v>2.220680083275503E-2</v>
      </c>
    </row>
    <row r="5625" spans="1:9" hidden="1" x14ac:dyDescent="0.3">
      <c r="A5625">
        <v>46440</v>
      </c>
      <c r="B5625" s="1">
        <v>43070</v>
      </c>
      <c r="C5625">
        <v>-148</v>
      </c>
      <c r="D5625">
        <v>127</v>
      </c>
      <c r="E5625">
        <v>-169</v>
      </c>
      <c r="F5625">
        <v>361</v>
      </c>
      <c r="G5625">
        <v>72</v>
      </c>
      <c r="H5625">
        <f>VLOOKUP(A5625,cash_flow!$B$2:$G$2307,6,)</f>
        <v>4232</v>
      </c>
      <c r="I5625" s="3">
        <f>C5625/H5625</f>
        <v>-3.4971644612476371E-2</v>
      </c>
    </row>
    <row r="5626" spans="1:9" hidden="1" x14ac:dyDescent="0.3">
      <c r="A5626">
        <v>46440</v>
      </c>
      <c r="B5626" s="1">
        <v>43435</v>
      </c>
      <c r="C5626">
        <v>205</v>
      </c>
      <c r="D5626">
        <v>121</v>
      </c>
      <c r="E5626">
        <v>-109</v>
      </c>
      <c r="F5626">
        <v>79</v>
      </c>
      <c r="G5626">
        <v>176</v>
      </c>
      <c r="H5626">
        <f>VLOOKUP(A5626,cash_flow!$B$2:$G$2307,6,)</f>
        <v>4232</v>
      </c>
      <c r="I5626" s="3">
        <f>C5626/H5626</f>
        <v>4.8440453686200376E-2</v>
      </c>
    </row>
    <row r="5627" spans="1:9" hidden="1" x14ac:dyDescent="0.3">
      <c r="A5627">
        <v>80000</v>
      </c>
      <c r="B5627" s="1">
        <v>43800</v>
      </c>
      <c r="C5627">
        <v>28</v>
      </c>
      <c r="D5627">
        <v>77</v>
      </c>
      <c r="E5627">
        <v>-19</v>
      </c>
      <c r="F5627">
        <v>-1</v>
      </c>
      <c r="G5627">
        <v>7</v>
      </c>
      <c r="H5627">
        <f>VLOOKUP(A5627,cash_flow!$B$2:$G$2307,6,)</f>
        <v>1268</v>
      </c>
      <c r="I5627" s="3">
        <f>C5627/H5627</f>
        <v>2.2082018927444796E-2</v>
      </c>
    </row>
    <row r="5628" spans="1:9" x14ac:dyDescent="0.3">
      <c r="A5628">
        <v>162120</v>
      </c>
      <c r="B5628" s="1">
        <v>43891</v>
      </c>
      <c r="C5628">
        <v>0</v>
      </c>
      <c r="D5628">
        <v>0</v>
      </c>
      <c r="E5628">
        <v>0</v>
      </c>
      <c r="F5628">
        <v>0</v>
      </c>
      <c r="G5628">
        <v>0</v>
      </c>
      <c r="H5628">
        <f>VLOOKUP(A5628,cash_flow!$B$2:$G$2307,6,)</f>
        <v>94</v>
      </c>
      <c r="I5628" s="3">
        <f>C5628/H5628</f>
        <v>0</v>
      </c>
    </row>
    <row r="5629" spans="1:9" hidden="1" x14ac:dyDescent="0.3">
      <c r="A5629">
        <v>46390</v>
      </c>
      <c r="B5629" s="1">
        <v>43070</v>
      </c>
      <c r="C5629">
        <v>43</v>
      </c>
      <c r="D5629">
        <v>7</v>
      </c>
      <c r="E5629">
        <v>1</v>
      </c>
      <c r="F5629">
        <v>-10</v>
      </c>
      <c r="G5629">
        <v>27</v>
      </c>
      <c r="H5629">
        <f>VLOOKUP(A5629,cash_flow!$B$2:$G$2307,6,)</f>
        <v>604</v>
      </c>
      <c r="I5629" s="3">
        <f>C5629/H5629</f>
        <v>7.1192052980132453E-2</v>
      </c>
    </row>
    <row r="5630" spans="1:9" hidden="1" x14ac:dyDescent="0.3">
      <c r="A5630">
        <v>46390</v>
      </c>
      <c r="B5630" s="1">
        <v>43435</v>
      </c>
      <c r="C5630">
        <v>-51</v>
      </c>
      <c r="D5630">
        <v>-31</v>
      </c>
      <c r="E5630">
        <v>106</v>
      </c>
      <c r="F5630">
        <v>-7</v>
      </c>
      <c r="G5630">
        <v>51</v>
      </c>
      <c r="H5630">
        <f>VLOOKUP(A5630,cash_flow!$B$2:$G$2307,6,)</f>
        <v>604</v>
      </c>
      <c r="I5630" s="3">
        <f>C5630/H5630</f>
        <v>-8.4437086092715233E-2</v>
      </c>
    </row>
    <row r="5631" spans="1:9" hidden="1" x14ac:dyDescent="0.3">
      <c r="A5631">
        <v>298540</v>
      </c>
      <c r="B5631" s="1">
        <v>43800</v>
      </c>
      <c r="C5631">
        <v>82</v>
      </c>
      <c r="D5631">
        <v>161</v>
      </c>
      <c r="E5631">
        <v>-84</v>
      </c>
      <c r="F5631">
        <v>45</v>
      </c>
      <c r="G5631">
        <v>43</v>
      </c>
      <c r="H5631">
        <f>VLOOKUP(A5631,cash_flow!$B$2:$G$2307,6,)</f>
        <v>3714</v>
      </c>
      <c r="I5631" s="3">
        <f>C5631/H5631</f>
        <v>2.2078621432417879E-2</v>
      </c>
    </row>
    <row r="5632" spans="1:9" x14ac:dyDescent="0.3">
      <c r="A5632">
        <v>158300</v>
      </c>
      <c r="B5632" s="1">
        <v>43891</v>
      </c>
      <c r="C5632">
        <v>0</v>
      </c>
      <c r="D5632">
        <v>0</v>
      </c>
      <c r="E5632">
        <v>0</v>
      </c>
      <c r="F5632">
        <v>0</v>
      </c>
      <c r="G5632">
        <v>0</v>
      </c>
      <c r="H5632">
        <f>VLOOKUP(A5632,cash_flow!$B$2:$G$2307,6,)</f>
        <v>265</v>
      </c>
      <c r="I5632" s="3">
        <f>C5632/H5632</f>
        <v>0</v>
      </c>
    </row>
    <row r="5633" spans="1:9" x14ac:dyDescent="0.3">
      <c r="A5633">
        <v>150440</v>
      </c>
      <c r="B5633" s="1">
        <v>43891</v>
      </c>
      <c r="C5633">
        <v>0</v>
      </c>
      <c r="D5633">
        <v>0</v>
      </c>
      <c r="E5633">
        <v>0</v>
      </c>
      <c r="F5633">
        <v>0</v>
      </c>
      <c r="G5633">
        <v>0</v>
      </c>
      <c r="H5633">
        <f>VLOOKUP(A5633,cash_flow!$B$2:$G$2307,6,)</f>
        <v>354</v>
      </c>
      <c r="I5633" s="3">
        <f>C5633/H5633</f>
        <v>0</v>
      </c>
    </row>
    <row r="5634" spans="1:9" hidden="1" x14ac:dyDescent="0.3">
      <c r="A5634">
        <v>46310</v>
      </c>
      <c r="B5634" s="1">
        <v>43070</v>
      </c>
      <c r="C5634">
        <v>-87</v>
      </c>
      <c r="D5634">
        <v>32</v>
      </c>
      <c r="E5634">
        <v>27</v>
      </c>
      <c r="F5634">
        <v>43</v>
      </c>
      <c r="G5634">
        <v>-13</v>
      </c>
      <c r="H5634">
        <f>VLOOKUP(A5634,cash_flow!$B$2:$G$2307,6,)</f>
        <v>476</v>
      </c>
      <c r="I5634" s="3">
        <f>C5634/H5634</f>
        <v>-0.18277310924369747</v>
      </c>
    </row>
    <row r="5635" spans="1:9" hidden="1" x14ac:dyDescent="0.3">
      <c r="A5635">
        <v>46310</v>
      </c>
      <c r="B5635" s="1">
        <v>43435</v>
      </c>
      <c r="C5635">
        <v>83</v>
      </c>
      <c r="D5635">
        <v>60</v>
      </c>
      <c r="E5635">
        <v>-40</v>
      </c>
      <c r="F5635">
        <v>-15</v>
      </c>
      <c r="G5635">
        <v>28</v>
      </c>
      <c r="H5635">
        <f>VLOOKUP(A5635,cash_flow!$B$2:$G$2307,6,)</f>
        <v>476</v>
      </c>
      <c r="I5635" s="3">
        <f>C5635/H5635</f>
        <v>0.17436974789915966</v>
      </c>
    </row>
    <row r="5636" spans="1:9" hidden="1" x14ac:dyDescent="0.3">
      <c r="A5636">
        <v>58470</v>
      </c>
      <c r="B5636" s="1">
        <v>43800</v>
      </c>
      <c r="C5636">
        <v>454</v>
      </c>
      <c r="D5636">
        <v>528</v>
      </c>
      <c r="E5636">
        <v>-407</v>
      </c>
      <c r="F5636">
        <v>-168</v>
      </c>
      <c r="G5636">
        <v>-123</v>
      </c>
      <c r="H5636">
        <f>VLOOKUP(A5636,cash_flow!$B$2:$G$2307,6,)</f>
        <v>20775</v>
      </c>
      <c r="I5636" s="3">
        <f>C5636/H5636</f>
        <v>2.1853188929001205E-2</v>
      </c>
    </row>
    <row r="5637" spans="1:9" x14ac:dyDescent="0.3">
      <c r="A5637">
        <v>149950</v>
      </c>
      <c r="B5637" s="1">
        <v>43891</v>
      </c>
      <c r="C5637">
        <v>0</v>
      </c>
      <c r="D5637">
        <v>1</v>
      </c>
      <c r="E5637">
        <v>16</v>
      </c>
      <c r="F5637">
        <v>-14</v>
      </c>
      <c r="G5637">
        <v>2</v>
      </c>
      <c r="H5637">
        <f>VLOOKUP(A5637,cash_flow!$B$2:$G$2307,6,)</f>
        <v>1339</v>
      </c>
      <c r="I5637" s="3">
        <f>C5637/H5637</f>
        <v>0</v>
      </c>
    </row>
    <row r="5638" spans="1:9" hidden="1" x14ac:dyDescent="0.3">
      <c r="A5638">
        <v>46210</v>
      </c>
      <c r="B5638" s="1">
        <v>43070</v>
      </c>
      <c r="C5638">
        <v>-21</v>
      </c>
      <c r="D5638">
        <v>-70</v>
      </c>
      <c r="E5638">
        <v>19</v>
      </c>
      <c r="F5638">
        <v>-8</v>
      </c>
      <c r="G5638">
        <v>-10</v>
      </c>
      <c r="H5638">
        <f>VLOOKUP(A5638,cash_flow!$B$2:$G$2307,6,)</f>
        <v>1938</v>
      </c>
      <c r="I5638" s="3">
        <f>C5638/H5638</f>
        <v>-1.0835913312693499E-2</v>
      </c>
    </row>
    <row r="5639" spans="1:9" hidden="1" x14ac:dyDescent="0.3">
      <c r="A5639">
        <v>46210</v>
      </c>
      <c r="B5639" s="1">
        <v>43435</v>
      </c>
      <c r="C5639">
        <v>10</v>
      </c>
      <c r="D5639">
        <v>-41</v>
      </c>
      <c r="E5639">
        <v>-17</v>
      </c>
      <c r="F5639">
        <v>9</v>
      </c>
      <c r="G5639">
        <v>2</v>
      </c>
      <c r="H5639">
        <f>VLOOKUP(A5639,cash_flow!$B$2:$G$2307,6,)</f>
        <v>1938</v>
      </c>
      <c r="I5639" s="3">
        <f>C5639/H5639</f>
        <v>5.1599587203302374E-3</v>
      </c>
    </row>
    <row r="5640" spans="1:9" hidden="1" x14ac:dyDescent="0.3">
      <c r="A5640">
        <v>98460</v>
      </c>
      <c r="B5640" s="1">
        <v>43800</v>
      </c>
      <c r="C5640">
        <v>292</v>
      </c>
      <c r="D5640">
        <v>296</v>
      </c>
      <c r="E5640">
        <v>-79</v>
      </c>
      <c r="F5640">
        <v>-174</v>
      </c>
      <c r="G5640">
        <v>40</v>
      </c>
      <c r="H5640">
        <f>VLOOKUP(A5640,cash_flow!$B$2:$G$2307,6,)</f>
        <v>13401</v>
      </c>
      <c r="I5640" s="3">
        <f>C5640/H5640</f>
        <v>2.1789418700097006E-2</v>
      </c>
    </row>
    <row r="5641" spans="1:9" x14ac:dyDescent="0.3">
      <c r="A5641">
        <v>149300</v>
      </c>
      <c r="B5641" s="1">
        <v>43891</v>
      </c>
      <c r="C5641">
        <v>0</v>
      </c>
      <c r="D5641">
        <v>0</v>
      </c>
      <c r="E5641">
        <v>0</v>
      </c>
      <c r="F5641">
        <v>0</v>
      </c>
      <c r="G5641">
        <v>0</v>
      </c>
      <c r="H5641">
        <f>VLOOKUP(A5641,cash_flow!$B$2:$G$2307,6,)</f>
        <v>460</v>
      </c>
      <c r="I5641" s="3">
        <f>C5641/H5641</f>
        <v>0</v>
      </c>
    </row>
    <row r="5642" spans="1:9" hidden="1" x14ac:dyDescent="0.3">
      <c r="A5642">
        <v>46140</v>
      </c>
      <c r="B5642" s="1">
        <v>43070</v>
      </c>
      <c r="C5642">
        <v>14</v>
      </c>
      <c r="D5642">
        <v>-61</v>
      </c>
      <c r="E5642">
        <v>-2</v>
      </c>
      <c r="F5642">
        <v>-21</v>
      </c>
      <c r="G5642">
        <v>-10</v>
      </c>
      <c r="H5642">
        <f>VLOOKUP(A5642,cash_flow!$B$2:$G$2307,6,)</f>
        <v>1322</v>
      </c>
      <c r="I5642" s="3">
        <f>C5642/H5642</f>
        <v>1.059001512859304E-2</v>
      </c>
    </row>
    <row r="5643" spans="1:9" hidden="1" x14ac:dyDescent="0.3">
      <c r="A5643">
        <v>46140</v>
      </c>
      <c r="B5643" s="1">
        <v>43435</v>
      </c>
      <c r="C5643">
        <v>41</v>
      </c>
      <c r="D5643">
        <v>83</v>
      </c>
      <c r="E5643">
        <v>184</v>
      </c>
      <c r="F5643">
        <v>0</v>
      </c>
      <c r="G5643">
        <v>225</v>
      </c>
      <c r="H5643">
        <f>VLOOKUP(A5643,cash_flow!$B$2:$G$2307,6,)</f>
        <v>1322</v>
      </c>
      <c r="I5643" s="3">
        <f>C5643/H5643</f>
        <v>3.1013615733736764E-2</v>
      </c>
    </row>
    <row r="5644" spans="1:9" hidden="1" x14ac:dyDescent="0.3">
      <c r="A5644">
        <v>23450</v>
      </c>
      <c r="B5644" s="1">
        <v>43800</v>
      </c>
      <c r="C5644">
        <v>28</v>
      </c>
      <c r="D5644">
        <v>178</v>
      </c>
      <c r="E5644">
        <v>114</v>
      </c>
      <c r="F5644">
        <v>-62</v>
      </c>
      <c r="G5644">
        <v>79</v>
      </c>
      <c r="H5644">
        <f>VLOOKUP(A5644,cash_flow!$B$2:$G$2307,6,)</f>
        <v>1289</v>
      </c>
      <c r="I5644" s="3">
        <f>C5644/H5644</f>
        <v>2.1722265321955005E-2</v>
      </c>
    </row>
    <row r="5645" spans="1:9" hidden="1" x14ac:dyDescent="0.3">
      <c r="A5645">
        <v>46120</v>
      </c>
      <c r="B5645" s="1">
        <v>43070</v>
      </c>
      <c r="C5645">
        <v>-23</v>
      </c>
      <c r="D5645">
        <v>26</v>
      </c>
      <c r="E5645">
        <v>-128</v>
      </c>
      <c r="F5645">
        <v>289</v>
      </c>
      <c r="G5645">
        <v>139</v>
      </c>
      <c r="H5645">
        <f>VLOOKUP(A5645,cash_flow!$B$2:$G$2307,6,)</f>
        <v>818</v>
      </c>
      <c r="I5645" s="3">
        <f>C5645/H5645</f>
        <v>-2.8117359413202935E-2</v>
      </c>
    </row>
    <row r="5646" spans="1:9" hidden="1" x14ac:dyDescent="0.3">
      <c r="A5646">
        <v>46120</v>
      </c>
      <c r="B5646" s="1">
        <v>43435</v>
      </c>
      <c r="C5646">
        <v>2</v>
      </c>
      <c r="D5646">
        <v>34</v>
      </c>
      <c r="E5646">
        <v>-96</v>
      </c>
      <c r="F5646">
        <v>23</v>
      </c>
      <c r="G5646">
        <v>-71</v>
      </c>
      <c r="H5646">
        <f>VLOOKUP(A5646,cash_flow!$B$2:$G$2307,6,)</f>
        <v>818</v>
      </c>
      <c r="I5646" s="3">
        <f>C5646/H5646</f>
        <v>2.4449877750611247E-3</v>
      </c>
    </row>
    <row r="5647" spans="1:9" hidden="1" x14ac:dyDescent="0.3">
      <c r="A5647">
        <v>66410</v>
      </c>
      <c r="B5647" s="1">
        <v>43800</v>
      </c>
      <c r="C5647">
        <v>11</v>
      </c>
      <c r="D5647">
        <v>-30</v>
      </c>
      <c r="E5647">
        <v>-246</v>
      </c>
      <c r="F5647">
        <v>203</v>
      </c>
      <c r="G5647">
        <v>-32</v>
      </c>
      <c r="H5647">
        <f>VLOOKUP(A5647,cash_flow!$B$2:$G$2307,6,)</f>
        <v>511</v>
      </c>
      <c r="I5647" s="3">
        <f>C5647/H5647</f>
        <v>2.1526418786692758E-2</v>
      </c>
    </row>
    <row r="5648" spans="1:9" x14ac:dyDescent="0.3">
      <c r="A5648">
        <v>149010</v>
      </c>
      <c r="B5648" s="1">
        <v>43891</v>
      </c>
      <c r="C5648">
        <v>0</v>
      </c>
      <c r="D5648">
        <v>0</v>
      </c>
      <c r="E5648">
        <v>0</v>
      </c>
      <c r="F5648">
        <v>0</v>
      </c>
      <c r="G5648">
        <v>0</v>
      </c>
      <c r="H5648">
        <f>VLOOKUP(A5648,cash_flow!$B$2:$G$2307,6,)</f>
        <v>203</v>
      </c>
      <c r="I5648" s="3">
        <f>C5648/H5648</f>
        <v>0</v>
      </c>
    </row>
    <row r="5649" spans="1:9" x14ac:dyDescent="0.3">
      <c r="A5649">
        <v>148780</v>
      </c>
      <c r="B5649" s="1">
        <v>43891</v>
      </c>
      <c r="C5649">
        <v>0</v>
      </c>
      <c r="D5649">
        <v>0</v>
      </c>
      <c r="E5649">
        <v>0</v>
      </c>
      <c r="F5649">
        <v>0</v>
      </c>
      <c r="G5649">
        <v>0</v>
      </c>
      <c r="H5649">
        <f>VLOOKUP(A5649,cash_flow!$B$2:$G$2307,6,)</f>
        <v>190</v>
      </c>
      <c r="I5649" s="3">
        <f>C5649/H5649</f>
        <v>0</v>
      </c>
    </row>
    <row r="5650" spans="1:9" hidden="1" x14ac:dyDescent="0.3">
      <c r="A5650">
        <v>46110</v>
      </c>
      <c r="B5650" s="1">
        <v>43070</v>
      </c>
      <c r="C5650">
        <v>113</v>
      </c>
      <c r="D5650">
        <v>161</v>
      </c>
      <c r="E5650">
        <v>-99</v>
      </c>
      <c r="F5650">
        <v>-8</v>
      </c>
      <c r="G5650">
        <v>6</v>
      </c>
      <c r="H5650">
        <f>VLOOKUP(A5650,cash_flow!$B$2:$G$2307,6,)</f>
        <v>563</v>
      </c>
      <c r="I5650" s="3">
        <f>C5650/H5650</f>
        <v>0.20071047957371227</v>
      </c>
    </row>
    <row r="5651" spans="1:9" hidden="1" x14ac:dyDescent="0.3">
      <c r="A5651">
        <v>46110</v>
      </c>
      <c r="B5651" s="1">
        <v>43435</v>
      </c>
      <c r="C5651">
        <v>28</v>
      </c>
      <c r="D5651">
        <v>51</v>
      </c>
      <c r="E5651">
        <v>-34</v>
      </c>
      <c r="F5651">
        <v>-14</v>
      </c>
      <c r="G5651">
        <v>-20</v>
      </c>
      <c r="H5651">
        <f>VLOOKUP(A5651,cash_flow!$B$2:$G$2307,6,)</f>
        <v>563</v>
      </c>
      <c r="I5651" s="3">
        <f>C5651/H5651</f>
        <v>4.9733570159857902E-2</v>
      </c>
    </row>
    <row r="5652" spans="1:9" hidden="1" x14ac:dyDescent="0.3">
      <c r="A5652">
        <v>7570</v>
      </c>
      <c r="B5652" s="1">
        <v>43800</v>
      </c>
      <c r="C5652">
        <v>362</v>
      </c>
      <c r="D5652">
        <v>196</v>
      </c>
      <c r="E5652">
        <v>-12</v>
      </c>
      <c r="F5652">
        <v>-217</v>
      </c>
      <c r="G5652">
        <v>137</v>
      </c>
      <c r="H5652">
        <f>VLOOKUP(A5652,cash_flow!$B$2:$G$2307,6,)</f>
        <v>16910</v>
      </c>
      <c r="I5652" s="3">
        <f>C5652/H5652</f>
        <v>2.1407451212300414E-2</v>
      </c>
    </row>
    <row r="5653" spans="1:9" x14ac:dyDescent="0.3">
      <c r="A5653">
        <v>148250</v>
      </c>
      <c r="B5653" s="1">
        <v>43891</v>
      </c>
      <c r="C5653">
        <v>0</v>
      </c>
      <c r="D5653">
        <v>3</v>
      </c>
      <c r="E5653">
        <v>-23</v>
      </c>
      <c r="F5653">
        <v>5</v>
      </c>
      <c r="G5653">
        <v>-19</v>
      </c>
      <c r="H5653">
        <f>VLOOKUP(A5653,cash_flow!$B$2:$G$2307,6,)</f>
        <v>1425</v>
      </c>
      <c r="I5653" s="3">
        <f>C5653/H5653</f>
        <v>0</v>
      </c>
    </row>
    <row r="5654" spans="1:9" hidden="1" x14ac:dyDescent="0.3">
      <c r="A5654">
        <v>46070</v>
      </c>
      <c r="B5654" s="1">
        <v>43070</v>
      </c>
      <c r="C5654">
        <v>-39</v>
      </c>
      <c r="D5654">
        <v>-24</v>
      </c>
      <c r="E5654">
        <v>-611</v>
      </c>
      <c r="F5654">
        <v>460</v>
      </c>
      <c r="G5654">
        <v>-200</v>
      </c>
      <c r="H5654">
        <f>VLOOKUP(A5654,cash_flow!$B$2:$G$2307,6,)</f>
        <v>467</v>
      </c>
      <c r="I5654" s="3">
        <f>C5654/H5654</f>
        <v>-8.3511777301927201E-2</v>
      </c>
    </row>
    <row r="5655" spans="1:9" hidden="1" x14ac:dyDescent="0.3">
      <c r="A5655">
        <v>46070</v>
      </c>
      <c r="B5655" s="1">
        <v>43435</v>
      </c>
      <c r="C5655">
        <v>0</v>
      </c>
      <c r="D5655">
        <v>-250</v>
      </c>
      <c r="E5655">
        <v>-177</v>
      </c>
      <c r="F5655">
        <v>99</v>
      </c>
      <c r="G5655">
        <v>-83</v>
      </c>
      <c r="H5655">
        <f>VLOOKUP(A5655,cash_flow!$B$2:$G$2307,6,)</f>
        <v>467</v>
      </c>
      <c r="I5655" s="3">
        <f>C5655/H5655</f>
        <v>0</v>
      </c>
    </row>
    <row r="5656" spans="1:9" hidden="1" x14ac:dyDescent="0.3">
      <c r="A5656">
        <v>36570</v>
      </c>
      <c r="B5656" s="1">
        <v>43800</v>
      </c>
      <c r="C5656">
        <v>3922</v>
      </c>
      <c r="D5656">
        <v>3592</v>
      </c>
      <c r="E5656">
        <v>-2342</v>
      </c>
      <c r="F5656">
        <v>-457</v>
      </c>
      <c r="G5656">
        <v>1179</v>
      </c>
      <c r="H5656">
        <f>VLOOKUP(A5656,cash_flow!$B$2:$G$2307,6,)</f>
        <v>184414</v>
      </c>
      <c r="I5656" s="3">
        <f>C5656/H5656</f>
        <v>2.1267365818213368E-2</v>
      </c>
    </row>
    <row r="5657" spans="1:9" hidden="1" x14ac:dyDescent="0.3">
      <c r="A5657">
        <v>45970</v>
      </c>
      <c r="B5657" s="1">
        <v>43070</v>
      </c>
      <c r="C5657">
        <v>203</v>
      </c>
      <c r="D5657">
        <v>20</v>
      </c>
      <c r="E5657">
        <v>-260</v>
      </c>
      <c r="F5657">
        <v>131</v>
      </c>
      <c r="G5657">
        <v>78</v>
      </c>
      <c r="H5657">
        <f>VLOOKUP(A5657,cash_flow!$B$2:$G$2307,6,)</f>
        <v>3019</v>
      </c>
      <c r="I5657" s="3">
        <f>C5657/H5657</f>
        <v>6.724080821464061E-2</v>
      </c>
    </row>
    <row r="5658" spans="1:9" hidden="1" x14ac:dyDescent="0.3">
      <c r="A5658">
        <v>45970</v>
      </c>
      <c r="B5658" s="1">
        <v>43435</v>
      </c>
      <c r="C5658">
        <v>194</v>
      </c>
      <c r="D5658">
        <v>-180</v>
      </c>
      <c r="E5658">
        <v>-517</v>
      </c>
      <c r="F5658">
        <v>234</v>
      </c>
      <c r="G5658">
        <v>-66</v>
      </c>
      <c r="H5658">
        <f>VLOOKUP(A5658,cash_flow!$B$2:$G$2307,6,)</f>
        <v>3019</v>
      </c>
      <c r="I5658" s="3">
        <f>C5658/H5658</f>
        <v>6.4259688638622053E-2</v>
      </c>
    </row>
    <row r="5659" spans="1:9" hidden="1" x14ac:dyDescent="0.3">
      <c r="A5659">
        <v>246250</v>
      </c>
      <c r="B5659" s="1">
        <v>43800</v>
      </c>
      <c r="C5659">
        <v>20</v>
      </c>
      <c r="D5659">
        <v>6</v>
      </c>
      <c r="E5659">
        <v>3</v>
      </c>
      <c r="F5659">
        <v>-19</v>
      </c>
      <c r="G5659">
        <v>4</v>
      </c>
      <c r="H5659">
        <f>VLOOKUP(A5659,cash_flow!$B$2:$G$2307,6,)</f>
        <v>942</v>
      </c>
      <c r="I5659" s="3">
        <f>C5659/H5659</f>
        <v>2.1231422505307854E-2</v>
      </c>
    </row>
    <row r="5660" spans="1:9" x14ac:dyDescent="0.3">
      <c r="A5660">
        <v>144620</v>
      </c>
      <c r="B5660" s="1">
        <v>43891</v>
      </c>
      <c r="C5660">
        <v>0</v>
      </c>
      <c r="D5660">
        <v>-18</v>
      </c>
      <c r="E5660">
        <v>-1</v>
      </c>
      <c r="F5660">
        <v>-2</v>
      </c>
      <c r="G5660">
        <v>-2</v>
      </c>
      <c r="H5660">
        <f>VLOOKUP(A5660,cash_flow!$B$2:$G$2307,6,)</f>
        <v>2067</v>
      </c>
      <c r="I5660" s="3">
        <f>C5660/H5660</f>
        <v>0</v>
      </c>
    </row>
    <row r="5661" spans="1:9" hidden="1" x14ac:dyDescent="0.3">
      <c r="A5661">
        <v>45890</v>
      </c>
      <c r="B5661" s="1">
        <v>43070</v>
      </c>
      <c r="C5661">
        <v>-29</v>
      </c>
      <c r="D5661">
        <v>0</v>
      </c>
      <c r="E5661">
        <v>30</v>
      </c>
      <c r="F5661">
        <v>12</v>
      </c>
      <c r="G5661">
        <v>13</v>
      </c>
      <c r="H5661">
        <f>VLOOKUP(A5661,cash_flow!$B$2:$G$2307,6,)</f>
        <v>379</v>
      </c>
      <c r="I5661" s="3">
        <f>C5661/H5661</f>
        <v>-7.6517150395778361E-2</v>
      </c>
    </row>
    <row r="5662" spans="1:9" hidden="1" x14ac:dyDescent="0.3">
      <c r="A5662">
        <v>45890</v>
      </c>
      <c r="B5662" s="1">
        <v>43435</v>
      </c>
      <c r="C5662">
        <v>-17</v>
      </c>
      <c r="D5662">
        <v>0</v>
      </c>
      <c r="E5662">
        <v>78</v>
      </c>
      <c r="F5662">
        <v>-59</v>
      </c>
      <c r="G5662">
        <v>2</v>
      </c>
      <c r="H5662">
        <f>VLOOKUP(A5662,cash_flow!$B$2:$G$2307,6,)</f>
        <v>379</v>
      </c>
      <c r="I5662" s="3">
        <f>C5662/H5662</f>
        <v>-4.4854881266490766E-2</v>
      </c>
    </row>
    <row r="5663" spans="1:9" hidden="1" x14ac:dyDescent="0.3">
      <c r="A5663">
        <v>137950</v>
      </c>
      <c r="B5663" s="1">
        <v>43800</v>
      </c>
      <c r="C5663">
        <v>27</v>
      </c>
      <c r="D5663">
        <v>117</v>
      </c>
      <c r="E5663">
        <v>-336</v>
      </c>
      <c r="F5663">
        <v>307</v>
      </c>
      <c r="G5663">
        <v>0</v>
      </c>
      <c r="H5663">
        <f>VLOOKUP(A5663,cash_flow!$B$2:$G$2307,6,)</f>
        <v>1283</v>
      </c>
      <c r="I5663" s="3">
        <f>C5663/H5663</f>
        <v>2.1044427123928292E-2</v>
      </c>
    </row>
    <row r="5664" spans="1:9" x14ac:dyDescent="0.3">
      <c r="A5664">
        <v>140660</v>
      </c>
      <c r="B5664" s="1">
        <v>43891</v>
      </c>
      <c r="C5664">
        <v>0</v>
      </c>
      <c r="D5664">
        <v>0</v>
      </c>
      <c r="E5664">
        <v>0</v>
      </c>
      <c r="F5664">
        <v>0</v>
      </c>
      <c r="G5664">
        <v>0</v>
      </c>
      <c r="H5664">
        <f>VLOOKUP(A5664,cash_flow!$B$2:$G$2307,6,)</f>
        <v>33</v>
      </c>
      <c r="I5664" s="3">
        <f>C5664/H5664</f>
        <v>0</v>
      </c>
    </row>
    <row r="5665" spans="1:9" x14ac:dyDescent="0.3">
      <c r="A5665">
        <v>140610</v>
      </c>
      <c r="B5665" s="1">
        <v>43891</v>
      </c>
      <c r="C5665">
        <v>0</v>
      </c>
      <c r="D5665">
        <v>0</v>
      </c>
      <c r="E5665">
        <v>0</v>
      </c>
      <c r="F5665">
        <v>0</v>
      </c>
      <c r="G5665">
        <v>0</v>
      </c>
      <c r="H5665">
        <f>VLOOKUP(A5665,cash_flow!$B$2:$G$2307,6,)</f>
        <v>1325</v>
      </c>
      <c r="I5665" s="3">
        <f>C5665/H5665</f>
        <v>0</v>
      </c>
    </row>
    <row r="5666" spans="1:9" hidden="1" x14ac:dyDescent="0.3">
      <c r="A5666">
        <v>45660</v>
      </c>
      <c r="B5666" s="1">
        <v>43070</v>
      </c>
      <c r="C5666">
        <v>143</v>
      </c>
      <c r="D5666">
        <v>126</v>
      </c>
      <c r="E5666">
        <v>-180</v>
      </c>
      <c r="F5666">
        <v>-2</v>
      </c>
      <c r="G5666">
        <v>-39</v>
      </c>
      <c r="H5666">
        <f>VLOOKUP(A5666,cash_flow!$B$2:$G$2307,6,)</f>
        <v>2742</v>
      </c>
      <c r="I5666" s="3">
        <f>C5666/H5666</f>
        <v>5.2151714077315829E-2</v>
      </c>
    </row>
    <row r="5667" spans="1:9" hidden="1" x14ac:dyDescent="0.3">
      <c r="A5667">
        <v>45660</v>
      </c>
      <c r="B5667" s="1">
        <v>43435</v>
      </c>
      <c r="C5667">
        <v>6</v>
      </c>
      <c r="D5667">
        <v>62</v>
      </c>
      <c r="E5667">
        <v>-6</v>
      </c>
      <c r="F5667">
        <v>-6</v>
      </c>
      <c r="G5667">
        <v>-6</v>
      </c>
      <c r="H5667">
        <f>VLOOKUP(A5667,cash_flow!$B$2:$G$2307,6,)</f>
        <v>2742</v>
      </c>
      <c r="I5667" s="3">
        <f>C5667/H5667</f>
        <v>2.1881838074398249E-3</v>
      </c>
    </row>
    <row r="5668" spans="1:9" hidden="1" x14ac:dyDescent="0.3">
      <c r="A5668">
        <v>65170</v>
      </c>
      <c r="B5668" s="1">
        <v>43800</v>
      </c>
      <c r="C5668">
        <v>36</v>
      </c>
      <c r="D5668">
        <v>-175</v>
      </c>
      <c r="E5668">
        <v>-223</v>
      </c>
      <c r="F5668">
        <v>96</v>
      </c>
      <c r="G5668">
        <v>-90</v>
      </c>
      <c r="H5668">
        <f>VLOOKUP(A5668,cash_flow!$B$2:$G$2307,6,)</f>
        <v>1714</v>
      </c>
      <c r="I5668" s="3">
        <f>C5668/H5668</f>
        <v>2.1003500583430573E-2</v>
      </c>
    </row>
    <row r="5669" spans="1:9" x14ac:dyDescent="0.3">
      <c r="A5669">
        <v>140290</v>
      </c>
      <c r="B5669" s="1">
        <v>43891</v>
      </c>
      <c r="C5669">
        <v>0</v>
      </c>
      <c r="D5669">
        <v>0</v>
      </c>
      <c r="E5669">
        <v>0</v>
      </c>
      <c r="F5669">
        <v>0</v>
      </c>
      <c r="G5669">
        <v>0</v>
      </c>
      <c r="H5669">
        <f>VLOOKUP(A5669,cash_flow!$B$2:$G$2307,6,)</f>
        <v>84</v>
      </c>
      <c r="I5669" s="3">
        <f>C5669/H5669</f>
        <v>0</v>
      </c>
    </row>
    <row r="5670" spans="1:9" hidden="1" x14ac:dyDescent="0.3">
      <c r="A5670">
        <v>45520</v>
      </c>
      <c r="B5670" s="1">
        <v>43070</v>
      </c>
      <c r="C5670">
        <v>37</v>
      </c>
      <c r="D5670">
        <v>47</v>
      </c>
      <c r="E5670">
        <v>-103</v>
      </c>
      <c r="F5670">
        <v>68</v>
      </c>
      <c r="G5670">
        <v>2</v>
      </c>
      <c r="H5670">
        <f>VLOOKUP(A5670,cash_flow!$B$2:$G$2307,6,)</f>
        <v>2509</v>
      </c>
      <c r="I5670" s="3">
        <f>C5670/H5670</f>
        <v>1.4746911119968115E-2</v>
      </c>
    </row>
    <row r="5671" spans="1:9" hidden="1" x14ac:dyDescent="0.3">
      <c r="A5671">
        <v>45520</v>
      </c>
      <c r="B5671" s="1">
        <v>43435</v>
      </c>
      <c r="C5671">
        <v>43</v>
      </c>
      <c r="D5671">
        <v>69</v>
      </c>
      <c r="E5671">
        <v>-108</v>
      </c>
      <c r="F5671">
        <v>39</v>
      </c>
      <c r="G5671">
        <v>-27</v>
      </c>
      <c r="H5671">
        <f>VLOOKUP(A5671,cash_flow!$B$2:$G$2307,6,)</f>
        <v>2509</v>
      </c>
      <c r="I5671" s="3">
        <f>C5671/H5671</f>
        <v>1.7138302112395375E-2</v>
      </c>
    </row>
    <row r="5672" spans="1:9" hidden="1" x14ac:dyDescent="0.3">
      <c r="A5672">
        <v>5750</v>
      </c>
      <c r="B5672" s="1">
        <v>43800</v>
      </c>
      <c r="C5672">
        <v>18</v>
      </c>
      <c r="D5672">
        <v>20</v>
      </c>
      <c r="E5672">
        <v>-72</v>
      </c>
      <c r="F5672">
        <v>-19</v>
      </c>
      <c r="G5672">
        <v>-74</v>
      </c>
      <c r="H5672">
        <f>VLOOKUP(A5672,cash_flow!$B$2:$G$2307,6,)</f>
        <v>857</v>
      </c>
      <c r="I5672" s="3">
        <f>C5672/H5672</f>
        <v>2.1003500583430573E-2</v>
      </c>
    </row>
    <row r="5673" spans="1:9" x14ac:dyDescent="0.3">
      <c r="A5673">
        <v>136660</v>
      </c>
      <c r="B5673" s="1">
        <v>43891</v>
      </c>
      <c r="C5673">
        <v>0</v>
      </c>
      <c r="D5673">
        <v>0</v>
      </c>
      <c r="E5673">
        <v>0</v>
      </c>
      <c r="F5673">
        <v>0</v>
      </c>
      <c r="G5673">
        <v>0</v>
      </c>
      <c r="H5673">
        <f>VLOOKUP(A5673,cash_flow!$B$2:$G$2307,6,)</f>
        <v>472</v>
      </c>
      <c r="I5673" s="3">
        <f>C5673/H5673</f>
        <v>0</v>
      </c>
    </row>
    <row r="5674" spans="1:9" hidden="1" x14ac:dyDescent="0.3">
      <c r="A5674">
        <v>45510</v>
      </c>
      <c r="B5674" s="1">
        <v>43070</v>
      </c>
      <c r="C5674">
        <v>-42</v>
      </c>
      <c r="D5674">
        <v>0</v>
      </c>
      <c r="E5674">
        <v>-4</v>
      </c>
      <c r="F5674">
        <v>12</v>
      </c>
      <c r="G5674">
        <v>-34</v>
      </c>
      <c r="H5674">
        <f>VLOOKUP(A5674,cash_flow!$B$2:$G$2307,6,)</f>
        <v>560</v>
      </c>
      <c r="I5674" s="3">
        <f>C5674/H5674</f>
        <v>-7.4999999999999997E-2</v>
      </c>
    </row>
    <row r="5675" spans="1:9" hidden="1" x14ac:dyDescent="0.3">
      <c r="A5675">
        <v>45510</v>
      </c>
      <c r="B5675" s="1">
        <v>43435</v>
      </c>
      <c r="C5675">
        <v>83</v>
      </c>
      <c r="D5675">
        <v>0</v>
      </c>
      <c r="E5675">
        <v>-9</v>
      </c>
      <c r="F5675">
        <v>-24</v>
      </c>
      <c r="G5675">
        <v>50</v>
      </c>
      <c r="H5675">
        <f>VLOOKUP(A5675,cash_flow!$B$2:$G$2307,6,)</f>
        <v>560</v>
      </c>
      <c r="I5675" s="3">
        <f>C5675/H5675</f>
        <v>0.14821428571428572</v>
      </c>
    </row>
    <row r="5676" spans="1:9" hidden="1" x14ac:dyDescent="0.3">
      <c r="A5676">
        <v>85660</v>
      </c>
      <c r="B5676" s="1">
        <v>43800</v>
      </c>
      <c r="C5676">
        <v>247</v>
      </c>
      <c r="D5676">
        <v>524</v>
      </c>
      <c r="E5676">
        <v>-985</v>
      </c>
      <c r="F5676">
        <v>1002</v>
      </c>
      <c r="G5676">
        <v>278</v>
      </c>
      <c r="H5676">
        <f>VLOOKUP(A5676,cash_flow!$B$2:$G$2307,6,)</f>
        <v>12048</v>
      </c>
      <c r="I5676" s="3">
        <f>C5676/H5676</f>
        <v>2.0501328021248339E-2</v>
      </c>
    </row>
    <row r="5677" spans="1:9" hidden="1" x14ac:dyDescent="0.3">
      <c r="A5677">
        <v>45390</v>
      </c>
      <c r="B5677" s="1">
        <v>43070</v>
      </c>
      <c r="C5677">
        <v>2</v>
      </c>
      <c r="D5677">
        <v>67</v>
      </c>
      <c r="E5677">
        <v>-126</v>
      </c>
      <c r="F5677">
        <v>40</v>
      </c>
      <c r="G5677">
        <v>-85</v>
      </c>
      <c r="H5677">
        <f>VLOOKUP(A5677,cash_flow!$B$2:$G$2307,6,)</f>
        <v>4931</v>
      </c>
      <c r="I5677" s="3">
        <f>C5677/H5677</f>
        <v>4.0559724193875484E-4</v>
      </c>
    </row>
    <row r="5678" spans="1:9" hidden="1" x14ac:dyDescent="0.3">
      <c r="A5678">
        <v>45390</v>
      </c>
      <c r="B5678" s="1">
        <v>43435</v>
      </c>
      <c r="C5678">
        <v>74</v>
      </c>
      <c r="D5678">
        <v>63</v>
      </c>
      <c r="E5678">
        <v>28</v>
      </c>
      <c r="F5678">
        <v>-53</v>
      </c>
      <c r="G5678">
        <v>49</v>
      </c>
      <c r="H5678">
        <f>VLOOKUP(A5678,cash_flow!$B$2:$G$2307,6,)</f>
        <v>4931</v>
      </c>
      <c r="I5678" s="3">
        <f>C5678/H5678</f>
        <v>1.5007097951733928E-2</v>
      </c>
    </row>
    <row r="5679" spans="1:9" hidden="1" x14ac:dyDescent="0.3">
      <c r="A5679">
        <v>9320</v>
      </c>
      <c r="B5679" s="1">
        <v>43800</v>
      </c>
      <c r="C5679">
        <v>24</v>
      </c>
      <c r="D5679">
        <v>-25</v>
      </c>
      <c r="E5679">
        <v>-79</v>
      </c>
      <c r="F5679">
        <v>42</v>
      </c>
      <c r="G5679">
        <v>-13</v>
      </c>
      <c r="H5679">
        <f>VLOOKUP(A5679,cash_flow!$B$2:$G$2307,6,)</f>
        <v>1172</v>
      </c>
      <c r="I5679" s="3">
        <f>C5679/H5679</f>
        <v>2.0477815699658702E-2</v>
      </c>
    </row>
    <row r="5680" spans="1:9" x14ac:dyDescent="0.3">
      <c r="A5680">
        <v>135160</v>
      </c>
      <c r="B5680" s="1">
        <v>43891</v>
      </c>
      <c r="C5680">
        <v>0</v>
      </c>
      <c r="D5680">
        <v>0</v>
      </c>
      <c r="E5680">
        <v>0</v>
      </c>
      <c r="F5680">
        <v>0</v>
      </c>
      <c r="G5680">
        <v>0</v>
      </c>
      <c r="H5680">
        <f>VLOOKUP(A5680,cash_flow!$B$2:$G$2307,6,)</f>
        <v>287</v>
      </c>
      <c r="I5680" s="3">
        <f>C5680/H5680</f>
        <v>0</v>
      </c>
    </row>
    <row r="5681" spans="1:9" hidden="1" x14ac:dyDescent="0.3">
      <c r="A5681">
        <v>45340</v>
      </c>
      <c r="B5681" s="1">
        <v>43070</v>
      </c>
      <c r="C5681">
        <v>3</v>
      </c>
      <c r="D5681">
        <v>3</v>
      </c>
      <c r="E5681">
        <v>9</v>
      </c>
      <c r="F5681">
        <v>-3</v>
      </c>
      <c r="G5681">
        <v>7</v>
      </c>
      <c r="H5681">
        <f>VLOOKUP(A5681,cash_flow!$B$2:$G$2307,6,)</f>
        <v>414</v>
      </c>
      <c r="I5681" s="3">
        <f>C5681/H5681</f>
        <v>7.246376811594203E-3</v>
      </c>
    </row>
    <row r="5682" spans="1:9" hidden="1" x14ac:dyDescent="0.3">
      <c r="A5682">
        <v>45340</v>
      </c>
      <c r="B5682" s="1">
        <v>43435</v>
      </c>
      <c r="C5682">
        <v>14</v>
      </c>
      <c r="D5682">
        <v>28</v>
      </c>
      <c r="E5682">
        <v>8</v>
      </c>
      <c r="F5682">
        <v>-6</v>
      </c>
      <c r="G5682">
        <v>17</v>
      </c>
      <c r="H5682">
        <f>VLOOKUP(A5682,cash_flow!$B$2:$G$2307,6,)</f>
        <v>414</v>
      </c>
      <c r="I5682" s="3">
        <f>C5682/H5682</f>
        <v>3.3816425120772944E-2</v>
      </c>
    </row>
    <row r="5683" spans="1:9" hidden="1" x14ac:dyDescent="0.3">
      <c r="A5683">
        <v>341310</v>
      </c>
      <c r="B5683" s="1">
        <v>43800</v>
      </c>
      <c r="C5683">
        <v>20</v>
      </c>
      <c r="D5683">
        <v>-36</v>
      </c>
      <c r="E5683">
        <v>-40</v>
      </c>
      <c r="F5683">
        <v>12</v>
      </c>
      <c r="G5683">
        <v>-7</v>
      </c>
      <c r="H5683">
        <f>VLOOKUP(A5683,cash_flow!$B$2:$G$2307,6,)</f>
        <v>986</v>
      </c>
      <c r="I5683" s="3">
        <f>C5683/H5683</f>
        <v>2.0283975659229209E-2</v>
      </c>
    </row>
    <row r="5684" spans="1:9" x14ac:dyDescent="0.3">
      <c r="A5684">
        <v>126340</v>
      </c>
      <c r="B5684" s="1">
        <v>43891</v>
      </c>
      <c r="C5684">
        <v>0</v>
      </c>
      <c r="D5684">
        <v>0</v>
      </c>
      <c r="E5684">
        <v>0</v>
      </c>
      <c r="F5684">
        <v>0</v>
      </c>
      <c r="G5684">
        <v>0</v>
      </c>
      <c r="H5684">
        <f>VLOOKUP(A5684,cash_flow!$B$2:$G$2307,6,)</f>
        <v>1740</v>
      </c>
      <c r="I5684" s="3">
        <f>C5684/H5684</f>
        <v>0</v>
      </c>
    </row>
    <row r="5685" spans="1:9" x14ac:dyDescent="0.3">
      <c r="A5685">
        <v>121060</v>
      </c>
      <c r="B5685" s="1">
        <v>43891</v>
      </c>
      <c r="C5685">
        <v>0</v>
      </c>
      <c r="D5685">
        <v>0</v>
      </c>
      <c r="E5685">
        <v>0</v>
      </c>
      <c r="F5685">
        <v>0</v>
      </c>
      <c r="G5685">
        <v>0</v>
      </c>
      <c r="H5685">
        <f>VLOOKUP(A5685,cash_flow!$B$2:$G$2307,6,)</f>
        <v>78</v>
      </c>
      <c r="I5685" s="3">
        <f>C5685/H5685</f>
        <v>0</v>
      </c>
    </row>
    <row r="5686" spans="1:9" hidden="1" x14ac:dyDescent="0.3">
      <c r="A5686">
        <v>45300</v>
      </c>
      <c r="B5686" s="1">
        <v>43070</v>
      </c>
      <c r="C5686">
        <v>66</v>
      </c>
      <c r="D5686">
        <v>59</v>
      </c>
      <c r="E5686">
        <v>-59</v>
      </c>
      <c r="F5686">
        <v>0</v>
      </c>
      <c r="G5686">
        <v>7</v>
      </c>
      <c r="H5686">
        <f>VLOOKUP(A5686,cash_flow!$B$2:$G$2307,6,)</f>
        <v>690</v>
      </c>
      <c r="I5686" s="3">
        <f>C5686/H5686</f>
        <v>9.5652173913043481E-2</v>
      </c>
    </row>
    <row r="5687" spans="1:9" hidden="1" x14ac:dyDescent="0.3">
      <c r="A5687">
        <v>45300</v>
      </c>
      <c r="B5687" s="1">
        <v>43435</v>
      </c>
      <c r="C5687">
        <v>78</v>
      </c>
      <c r="D5687">
        <v>54</v>
      </c>
      <c r="E5687">
        <v>-53</v>
      </c>
      <c r="F5687">
        <v>-11</v>
      </c>
      <c r="G5687">
        <v>13</v>
      </c>
      <c r="H5687">
        <f>VLOOKUP(A5687,cash_flow!$B$2:$G$2307,6,)</f>
        <v>690</v>
      </c>
      <c r="I5687" s="3">
        <f>C5687/H5687</f>
        <v>0.11304347826086956</v>
      </c>
    </row>
    <row r="5688" spans="1:9" hidden="1" x14ac:dyDescent="0.3">
      <c r="A5688">
        <v>263810</v>
      </c>
      <c r="B5688" s="1">
        <v>43800</v>
      </c>
      <c r="C5688">
        <v>10</v>
      </c>
      <c r="D5688">
        <v>0</v>
      </c>
      <c r="E5688">
        <v>15</v>
      </c>
      <c r="F5688">
        <v>-11</v>
      </c>
      <c r="G5688">
        <v>15</v>
      </c>
      <c r="H5688">
        <f>VLOOKUP(A5688,cash_flow!$B$2:$G$2307,6,)</f>
        <v>495</v>
      </c>
      <c r="I5688" s="3">
        <f>C5688/H5688</f>
        <v>2.0202020202020204E-2</v>
      </c>
    </row>
    <row r="5689" spans="1:9" x14ac:dyDescent="0.3">
      <c r="A5689">
        <v>120780</v>
      </c>
      <c r="B5689" s="1">
        <v>43891</v>
      </c>
      <c r="C5689">
        <v>0</v>
      </c>
      <c r="D5689">
        <v>0</v>
      </c>
      <c r="E5689">
        <v>0</v>
      </c>
      <c r="F5689">
        <v>0</v>
      </c>
      <c r="G5689">
        <v>0</v>
      </c>
      <c r="H5689">
        <f>VLOOKUP(A5689,cash_flow!$B$2:$G$2307,6,)</f>
        <v>155</v>
      </c>
      <c r="I5689" s="3">
        <f>C5689/H5689</f>
        <v>0</v>
      </c>
    </row>
    <row r="5690" spans="1:9" hidden="1" x14ac:dyDescent="0.3">
      <c r="A5690">
        <v>45100</v>
      </c>
      <c r="B5690" s="1">
        <v>43070</v>
      </c>
      <c r="C5690">
        <v>40</v>
      </c>
      <c r="D5690">
        <v>345</v>
      </c>
      <c r="E5690">
        <v>-10</v>
      </c>
      <c r="F5690">
        <v>-61</v>
      </c>
      <c r="G5690">
        <v>-39</v>
      </c>
      <c r="H5690">
        <f>VLOOKUP(A5690,cash_flow!$B$2:$G$2307,6,)</f>
        <v>1953</v>
      </c>
      <c r="I5690" s="3">
        <f>C5690/H5690</f>
        <v>2.0481310803891449E-2</v>
      </c>
    </row>
    <row r="5691" spans="1:9" hidden="1" x14ac:dyDescent="0.3">
      <c r="A5691">
        <v>45100</v>
      </c>
      <c r="B5691" s="1">
        <v>43435</v>
      </c>
      <c r="C5691">
        <v>449</v>
      </c>
      <c r="D5691">
        <v>761</v>
      </c>
      <c r="E5691">
        <v>-98</v>
      </c>
      <c r="F5691">
        <v>-90</v>
      </c>
      <c r="G5691">
        <v>260</v>
      </c>
      <c r="H5691">
        <f>VLOOKUP(A5691,cash_flow!$B$2:$G$2307,6,)</f>
        <v>1953</v>
      </c>
      <c r="I5691" s="3">
        <f>C5691/H5691</f>
        <v>0.22990271377368152</v>
      </c>
    </row>
    <row r="5692" spans="1:9" hidden="1" x14ac:dyDescent="0.3">
      <c r="A5692">
        <v>12510</v>
      </c>
      <c r="B5692" s="1">
        <v>43800</v>
      </c>
      <c r="C5692">
        <v>602</v>
      </c>
      <c r="D5692">
        <v>510</v>
      </c>
      <c r="E5692">
        <v>-4643</v>
      </c>
      <c r="F5692">
        <v>3936</v>
      </c>
      <c r="G5692">
        <v>-105</v>
      </c>
      <c r="H5692">
        <f>VLOOKUP(A5692,cash_flow!$B$2:$G$2307,6,)</f>
        <v>29821</v>
      </c>
      <c r="I5692" s="3">
        <f>C5692/H5692</f>
        <v>2.0187116461553939E-2</v>
      </c>
    </row>
    <row r="5693" spans="1:9" hidden="1" x14ac:dyDescent="0.3">
      <c r="A5693">
        <v>45060</v>
      </c>
      <c r="B5693" s="1">
        <v>43070</v>
      </c>
      <c r="C5693">
        <v>87</v>
      </c>
      <c r="D5693">
        <v>64</v>
      </c>
      <c r="E5693">
        <v>-15</v>
      </c>
      <c r="F5693">
        <v>-41</v>
      </c>
      <c r="G5693">
        <v>31</v>
      </c>
      <c r="H5693">
        <f>VLOOKUP(A5693,cash_flow!$B$2:$G$2307,6,)</f>
        <v>852</v>
      </c>
      <c r="I5693" s="3">
        <f>C5693/H5693</f>
        <v>0.10211267605633803</v>
      </c>
    </row>
    <row r="5694" spans="1:9" hidden="1" x14ac:dyDescent="0.3">
      <c r="A5694">
        <v>45060</v>
      </c>
      <c r="B5694" s="1">
        <v>43435</v>
      </c>
      <c r="C5694">
        <v>94</v>
      </c>
      <c r="D5694">
        <v>67</v>
      </c>
      <c r="E5694">
        <v>-41</v>
      </c>
      <c r="F5694">
        <v>7</v>
      </c>
      <c r="G5694">
        <v>60</v>
      </c>
      <c r="H5694">
        <f>VLOOKUP(A5694,cash_flow!$B$2:$G$2307,6,)</f>
        <v>852</v>
      </c>
      <c r="I5694" s="3">
        <f>C5694/H5694</f>
        <v>0.11032863849765258</v>
      </c>
    </row>
    <row r="5695" spans="1:9" hidden="1" x14ac:dyDescent="0.3">
      <c r="A5695">
        <v>141080</v>
      </c>
      <c r="B5695" s="1">
        <v>43800</v>
      </c>
      <c r="C5695">
        <v>267</v>
      </c>
      <c r="D5695">
        <v>160</v>
      </c>
      <c r="E5695">
        <v>277</v>
      </c>
      <c r="F5695">
        <v>26</v>
      </c>
      <c r="G5695">
        <v>570</v>
      </c>
      <c r="H5695">
        <f>VLOOKUP(A5695,cash_flow!$B$2:$G$2307,6,)</f>
        <v>13263</v>
      </c>
      <c r="I5695" s="3">
        <f>C5695/H5695</f>
        <v>2.0131192038000453E-2</v>
      </c>
    </row>
    <row r="5696" spans="1:9" x14ac:dyDescent="0.3">
      <c r="A5696">
        <v>116100</v>
      </c>
      <c r="B5696" s="1">
        <v>43891</v>
      </c>
      <c r="C5696">
        <v>0</v>
      </c>
      <c r="D5696">
        <v>0</v>
      </c>
      <c r="E5696">
        <v>0</v>
      </c>
      <c r="F5696">
        <v>0</v>
      </c>
      <c r="G5696">
        <v>0</v>
      </c>
      <c r="H5696">
        <f>VLOOKUP(A5696,cash_flow!$B$2:$G$2307,6,)</f>
        <v>55</v>
      </c>
      <c r="I5696" s="3">
        <f>C5696/H5696</f>
        <v>0</v>
      </c>
    </row>
    <row r="5697" spans="1:9" hidden="1" x14ac:dyDescent="0.3">
      <c r="A5697">
        <v>44990</v>
      </c>
      <c r="B5697" s="1">
        <v>43070</v>
      </c>
      <c r="C5697">
        <v>-29</v>
      </c>
      <c r="D5697">
        <v>-37</v>
      </c>
      <c r="E5697">
        <v>-98</v>
      </c>
      <c r="F5697">
        <v>87</v>
      </c>
      <c r="G5697">
        <v>-40</v>
      </c>
      <c r="H5697">
        <f>VLOOKUP(A5697,cash_flow!$B$2:$G$2307,6,)</f>
        <v>496</v>
      </c>
      <c r="I5697" s="3">
        <f>C5697/H5697</f>
        <v>-5.8467741935483868E-2</v>
      </c>
    </row>
    <row r="5698" spans="1:9" hidden="1" x14ac:dyDescent="0.3">
      <c r="A5698">
        <v>44990</v>
      </c>
      <c r="B5698" s="1">
        <v>43435</v>
      </c>
      <c r="C5698">
        <v>-4</v>
      </c>
      <c r="D5698">
        <v>-40</v>
      </c>
      <c r="E5698">
        <v>-33</v>
      </c>
      <c r="F5698">
        <v>19</v>
      </c>
      <c r="G5698">
        <v>-18</v>
      </c>
      <c r="H5698">
        <f>VLOOKUP(A5698,cash_flow!$B$2:$G$2307,6,)</f>
        <v>496</v>
      </c>
      <c r="I5698" s="3">
        <f>C5698/H5698</f>
        <v>-8.0645161290322578E-3</v>
      </c>
    </row>
    <row r="5699" spans="1:9" hidden="1" x14ac:dyDescent="0.3">
      <c r="A5699">
        <v>60720</v>
      </c>
      <c r="B5699" s="1">
        <v>43800</v>
      </c>
      <c r="C5699">
        <v>109</v>
      </c>
      <c r="D5699">
        <v>-116</v>
      </c>
      <c r="E5699">
        <v>-372</v>
      </c>
      <c r="F5699">
        <v>50</v>
      </c>
      <c r="G5699">
        <v>-200</v>
      </c>
      <c r="H5699">
        <f>VLOOKUP(A5699,cash_flow!$B$2:$G$2307,6,)</f>
        <v>5425</v>
      </c>
      <c r="I5699" s="3">
        <f>C5699/H5699</f>
        <v>2.0092165898617512E-2</v>
      </c>
    </row>
    <row r="5700" spans="1:9" x14ac:dyDescent="0.3">
      <c r="A5700">
        <v>114920</v>
      </c>
      <c r="B5700" s="1">
        <v>43891</v>
      </c>
      <c r="C5700">
        <v>0</v>
      </c>
      <c r="D5700">
        <v>0</v>
      </c>
      <c r="E5700">
        <v>0</v>
      </c>
      <c r="F5700">
        <v>0</v>
      </c>
      <c r="G5700">
        <v>0</v>
      </c>
      <c r="H5700">
        <f>VLOOKUP(A5700,cash_flow!$B$2:$G$2307,6,)</f>
        <v>111</v>
      </c>
      <c r="I5700" s="3">
        <f>C5700/H5700</f>
        <v>0</v>
      </c>
    </row>
    <row r="5701" spans="1:9" hidden="1" x14ac:dyDescent="0.3">
      <c r="A5701">
        <v>44960</v>
      </c>
      <c r="B5701" s="1">
        <v>43070</v>
      </c>
      <c r="C5701">
        <v>3</v>
      </c>
      <c r="D5701">
        <v>16</v>
      </c>
      <c r="E5701">
        <v>-8</v>
      </c>
      <c r="F5701">
        <v>7</v>
      </c>
      <c r="G5701">
        <v>1</v>
      </c>
      <c r="H5701">
        <f>VLOOKUP(A5701,cash_flow!$B$2:$G$2307,6,)</f>
        <v>1097</v>
      </c>
      <c r="I5701" s="3">
        <f>C5701/H5701</f>
        <v>2.7347310847766638E-3</v>
      </c>
    </row>
    <row r="5702" spans="1:9" hidden="1" x14ac:dyDescent="0.3">
      <c r="A5702">
        <v>44960</v>
      </c>
      <c r="B5702" s="1">
        <v>43435</v>
      </c>
      <c r="C5702">
        <v>18</v>
      </c>
      <c r="D5702">
        <v>10</v>
      </c>
      <c r="E5702">
        <v>11</v>
      </c>
      <c r="F5702">
        <v>-32</v>
      </c>
      <c r="G5702">
        <v>-3</v>
      </c>
      <c r="H5702">
        <f>VLOOKUP(A5702,cash_flow!$B$2:$G$2307,6,)</f>
        <v>1097</v>
      </c>
      <c r="I5702" s="3">
        <f>C5702/H5702</f>
        <v>1.6408386508659983E-2</v>
      </c>
    </row>
    <row r="5703" spans="1:9" hidden="1" x14ac:dyDescent="0.3">
      <c r="A5703">
        <v>206650</v>
      </c>
      <c r="B5703" s="1">
        <v>43800</v>
      </c>
      <c r="C5703">
        <v>129</v>
      </c>
      <c r="D5703">
        <v>-9</v>
      </c>
      <c r="E5703">
        <v>-237</v>
      </c>
      <c r="F5703">
        <v>51</v>
      </c>
      <c r="G5703">
        <v>-57</v>
      </c>
      <c r="H5703">
        <f>VLOOKUP(A5703,cash_flow!$B$2:$G$2307,6,)</f>
        <v>6436</v>
      </c>
      <c r="I5703" s="3">
        <f>C5703/H5703</f>
        <v>2.0043505282784337E-2</v>
      </c>
    </row>
    <row r="5704" spans="1:9" x14ac:dyDescent="0.3">
      <c r="A5704">
        <v>112190</v>
      </c>
      <c r="B5704" s="1">
        <v>43891</v>
      </c>
      <c r="C5704">
        <v>0</v>
      </c>
      <c r="D5704">
        <v>0</v>
      </c>
      <c r="E5704">
        <v>0</v>
      </c>
      <c r="F5704">
        <v>0</v>
      </c>
      <c r="G5704">
        <v>0</v>
      </c>
      <c r="H5704">
        <f>VLOOKUP(A5704,cash_flow!$B$2:$G$2307,6,)</f>
        <v>153</v>
      </c>
      <c r="I5704" s="3">
        <f>C5704/H5704</f>
        <v>0</v>
      </c>
    </row>
    <row r="5705" spans="1:9" x14ac:dyDescent="0.3">
      <c r="A5705">
        <v>107640</v>
      </c>
      <c r="B5705" s="1">
        <v>43891</v>
      </c>
      <c r="C5705">
        <v>0</v>
      </c>
      <c r="D5705">
        <v>0</v>
      </c>
      <c r="E5705">
        <v>0</v>
      </c>
      <c r="F5705">
        <v>0</v>
      </c>
      <c r="G5705">
        <v>0</v>
      </c>
      <c r="H5705">
        <f>VLOOKUP(A5705,cash_flow!$B$2:$G$2307,6,)</f>
        <v>186</v>
      </c>
      <c r="I5705" s="3">
        <f>C5705/H5705</f>
        <v>0</v>
      </c>
    </row>
    <row r="5706" spans="1:9" hidden="1" x14ac:dyDescent="0.3">
      <c r="A5706">
        <v>44820</v>
      </c>
      <c r="B5706" s="1">
        <v>43070</v>
      </c>
      <c r="C5706">
        <v>109</v>
      </c>
      <c r="D5706">
        <v>58</v>
      </c>
      <c r="E5706">
        <v>-814</v>
      </c>
      <c r="F5706">
        <v>586</v>
      </c>
      <c r="G5706">
        <v>-117</v>
      </c>
      <c r="H5706">
        <f>VLOOKUP(A5706,cash_flow!$B$2:$G$2307,6,)</f>
        <v>2209</v>
      </c>
      <c r="I5706" s="3">
        <f>C5706/H5706</f>
        <v>4.934359438660027E-2</v>
      </c>
    </row>
    <row r="5707" spans="1:9" hidden="1" x14ac:dyDescent="0.3">
      <c r="A5707">
        <v>44820</v>
      </c>
      <c r="B5707" s="1">
        <v>43435</v>
      </c>
      <c r="C5707">
        <v>-14</v>
      </c>
      <c r="D5707">
        <v>126</v>
      </c>
      <c r="E5707">
        <v>-730</v>
      </c>
      <c r="F5707">
        <v>771</v>
      </c>
      <c r="G5707">
        <v>21</v>
      </c>
      <c r="H5707">
        <f>VLOOKUP(A5707,cash_flow!$B$2:$G$2307,6,)</f>
        <v>2209</v>
      </c>
      <c r="I5707" s="3">
        <f>C5707/H5707</f>
        <v>-6.3377093707559983E-3</v>
      </c>
    </row>
    <row r="5708" spans="1:9" hidden="1" x14ac:dyDescent="0.3">
      <c r="A5708">
        <v>121440</v>
      </c>
      <c r="B5708" s="1">
        <v>43800</v>
      </c>
      <c r="C5708">
        <v>57</v>
      </c>
      <c r="D5708">
        <v>-348</v>
      </c>
      <c r="E5708">
        <v>154</v>
      </c>
      <c r="F5708">
        <v>-35</v>
      </c>
      <c r="G5708">
        <v>177</v>
      </c>
      <c r="H5708">
        <f>VLOOKUP(A5708,cash_flow!$B$2:$G$2307,6,)</f>
        <v>2853</v>
      </c>
      <c r="I5708" s="3">
        <f>C5708/H5708</f>
        <v>1.9978969505783387E-2</v>
      </c>
    </row>
    <row r="5709" spans="1:9" x14ac:dyDescent="0.3">
      <c r="A5709">
        <v>103660</v>
      </c>
      <c r="B5709" s="1">
        <v>43891</v>
      </c>
      <c r="C5709">
        <v>0</v>
      </c>
      <c r="D5709">
        <v>0</v>
      </c>
      <c r="E5709">
        <v>0</v>
      </c>
      <c r="F5709">
        <v>0</v>
      </c>
      <c r="G5709">
        <v>0</v>
      </c>
      <c r="H5709">
        <f>VLOOKUP(A5709,cash_flow!$B$2:$G$2307,6,)</f>
        <v>67</v>
      </c>
      <c r="I5709" s="3">
        <f>C5709/H5709</f>
        <v>0</v>
      </c>
    </row>
    <row r="5710" spans="1:9" hidden="1" x14ac:dyDescent="0.3">
      <c r="A5710">
        <v>44780</v>
      </c>
      <c r="B5710" s="1">
        <v>43070</v>
      </c>
      <c r="C5710">
        <v>80</v>
      </c>
      <c r="D5710">
        <v>3</v>
      </c>
      <c r="E5710">
        <v>-1</v>
      </c>
      <c r="F5710">
        <v>-23</v>
      </c>
      <c r="G5710">
        <v>55</v>
      </c>
      <c r="H5710">
        <f>VLOOKUP(A5710,cash_flow!$B$2:$G$2307,6,)</f>
        <v>241</v>
      </c>
      <c r="I5710" s="3">
        <f>C5710/H5710</f>
        <v>0.33195020746887965</v>
      </c>
    </row>
    <row r="5711" spans="1:9" hidden="1" x14ac:dyDescent="0.3">
      <c r="A5711">
        <v>44780</v>
      </c>
      <c r="B5711" s="1">
        <v>43435</v>
      </c>
      <c r="C5711">
        <v>-20</v>
      </c>
      <c r="D5711">
        <v>14</v>
      </c>
      <c r="E5711">
        <v>-56</v>
      </c>
      <c r="F5711">
        <v>40</v>
      </c>
      <c r="G5711">
        <v>-37</v>
      </c>
      <c r="H5711">
        <f>VLOOKUP(A5711,cash_flow!$B$2:$G$2307,6,)</f>
        <v>241</v>
      </c>
      <c r="I5711" s="3">
        <f>C5711/H5711</f>
        <v>-8.2987551867219914E-2</v>
      </c>
    </row>
    <row r="5712" spans="1:9" hidden="1" x14ac:dyDescent="0.3">
      <c r="A5712">
        <v>48410</v>
      </c>
      <c r="B5712" s="1">
        <v>43800</v>
      </c>
      <c r="C5712">
        <v>92</v>
      </c>
      <c r="D5712">
        <v>8</v>
      </c>
      <c r="E5712">
        <v>-147</v>
      </c>
      <c r="F5712">
        <v>79</v>
      </c>
      <c r="G5712">
        <v>24</v>
      </c>
      <c r="H5712">
        <f>VLOOKUP(A5712,cash_flow!$B$2:$G$2307,6,)</f>
        <v>4615</v>
      </c>
      <c r="I5712" s="3">
        <f>C5712/H5712</f>
        <v>1.9934994582881907E-2</v>
      </c>
    </row>
    <row r="5713" spans="1:9" hidden="1" x14ac:dyDescent="0.3">
      <c r="A5713">
        <v>44490</v>
      </c>
      <c r="B5713" s="1">
        <v>43070</v>
      </c>
      <c r="C5713">
        <v>11</v>
      </c>
      <c r="D5713">
        <v>-60</v>
      </c>
      <c r="E5713">
        <v>-795</v>
      </c>
      <c r="F5713">
        <v>546</v>
      </c>
      <c r="G5713">
        <v>-252</v>
      </c>
      <c r="H5713">
        <f>VLOOKUP(A5713,cash_flow!$B$2:$G$2307,6,)</f>
        <v>2571</v>
      </c>
      <c r="I5713" s="3">
        <f>C5713/H5713</f>
        <v>4.2784908595877094E-3</v>
      </c>
    </row>
    <row r="5714" spans="1:9" hidden="1" x14ac:dyDescent="0.3">
      <c r="A5714">
        <v>44490</v>
      </c>
      <c r="B5714" s="1">
        <v>43435</v>
      </c>
      <c r="C5714">
        <v>-662</v>
      </c>
      <c r="D5714">
        <v>-327</v>
      </c>
      <c r="E5714">
        <v>124</v>
      </c>
      <c r="F5714">
        <v>264</v>
      </c>
      <c r="G5714">
        <v>-274</v>
      </c>
      <c r="H5714">
        <f>VLOOKUP(A5714,cash_flow!$B$2:$G$2307,6,)</f>
        <v>2571</v>
      </c>
      <c r="I5714" s="3">
        <f>C5714/H5714</f>
        <v>-0.25748735900427849</v>
      </c>
    </row>
    <row r="5715" spans="1:9" hidden="1" x14ac:dyDescent="0.3">
      <c r="A5715">
        <v>94940</v>
      </c>
      <c r="B5715" s="1">
        <v>43800</v>
      </c>
      <c r="C5715">
        <v>20</v>
      </c>
      <c r="D5715">
        <v>6</v>
      </c>
      <c r="E5715">
        <v>-26</v>
      </c>
      <c r="F5715">
        <v>26</v>
      </c>
      <c r="G5715">
        <v>20</v>
      </c>
      <c r="H5715">
        <f>VLOOKUP(A5715,cash_flow!$B$2:$G$2307,6,)</f>
        <v>1009</v>
      </c>
      <c r="I5715" s="3">
        <f>C5715/H5715</f>
        <v>1.9821605550049554E-2</v>
      </c>
    </row>
    <row r="5716" spans="1:9" x14ac:dyDescent="0.3">
      <c r="A5716">
        <v>102460</v>
      </c>
      <c r="B5716" s="1">
        <v>43891</v>
      </c>
      <c r="C5716">
        <v>0</v>
      </c>
      <c r="D5716">
        <v>0</v>
      </c>
      <c r="E5716">
        <v>-68</v>
      </c>
      <c r="F5716">
        <v>74</v>
      </c>
      <c r="G5716">
        <v>6</v>
      </c>
      <c r="H5716">
        <f>VLOOKUP(A5716,cash_flow!$B$2:$G$2307,6,)</f>
        <v>3471</v>
      </c>
      <c r="I5716" s="3">
        <f>C5716/H5716</f>
        <v>0</v>
      </c>
    </row>
    <row r="5717" spans="1:9" hidden="1" x14ac:dyDescent="0.3">
      <c r="A5717">
        <v>44480</v>
      </c>
      <c r="B5717" s="1">
        <v>43070</v>
      </c>
      <c r="C5717">
        <v>-15</v>
      </c>
      <c r="D5717">
        <v>-14</v>
      </c>
      <c r="E5717">
        <v>-21</v>
      </c>
      <c r="F5717">
        <v>0</v>
      </c>
      <c r="G5717">
        <v>-36</v>
      </c>
      <c r="H5717">
        <f>VLOOKUP(A5717,cash_flow!$B$2:$G$2307,6,)</f>
        <v>725</v>
      </c>
      <c r="I5717" s="3">
        <f>C5717/H5717</f>
        <v>-2.0689655172413793E-2</v>
      </c>
    </row>
    <row r="5718" spans="1:9" hidden="1" x14ac:dyDescent="0.3">
      <c r="A5718">
        <v>44480</v>
      </c>
      <c r="B5718" s="1">
        <v>43435</v>
      </c>
      <c r="C5718">
        <v>6</v>
      </c>
      <c r="D5718">
        <v>-72</v>
      </c>
      <c r="E5718">
        <v>21</v>
      </c>
      <c r="F5718">
        <v>300</v>
      </c>
      <c r="G5718">
        <v>326</v>
      </c>
      <c r="H5718">
        <f>VLOOKUP(A5718,cash_flow!$B$2:$G$2307,6,)</f>
        <v>725</v>
      </c>
      <c r="I5718" s="3">
        <f>C5718/H5718</f>
        <v>8.2758620689655175E-3</v>
      </c>
    </row>
    <row r="5719" spans="1:9" hidden="1" x14ac:dyDescent="0.3">
      <c r="A5719">
        <v>66310</v>
      </c>
      <c r="B5719" s="1">
        <v>43800</v>
      </c>
      <c r="C5719">
        <v>26</v>
      </c>
      <c r="D5719">
        <v>11</v>
      </c>
      <c r="E5719">
        <v>13</v>
      </c>
      <c r="F5719">
        <v>29</v>
      </c>
      <c r="G5719">
        <v>67</v>
      </c>
      <c r="H5719">
        <f>VLOOKUP(A5719,cash_flow!$B$2:$G$2307,6,)</f>
        <v>1312</v>
      </c>
      <c r="I5719" s="3">
        <f>C5719/H5719</f>
        <v>1.9817073170731708E-2</v>
      </c>
    </row>
    <row r="5720" spans="1:9" x14ac:dyDescent="0.3">
      <c r="A5720">
        <v>94840</v>
      </c>
      <c r="B5720" s="1">
        <v>43891</v>
      </c>
      <c r="C5720">
        <v>0</v>
      </c>
      <c r="D5720">
        <v>27</v>
      </c>
      <c r="E5720">
        <v>5</v>
      </c>
      <c r="F5720">
        <v>-3</v>
      </c>
      <c r="G5720">
        <v>3</v>
      </c>
      <c r="H5720">
        <f>VLOOKUP(A5720,cash_flow!$B$2:$G$2307,6,)</f>
        <v>570</v>
      </c>
      <c r="I5720" s="3">
        <f>C5720/H5720</f>
        <v>0</v>
      </c>
    </row>
    <row r="5721" spans="1:9" x14ac:dyDescent="0.3">
      <c r="A5721">
        <v>93640</v>
      </c>
      <c r="B5721" s="1">
        <v>43891</v>
      </c>
      <c r="C5721">
        <v>0</v>
      </c>
      <c r="D5721">
        <v>-8</v>
      </c>
      <c r="E5721">
        <v>10</v>
      </c>
      <c r="F5721">
        <v>-1</v>
      </c>
      <c r="G5721">
        <v>9</v>
      </c>
      <c r="H5721">
        <f>VLOOKUP(A5721,cash_flow!$B$2:$G$2307,6,)</f>
        <v>317</v>
      </c>
      <c r="I5721" s="3">
        <f>C5721/H5721</f>
        <v>0</v>
      </c>
    </row>
    <row r="5722" spans="1:9" hidden="1" x14ac:dyDescent="0.3">
      <c r="A5722">
        <v>44450</v>
      </c>
      <c r="B5722" s="1">
        <v>43070</v>
      </c>
      <c r="C5722">
        <v>761</v>
      </c>
      <c r="D5722">
        <v>257</v>
      </c>
      <c r="E5722">
        <v>-29</v>
      </c>
      <c r="F5722">
        <v>-394</v>
      </c>
      <c r="G5722">
        <v>338</v>
      </c>
      <c r="H5722">
        <f>VLOOKUP(A5722,cash_flow!$B$2:$G$2307,6,)</f>
        <v>1992</v>
      </c>
      <c r="I5722" s="3">
        <f>C5722/H5722</f>
        <v>0.38202811244979917</v>
      </c>
    </row>
    <row r="5723" spans="1:9" hidden="1" x14ac:dyDescent="0.3">
      <c r="A5723">
        <v>44450</v>
      </c>
      <c r="B5723" s="1">
        <v>43435</v>
      </c>
      <c r="C5723">
        <v>825</v>
      </c>
      <c r="D5723">
        <v>208</v>
      </c>
      <c r="E5723">
        <v>12</v>
      </c>
      <c r="F5723">
        <v>-1079</v>
      </c>
      <c r="G5723">
        <v>-245</v>
      </c>
      <c r="H5723">
        <f>VLOOKUP(A5723,cash_flow!$B$2:$G$2307,6,)</f>
        <v>1992</v>
      </c>
      <c r="I5723" s="3">
        <f>C5723/H5723</f>
        <v>0.41415662650602408</v>
      </c>
    </row>
    <row r="5724" spans="1:9" hidden="1" x14ac:dyDescent="0.3">
      <c r="A5724">
        <v>440</v>
      </c>
      <c r="B5724" s="1">
        <v>43800</v>
      </c>
      <c r="C5724">
        <v>10</v>
      </c>
      <c r="D5724">
        <v>6</v>
      </c>
      <c r="E5724">
        <v>1</v>
      </c>
      <c r="F5724">
        <v>-10</v>
      </c>
      <c r="G5724">
        <v>1</v>
      </c>
      <c r="H5724">
        <f>VLOOKUP(A5724,cash_flow!$B$2:$G$2307,6,)</f>
        <v>506</v>
      </c>
      <c r="I5724" s="3">
        <f>C5724/H5724</f>
        <v>1.9762845849802372E-2</v>
      </c>
    </row>
    <row r="5725" spans="1:9" x14ac:dyDescent="0.3">
      <c r="A5725">
        <v>93510</v>
      </c>
      <c r="B5725" s="1">
        <v>43891</v>
      </c>
      <c r="C5725">
        <v>0</v>
      </c>
      <c r="D5725">
        <v>0</v>
      </c>
      <c r="E5725">
        <v>0</v>
      </c>
      <c r="F5725">
        <v>0</v>
      </c>
      <c r="G5725">
        <v>0</v>
      </c>
      <c r="H5725">
        <f>VLOOKUP(A5725,cash_flow!$B$2:$G$2307,6,)</f>
        <v>43</v>
      </c>
      <c r="I5725" s="3">
        <f>C5725/H5725</f>
        <v>0</v>
      </c>
    </row>
    <row r="5726" spans="1:9" hidden="1" x14ac:dyDescent="0.3">
      <c r="A5726">
        <v>44380</v>
      </c>
      <c r="B5726" s="1">
        <v>43070</v>
      </c>
      <c r="C5726">
        <v>-79</v>
      </c>
      <c r="D5726">
        <v>-62</v>
      </c>
      <c r="E5726">
        <v>41</v>
      </c>
      <c r="F5726">
        <v>127</v>
      </c>
      <c r="G5726">
        <v>99</v>
      </c>
      <c r="H5726">
        <f>VLOOKUP(A5726,cash_flow!$B$2:$G$2307,6,)</f>
        <v>636</v>
      </c>
      <c r="I5726" s="3">
        <f>C5726/H5726</f>
        <v>-0.12421383647798742</v>
      </c>
    </row>
    <row r="5727" spans="1:9" hidden="1" x14ac:dyDescent="0.3">
      <c r="A5727">
        <v>44380</v>
      </c>
      <c r="B5727" s="1">
        <v>43435</v>
      </c>
      <c r="C5727">
        <v>-56</v>
      </c>
      <c r="D5727">
        <v>-51</v>
      </c>
      <c r="E5727">
        <v>-151</v>
      </c>
      <c r="F5727">
        <v>103</v>
      </c>
      <c r="G5727">
        <v>-104</v>
      </c>
      <c r="H5727">
        <f>VLOOKUP(A5727,cash_flow!$B$2:$G$2307,6,)</f>
        <v>636</v>
      </c>
      <c r="I5727" s="3">
        <f>C5727/H5727</f>
        <v>-8.8050314465408799E-2</v>
      </c>
    </row>
    <row r="5728" spans="1:9" hidden="1" x14ac:dyDescent="0.3">
      <c r="A5728">
        <v>57680</v>
      </c>
      <c r="B5728" s="1">
        <v>43800</v>
      </c>
      <c r="C5728">
        <v>34</v>
      </c>
      <c r="D5728">
        <v>19</v>
      </c>
      <c r="E5728">
        <v>-243</v>
      </c>
      <c r="F5728">
        <v>-76</v>
      </c>
      <c r="G5728">
        <v>-285</v>
      </c>
      <c r="H5728">
        <f>VLOOKUP(A5728,cash_flow!$B$2:$G$2307,6,)</f>
        <v>1729</v>
      </c>
      <c r="I5728" s="3">
        <f>C5728/H5728</f>
        <v>1.9664545980335454E-2</v>
      </c>
    </row>
    <row r="5729" spans="1:9" hidden="1" x14ac:dyDescent="0.3">
      <c r="A5729">
        <v>44340</v>
      </c>
      <c r="B5729" s="1">
        <v>43070</v>
      </c>
      <c r="C5729">
        <v>278</v>
      </c>
      <c r="D5729">
        <v>113</v>
      </c>
      <c r="E5729">
        <v>-166</v>
      </c>
      <c r="F5729">
        <v>-139</v>
      </c>
      <c r="G5729">
        <v>-32</v>
      </c>
      <c r="H5729">
        <f>VLOOKUP(A5729,cash_flow!$B$2:$G$2307,6,)</f>
        <v>3780</v>
      </c>
      <c r="I5729" s="3">
        <f>C5729/H5729</f>
        <v>7.3544973544973538E-2</v>
      </c>
    </row>
    <row r="5730" spans="1:9" hidden="1" x14ac:dyDescent="0.3">
      <c r="A5730">
        <v>44340</v>
      </c>
      <c r="B5730" s="1">
        <v>43435</v>
      </c>
      <c r="C5730">
        <v>343</v>
      </c>
      <c r="D5730">
        <v>189</v>
      </c>
      <c r="E5730">
        <v>-101</v>
      </c>
      <c r="F5730">
        <v>-164</v>
      </c>
      <c r="G5730">
        <v>78</v>
      </c>
      <c r="H5730">
        <f>VLOOKUP(A5730,cash_flow!$B$2:$G$2307,6,)</f>
        <v>3780</v>
      </c>
      <c r="I5730" s="3">
        <f>C5730/H5730</f>
        <v>9.0740740740740747E-2</v>
      </c>
    </row>
    <row r="5731" spans="1:9" hidden="1" x14ac:dyDescent="0.3">
      <c r="A5731">
        <v>32620</v>
      </c>
      <c r="B5731" s="1">
        <v>43800</v>
      </c>
      <c r="C5731">
        <v>118</v>
      </c>
      <c r="D5731">
        <v>73</v>
      </c>
      <c r="E5731">
        <v>-117</v>
      </c>
      <c r="F5731">
        <v>-51</v>
      </c>
      <c r="G5731">
        <v>-50</v>
      </c>
      <c r="H5731">
        <f>VLOOKUP(A5731,cash_flow!$B$2:$G$2307,6,)</f>
        <v>6029</v>
      </c>
      <c r="I5731" s="3">
        <f>C5731/H5731</f>
        <v>1.957206833637419E-2</v>
      </c>
    </row>
    <row r="5732" spans="1:9" x14ac:dyDescent="0.3">
      <c r="A5732">
        <v>92590</v>
      </c>
      <c r="B5732" s="1">
        <v>43891</v>
      </c>
      <c r="C5732">
        <v>0</v>
      </c>
      <c r="D5732">
        <v>0</v>
      </c>
      <c r="E5732">
        <v>0</v>
      </c>
      <c r="F5732">
        <v>0</v>
      </c>
      <c r="G5732">
        <v>0</v>
      </c>
      <c r="H5732">
        <f>VLOOKUP(A5732,cash_flow!$B$2:$G$2307,6,)</f>
        <v>97</v>
      </c>
      <c r="I5732" s="3">
        <f>C5732/H5732</f>
        <v>0</v>
      </c>
    </row>
    <row r="5733" spans="1:9" x14ac:dyDescent="0.3">
      <c r="A5733">
        <v>86460</v>
      </c>
      <c r="B5733" s="1">
        <v>43891</v>
      </c>
      <c r="C5733">
        <v>0</v>
      </c>
      <c r="D5733">
        <v>0</v>
      </c>
      <c r="E5733">
        <v>0</v>
      </c>
      <c r="F5733">
        <v>0</v>
      </c>
      <c r="G5733">
        <v>0</v>
      </c>
      <c r="H5733">
        <f>VLOOKUP(A5733,cash_flow!$B$2:$G$2307,6,)</f>
        <v>64</v>
      </c>
      <c r="I5733" s="3">
        <f>C5733/H5733</f>
        <v>0</v>
      </c>
    </row>
    <row r="5734" spans="1:9" hidden="1" x14ac:dyDescent="0.3">
      <c r="A5734">
        <v>44180</v>
      </c>
      <c r="B5734" s="1">
        <v>43070</v>
      </c>
      <c r="C5734">
        <v>-121</v>
      </c>
      <c r="D5734">
        <v>-167</v>
      </c>
      <c r="E5734">
        <v>-268</v>
      </c>
      <c r="F5734">
        <v>353</v>
      </c>
      <c r="G5734">
        <v>-35</v>
      </c>
      <c r="H5734">
        <f>VLOOKUP(A5734,cash_flow!$B$2:$G$2307,6,)</f>
        <v>388</v>
      </c>
      <c r="I5734" s="3">
        <f>C5734/H5734</f>
        <v>-0.31185567010309279</v>
      </c>
    </row>
    <row r="5735" spans="1:9" hidden="1" x14ac:dyDescent="0.3">
      <c r="A5735">
        <v>44180</v>
      </c>
      <c r="B5735" s="1">
        <v>43435</v>
      </c>
      <c r="C5735">
        <v>-50</v>
      </c>
      <c r="D5735">
        <v>-170</v>
      </c>
      <c r="E5735">
        <v>106</v>
      </c>
      <c r="F5735">
        <v>-4</v>
      </c>
      <c r="G5735">
        <v>52</v>
      </c>
      <c r="H5735">
        <f>VLOOKUP(A5735,cash_flow!$B$2:$G$2307,6,)</f>
        <v>388</v>
      </c>
      <c r="I5735" s="3">
        <f>C5735/H5735</f>
        <v>-0.12886597938144329</v>
      </c>
    </row>
    <row r="5736" spans="1:9" hidden="1" x14ac:dyDescent="0.3">
      <c r="A5736">
        <v>20</v>
      </c>
      <c r="B5736" s="1">
        <v>43800</v>
      </c>
      <c r="C5736">
        <v>133</v>
      </c>
      <c r="D5736">
        <v>94</v>
      </c>
      <c r="E5736">
        <v>-112</v>
      </c>
      <c r="F5736">
        <v>-49</v>
      </c>
      <c r="G5736">
        <v>-28</v>
      </c>
      <c r="H5736">
        <f>VLOOKUP(A5736,cash_flow!$B$2:$G$2307,6,)</f>
        <v>6815</v>
      </c>
      <c r="I5736" s="3">
        <f>C5736/H5736</f>
        <v>1.9515774027879677E-2</v>
      </c>
    </row>
    <row r="5737" spans="1:9" x14ac:dyDescent="0.3">
      <c r="A5737">
        <v>86220</v>
      </c>
      <c r="B5737" s="1">
        <v>43891</v>
      </c>
      <c r="C5737">
        <v>0</v>
      </c>
      <c r="D5737">
        <v>0</v>
      </c>
      <c r="E5737">
        <v>0</v>
      </c>
      <c r="F5737">
        <v>0</v>
      </c>
      <c r="G5737">
        <v>0</v>
      </c>
      <c r="H5737">
        <f>VLOOKUP(A5737,cash_flow!$B$2:$G$2307,6,)</f>
        <v>296</v>
      </c>
      <c r="I5737" s="3">
        <f>C5737/H5737</f>
        <v>0</v>
      </c>
    </row>
    <row r="5738" spans="1:9" hidden="1" x14ac:dyDescent="0.3">
      <c r="A5738">
        <v>44060</v>
      </c>
      <c r="B5738" s="1">
        <v>43070</v>
      </c>
      <c r="C5738">
        <v>44</v>
      </c>
      <c r="D5738">
        <v>33</v>
      </c>
      <c r="E5738">
        <v>-23</v>
      </c>
      <c r="F5738">
        <v>-64</v>
      </c>
      <c r="G5738">
        <v>-44</v>
      </c>
      <c r="H5738">
        <f>VLOOKUP(A5738,cash_flow!$B$2:$G$2307,6,)</f>
        <v>607</v>
      </c>
      <c r="I5738" s="3">
        <f>C5738/H5738</f>
        <v>7.248764415156507E-2</v>
      </c>
    </row>
    <row r="5739" spans="1:9" hidden="1" x14ac:dyDescent="0.3">
      <c r="A5739">
        <v>44060</v>
      </c>
      <c r="B5739" s="1">
        <v>43435</v>
      </c>
      <c r="C5739">
        <v>32</v>
      </c>
      <c r="D5739">
        <v>48</v>
      </c>
      <c r="E5739">
        <v>-47</v>
      </c>
      <c r="F5739">
        <v>-7</v>
      </c>
      <c r="G5739">
        <v>-22</v>
      </c>
      <c r="H5739">
        <f>VLOOKUP(A5739,cash_flow!$B$2:$G$2307,6,)</f>
        <v>607</v>
      </c>
      <c r="I5739" s="3">
        <f>C5739/H5739</f>
        <v>5.2718286655683691E-2</v>
      </c>
    </row>
    <row r="5740" spans="1:9" hidden="1" x14ac:dyDescent="0.3">
      <c r="A5740">
        <v>25890</v>
      </c>
      <c r="B5740" s="1">
        <v>43800</v>
      </c>
      <c r="C5740">
        <v>3</v>
      </c>
      <c r="D5740">
        <v>-136</v>
      </c>
      <c r="E5740">
        <v>-5</v>
      </c>
      <c r="F5740">
        <v>3</v>
      </c>
      <c r="G5740">
        <v>1</v>
      </c>
      <c r="H5740">
        <f>VLOOKUP(A5740,cash_flow!$B$2:$G$2307,6,)</f>
        <v>154</v>
      </c>
      <c r="I5740" s="3">
        <f>C5740/H5740</f>
        <v>1.948051948051948E-2</v>
      </c>
    </row>
    <row r="5741" spans="1:9" x14ac:dyDescent="0.3">
      <c r="A5741">
        <v>86080</v>
      </c>
      <c r="B5741" s="1">
        <v>43891</v>
      </c>
      <c r="C5741">
        <v>0</v>
      </c>
      <c r="D5741">
        <v>0</v>
      </c>
      <c r="E5741">
        <v>0</v>
      </c>
      <c r="F5741">
        <v>0</v>
      </c>
      <c r="G5741">
        <v>0</v>
      </c>
      <c r="H5741">
        <f>VLOOKUP(A5741,cash_flow!$B$2:$G$2307,6,)</f>
        <v>1419</v>
      </c>
      <c r="I5741" s="3">
        <f>C5741/H5741</f>
        <v>0</v>
      </c>
    </row>
    <row r="5742" spans="1:9" hidden="1" x14ac:dyDescent="0.3">
      <c r="A5742">
        <v>43910</v>
      </c>
      <c r="B5742" s="1">
        <v>43070</v>
      </c>
      <c r="C5742">
        <v>-39</v>
      </c>
      <c r="D5742">
        <v>-68</v>
      </c>
      <c r="E5742">
        <v>-62</v>
      </c>
      <c r="F5742">
        <v>169</v>
      </c>
      <c r="G5742">
        <v>67</v>
      </c>
      <c r="H5742">
        <f>VLOOKUP(A5742,cash_flow!$B$2:$G$2307,6,)</f>
        <v>922</v>
      </c>
      <c r="I5742" s="3">
        <f>C5742/H5742</f>
        <v>-4.2299349240780909E-2</v>
      </c>
    </row>
    <row r="5743" spans="1:9" hidden="1" x14ac:dyDescent="0.3">
      <c r="A5743">
        <v>43910</v>
      </c>
      <c r="B5743" s="1">
        <v>43435</v>
      </c>
      <c r="C5743">
        <v>-13</v>
      </c>
      <c r="D5743">
        <v>6</v>
      </c>
      <c r="E5743">
        <v>-25</v>
      </c>
      <c r="F5743">
        <v>-3</v>
      </c>
      <c r="G5743">
        <v>-39</v>
      </c>
      <c r="H5743">
        <f>VLOOKUP(A5743,cash_flow!$B$2:$G$2307,6,)</f>
        <v>922</v>
      </c>
      <c r="I5743" s="3">
        <f>C5743/H5743</f>
        <v>-1.4099783080260303E-2</v>
      </c>
    </row>
    <row r="5744" spans="1:9" hidden="1" x14ac:dyDescent="0.3">
      <c r="A5744">
        <v>302550</v>
      </c>
      <c r="B5744" s="1">
        <v>43800</v>
      </c>
      <c r="C5744">
        <v>32</v>
      </c>
      <c r="D5744">
        <v>44</v>
      </c>
      <c r="E5744">
        <v>5</v>
      </c>
      <c r="F5744">
        <v>81</v>
      </c>
      <c r="G5744">
        <v>118</v>
      </c>
      <c r="H5744">
        <f>VLOOKUP(A5744,cash_flow!$B$2:$G$2307,6,)</f>
        <v>1647</v>
      </c>
      <c r="I5744" s="3">
        <f>C5744/H5744</f>
        <v>1.9429265330904676E-2</v>
      </c>
    </row>
    <row r="5745" spans="1:9" x14ac:dyDescent="0.3">
      <c r="A5745">
        <v>84870</v>
      </c>
      <c r="B5745" s="1">
        <v>43891</v>
      </c>
      <c r="C5745">
        <v>0</v>
      </c>
      <c r="D5745">
        <v>-244</v>
      </c>
      <c r="E5745">
        <v>15</v>
      </c>
      <c r="F5745">
        <v>-18</v>
      </c>
      <c r="G5745">
        <v>-4</v>
      </c>
      <c r="H5745">
        <f>VLOOKUP(A5745,cash_flow!$B$2:$G$2307,6,)</f>
        <v>348</v>
      </c>
      <c r="I5745" s="3">
        <f>C5745/H5745</f>
        <v>0</v>
      </c>
    </row>
    <row r="5746" spans="1:9" hidden="1" x14ac:dyDescent="0.3">
      <c r="A5746">
        <v>43710</v>
      </c>
      <c r="B5746" s="1">
        <v>43070</v>
      </c>
      <c r="C5746">
        <v>12</v>
      </c>
      <c r="D5746">
        <v>-14</v>
      </c>
      <c r="E5746">
        <v>-65</v>
      </c>
      <c r="F5746">
        <v>1</v>
      </c>
      <c r="G5746">
        <v>-53</v>
      </c>
      <c r="H5746">
        <f>VLOOKUP(A5746,cash_flow!$B$2:$G$2307,6,)</f>
        <v>354</v>
      </c>
      <c r="I5746" s="3">
        <f>C5746/H5746</f>
        <v>3.3898305084745763E-2</v>
      </c>
    </row>
    <row r="5747" spans="1:9" hidden="1" x14ac:dyDescent="0.3">
      <c r="A5747">
        <v>43710</v>
      </c>
      <c r="B5747" s="1">
        <v>43435</v>
      </c>
      <c r="C5747">
        <v>-24</v>
      </c>
      <c r="D5747">
        <v>-39</v>
      </c>
      <c r="E5747">
        <v>-252</v>
      </c>
      <c r="F5747">
        <v>280</v>
      </c>
      <c r="G5747">
        <v>5</v>
      </c>
      <c r="H5747">
        <f>VLOOKUP(A5747,cash_flow!$B$2:$G$2307,6,)</f>
        <v>354</v>
      </c>
      <c r="I5747" s="3">
        <f>C5747/H5747</f>
        <v>-6.7796610169491525E-2</v>
      </c>
    </row>
    <row r="5748" spans="1:9" hidden="1" x14ac:dyDescent="0.3">
      <c r="A5748">
        <v>3120</v>
      </c>
      <c r="B5748" s="1">
        <v>43800</v>
      </c>
      <c r="C5748">
        <v>44</v>
      </c>
      <c r="D5748">
        <v>67</v>
      </c>
      <c r="E5748">
        <v>-220</v>
      </c>
      <c r="F5748">
        <v>147</v>
      </c>
      <c r="G5748">
        <v>-29</v>
      </c>
      <c r="H5748">
        <f>VLOOKUP(A5748,cash_flow!$B$2:$G$2307,6,)</f>
        <v>2269</v>
      </c>
      <c r="I5748" s="3">
        <f>C5748/H5748</f>
        <v>1.9391802556192154E-2</v>
      </c>
    </row>
    <row r="5749" spans="1:9" hidden="1" x14ac:dyDescent="0.3">
      <c r="A5749">
        <v>43650</v>
      </c>
      <c r="B5749" s="1">
        <v>43070</v>
      </c>
      <c r="C5749">
        <v>-24</v>
      </c>
      <c r="D5749">
        <v>94</v>
      </c>
      <c r="E5749">
        <v>153</v>
      </c>
      <c r="F5749">
        <v>-2</v>
      </c>
      <c r="G5749">
        <v>117</v>
      </c>
      <c r="H5749">
        <f>VLOOKUP(A5749,cash_flow!$B$2:$G$2307,6,)</f>
        <v>770</v>
      </c>
      <c r="I5749" s="3">
        <f>C5749/H5749</f>
        <v>-3.1168831168831169E-2</v>
      </c>
    </row>
    <row r="5750" spans="1:9" hidden="1" x14ac:dyDescent="0.3">
      <c r="A5750">
        <v>43650</v>
      </c>
      <c r="B5750" s="1">
        <v>43435</v>
      </c>
      <c r="C5750">
        <v>-53</v>
      </c>
      <c r="D5750">
        <v>-30</v>
      </c>
      <c r="E5750">
        <v>-38</v>
      </c>
      <c r="F5750">
        <v>-34</v>
      </c>
      <c r="G5750">
        <v>-119</v>
      </c>
      <c r="H5750">
        <f>VLOOKUP(A5750,cash_flow!$B$2:$G$2307,6,)</f>
        <v>770</v>
      </c>
      <c r="I5750" s="3">
        <f>C5750/H5750</f>
        <v>-6.8831168831168826E-2</v>
      </c>
    </row>
    <row r="5751" spans="1:9" hidden="1" x14ac:dyDescent="0.3">
      <c r="A5751">
        <v>228670</v>
      </c>
      <c r="B5751" s="1">
        <v>43800</v>
      </c>
      <c r="C5751">
        <v>60</v>
      </c>
      <c r="D5751">
        <v>116</v>
      </c>
      <c r="E5751">
        <v>-234</v>
      </c>
      <c r="F5751">
        <v>172</v>
      </c>
      <c r="G5751">
        <v>-2</v>
      </c>
      <c r="H5751">
        <f>VLOOKUP(A5751,cash_flow!$B$2:$G$2307,6,)</f>
        <v>3097</v>
      </c>
      <c r="I5751" s="3">
        <f>C5751/H5751</f>
        <v>1.9373587342589604E-2</v>
      </c>
    </row>
    <row r="5752" spans="1:9" x14ac:dyDescent="0.3">
      <c r="A5752">
        <v>76340</v>
      </c>
      <c r="B5752" s="1">
        <v>43891</v>
      </c>
      <c r="C5752">
        <v>0</v>
      </c>
      <c r="D5752">
        <v>0</v>
      </c>
      <c r="E5752">
        <v>0</v>
      </c>
      <c r="F5752">
        <v>0</v>
      </c>
      <c r="G5752">
        <v>0</v>
      </c>
      <c r="H5752">
        <f>VLOOKUP(A5752,cash_flow!$B$2:$G$2307,6,)</f>
        <v>248</v>
      </c>
      <c r="I5752" s="3">
        <f>C5752/H5752</f>
        <v>0</v>
      </c>
    </row>
    <row r="5753" spans="1:9" hidden="1" x14ac:dyDescent="0.3">
      <c r="A5753">
        <v>43610</v>
      </c>
      <c r="B5753" s="1">
        <v>43070</v>
      </c>
      <c r="C5753">
        <v>79</v>
      </c>
      <c r="D5753">
        <v>-34</v>
      </c>
      <c r="E5753">
        <v>-150</v>
      </c>
      <c r="F5753">
        <v>267</v>
      </c>
      <c r="G5753">
        <v>197</v>
      </c>
      <c r="H5753">
        <f>VLOOKUP(A5753,cash_flow!$B$2:$G$2307,6,)</f>
        <v>2115</v>
      </c>
      <c r="I5753" s="3">
        <f>C5753/H5753</f>
        <v>3.7352245862884159E-2</v>
      </c>
    </row>
    <row r="5754" spans="1:9" hidden="1" x14ac:dyDescent="0.3">
      <c r="A5754">
        <v>43610</v>
      </c>
      <c r="B5754" s="1">
        <v>43435</v>
      </c>
      <c r="C5754">
        <v>34</v>
      </c>
      <c r="D5754">
        <v>59</v>
      </c>
      <c r="E5754">
        <v>-163</v>
      </c>
      <c r="F5754">
        <v>-23</v>
      </c>
      <c r="G5754">
        <v>-153</v>
      </c>
      <c r="H5754">
        <f>VLOOKUP(A5754,cash_flow!$B$2:$G$2307,6,)</f>
        <v>2115</v>
      </c>
      <c r="I5754" s="3">
        <f>C5754/H5754</f>
        <v>1.6075650118203309E-2</v>
      </c>
    </row>
    <row r="5755" spans="1:9" hidden="1" x14ac:dyDescent="0.3">
      <c r="A5755">
        <v>101360</v>
      </c>
      <c r="B5755" s="1">
        <v>43800</v>
      </c>
      <c r="C5755">
        <v>56</v>
      </c>
      <c r="D5755">
        <v>62</v>
      </c>
      <c r="E5755">
        <v>-10</v>
      </c>
      <c r="F5755">
        <v>-22</v>
      </c>
      <c r="G5755">
        <v>25</v>
      </c>
      <c r="H5755">
        <f>VLOOKUP(A5755,cash_flow!$B$2:$G$2307,6,)</f>
        <v>2895</v>
      </c>
      <c r="I5755" s="3">
        <f>C5755/H5755</f>
        <v>1.9343696027633851E-2</v>
      </c>
    </row>
    <row r="5756" spans="1:9" x14ac:dyDescent="0.3">
      <c r="A5756">
        <v>71970</v>
      </c>
      <c r="B5756" s="1">
        <v>43891</v>
      </c>
      <c r="C5756">
        <v>0</v>
      </c>
      <c r="D5756">
        <v>-37</v>
      </c>
      <c r="E5756">
        <v>35</v>
      </c>
      <c r="F5756">
        <v>42</v>
      </c>
      <c r="G5756">
        <v>77</v>
      </c>
      <c r="H5756">
        <f>VLOOKUP(A5756,cash_flow!$B$2:$G$2307,6,)</f>
        <v>681</v>
      </c>
      <c r="I5756" s="3">
        <f>C5756/H5756</f>
        <v>0</v>
      </c>
    </row>
    <row r="5757" spans="1:9" hidden="1" x14ac:dyDescent="0.3">
      <c r="A5757">
        <v>43590</v>
      </c>
      <c r="B5757" s="1">
        <v>43070</v>
      </c>
      <c r="C5757">
        <v>24</v>
      </c>
      <c r="D5757">
        <v>-9</v>
      </c>
      <c r="E5757">
        <v>-5</v>
      </c>
      <c r="F5757">
        <v>-44</v>
      </c>
      <c r="G5757">
        <v>-24</v>
      </c>
      <c r="H5757">
        <f>VLOOKUP(A5757,cash_flow!$B$2:$G$2307,6,)</f>
        <v>347</v>
      </c>
      <c r="I5757" s="3">
        <f>C5757/H5757</f>
        <v>6.9164265129683003E-2</v>
      </c>
    </row>
    <row r="5758" spans="1:9" hidden="1" x14ac:dyDescent="0.3">
      <c r="A5758">
        <v>43590</v>
      </c>
      <c r="B5758" s="1">
        <v>43435</v>
      </c>
      <c r="C5758">
        <v>-79</v>
      </c>
      <c r="D5758">
        <v>-333</v>
      </c>
      <c r="E5758">
        <v>-345</v>
      </c>
      <c r="F5758">
        <v>417</v>
      </c>
      <c r="G5758">
        <v>-7</v>
      </c>
      <c r="H5758">
        <f>VLOOKUP(A5758,cash_flow!$B$2:$G$2307,6,)</f>
        <v>347</v>
      </c>
      <c r="I5758" s="3">
        <f>C5758/H5758</f>
        <v>-0.2276657060518732</v>
      </c>
    </row>
    <row r="5759" spans="1:9" hidden="1" x14ac:dyDescent="0.3">
      <c r="A5759">
        <v>265560</v>
      </c>
      <c r="B5759" s="1">
        <v>43800</v>
      </c>
      <c r="C5759">
        <v>17</v>
      </c>
      <c r="D5759">
        <v>0</v>
      </c>
      <c r="E5759">
        <v>-24</v>
      </c>
      <c r="F5759">
        <v>-8</v>
      </c>
      <c r="G5759">
        <v>-15</v>
      </c>
      <c r="H5759">
        <f>VLOOKUP(A5759,cash_flow!$B$2:$G$2307,6,)</f>
        <v>885</v>
      </c>
      <c r="I5759" s="3">
        <f>C5759/H5759</f>
        <v>1.92090395480226E-2</v>
      </c>
    </row>
    <row r="5760" spans="1:9" x14ac:dyDescent="0.3">
      <c r="A5760">
        <v>67920</v>
      </c>
      <c r="B5760" s="1">
        <v>43891</v>
      </c>
      <c r="C5760">
        <v>0</v>
      </c>
      <c r="D5760">
        <v>26</v>
      </c>
      <c r="E5760">
        <v>-52</v>
      </c>
      <c r="F5760">
        <v>-30</v>
      </c>
      <c r="G5760">
        <v>-82</v>
      </c>
      <c r="H5760">
        <f>VLOOKUP(A5760,cash_flow!$B$2:$G$2307,6,)</f>
        <v>517</v>
      </c>
      <c r="I5760" s="3">
        <f>C5760/H5760</f>
        <v>0</v>
      </c>
    </row>
    <row r="5761" spans="1:9" x14ac:dyDescent="0.3">
      <c r="A5761">
        <v>67370</v>
      </c>
      <c r="B5761" s="1">
        <v>43891</v>
      </c>
      <c r="C5761">
        <v>0</v>
      </c>
      <c r="D5761">
        <v>0</v>
      </c>
      <c r="E5761">
        <v>0</v>
      </c>
      <c r="F5761">
        <v>0</v>
      </c>
      <c r="G5761">
        <v>0</v>
      </c>
      <c r="H5761">
        <f>VLOOKUP(A5761,cash_flow!$B$2:$G$2307,6,)</f>
        <v>1043</v>
      </c>
      <c r="I5761" s="3">
        <f>C5761/H5761</f>
        <v>0</v>
      </c>
    </row>
    <row r="5762" spans="1:9" hidden="1" x14ac:dyDescent="0.3">
      <c r="A5762">
        <v>43370</v>
      </c>
      <c r="B5762" s="1">
        <v>43070</v>
      </c>
      <c r="C5762">
        <v>412</v>
      </c>
      <c r="D5762">
        <v>745</v>
      </c>
      <c r="E5762">
        <v>91</v>
      </c>
      <c r="F5762">
        <v>-372</v>
      </c>
      <c r="G5762">
        <v>78</v>
      </c>
      <c r="H5762">
        <f>VLOOKUP(A5762,cash_flow!$B$2:$G$2307,6,)</f>
        <v>1548</v>
      </c>
      <c r="I5762" s="3">
        <f>C5762/H5762</f>
        <v>0.26614987080103358</v>
      </c>
    </row>
    <row r="5763" spans="1:9" hidden="1" x14ac:dyDescent="0.3">
      <c r="A5763">
        <v>43370</v>
      </c>
      <c r="B5763" s="1">
        <v>43435</v>
      </c>
      <c r="C5763">
        <v>268</v>
      </c>
      <c r="D5763">
        <v>448</v>
      </c>
      <c r="E5763">
        <v>342</v>
      </c>
      <c r="F5763">
        <v>-49</v>
      </c>
      <c r="G5763">
        <v>555</v>
      </c>
      <c r="H5763">
        <f>VLOOKUP(A5763,cash_flow!$B$2:$G$2307,6,)</f>
        <v>1548</v>
      </c>
      <c r="I5763" s="3">
        <f>C5763/H5763</f>
        <v>0.1731266149870801</v>
      </c>
    </row>
    <row r="5764" spans="1:9" hidden="1" x14ac:dyDescent="0.3">
      <c r="A5764">
        <v>110990</v>
      </c>
      <c r="B5764" s="1">
        <v>43800</v>
      </c>
      <c r="C5764">
        <v>25</v>
      </c>
      <c r="D5764">
        <v>132</v>
      </c>
      <c r="E5764">
        <v>97</v>
      </c>
      <c r="F5764">
        <v>-48</v>
      </c>
      <c r="G5764">
        <v>70</v>
      </c>
      <c r="H5764">
        <f>VLOOKUP(A5764,cash_flow!$B$2:$G$2307,6,)</f>
        <v>1312</v>
      </c>
      <c r="I5764" s="3">
        <f>C5764/H5764</f>
        <v>1.9054878048780487E-2</v>
      </c>
    </row>
    <row r="5765" spans="1:9" hidden="1" x14ac:dyDescent="0.3">
      <c r="A5765">
        <v>43360</v>
      </c>
      <c r="B5765" s="1">
        <v>43070</v>
      </c>
      <c r="C5765">
        <v>13</v>
      </c>
      <c r="D5765">
        <v>5</v>
      </c>
      <c r="E5765">
        <v>-8</v>
      </c>
      <c r="F5765">
        <v>-5</v>
      </c>
      <c r="G5765">
        <v>0</v>
      </c>
      <c r="H5765">
        <f>VLOOKUP(A5765,cash_flow!$B$2:$G$2307,6,)</f>
        <v>207</v>
      </c>
      <c r="I5765" s="3">
        <f>C5765/H5765</f>
        <v>6.280193236714976E-2</v>
      </c>
    </row>
    <row r="5766" spans="1:9" hidden="1" x14ac:dyDescent="0.3">
      <c r="A5766">
        <v>43360</v>
      </c>
      <c r="B5766" s="1">
        <v>43435</v>
      </c>
      <c r="C5766">
        <v>2</v>
      </c>
      <c r="D5766">
        <v>-6</v>
      </c>
      <c r="E5766">
        <v>7</v>
      </c>
      <c r="F5766">
        <v>-8</v>
      </c>
      <c r="G5766">
        <v>2</v>
      </c>
      <c r="H5766">
        <f>VLOOKUP(A5766,cash_flow!$B$2:$G$2307,6,)</f>
        <v>207</v>
      </c>
      <c r="I5766" s="3">
        <f>C5766/H5766</f>
        <v>9.6618357487922701E-3</v>
      </c>
    </row>
    <row r="5767" spans="1:9" hidden="1" x14ac:dyDescent="0.3">
      <c r="A5767">
        <v>20150</v>
      </c>
      <c r="B5767" s="1">
        <v>43800</v>
      </c>
      <c r="C5767">
        <v>482</v>
      </c>
      <c r="D5767">
        <v>468</v>
      </c>
      <c r="E5767">
        <v>-469</v>
      </c>
      <c r="F5767">
        <v>2833</v>
      </c>
      <c r="G5767">
        <v>2799</v>
      </c>
      <c r="H5767">
        <f>VLOOKUP(A5767,cash_flow!$B$2:$G$2307,6,)</f>
        <v>25545</v>
      </c>
      <c r="I5767" s="3">
        <f>C5767/H5767</f>
        <v>1.8868663143472304E-2</v>
      </c>
    </row>
    <row r="5768" spans="1:9" x14ac:dyDescent="0.3">
      <c r="A5768">
        <v>66830</v>
      </c>
      <c r="B5768" s="1">
        <v>43891</v>
      </c>
      <c r="C5768">
        <v>0</v>
      </c>
      <c r="D5768">
        <v>0</v>
      </c>
      <c r="E5768">
        <v>0</v>
      </c>
      <c r="F5768">
        <v>0</v>
      </c>
      <c r="G5768">
        <v>0</v>
      </c>
      <c r="H5768">
        <f>VLOOKUP(A5768,cash_flow!$B$2:$G$2307,6,)</f>
        <v>183</v>
      </c>
      <c r="I5768" s="3">
        <f>C5768/H5768</f>
        <v>0</v>
      </c>
    </row>
    <row r="5769" spans="1:9" hidden="1" x14ac:dyDescent="0.3">
      <c r="A5769">
        <v>43340</v>
      </c>
      <c r="B5769" s="1">
        <v>43070</v>
      </c>
      <c r="C5769">
        <v>89</v>
      </c>
      <c r="D5769">
        <v>6</v>
      </c>
      <c r="E5769">
        <v>71</v>
      </c>
      <c r="F5769">
        <v>-162</v>
      </c>
      <c r="G5769">
        <v>-1</v>
      </c>
      <c r="H5769">
        <f>VLOOKUP(A5769,cash_flow!$B$2:$G$2307,6,)</f>
        <v>839</v>
      </c>
      <c r="I5769" s="3">
        <f>C5769/H5769</f>
        <v>0.10607866507747318</v>
      </c>
    </row>
    <row r="5770" spans="1:9" hidden="1" x14ac:dyDescent="0.3">
      <c r="A5770">
        <v>43340</v>
      </c>
      <c r="B5770" s="1">
        <v>43435</v>
      </c>
      <c r="C5770">
        <v>27</v>
      </c>
      <c r="D5770">
        <v>20</v>
      </c>
      <c r="E5770">
        <v>-3</v>
      </c>
      <c r="F5770">
        <v>-25</v>
      </c>
      <c r="G5770">
        <v>0</v>
      </c>
      <c r="H5770">
        <f>VLOOKUP(A5770,cash_flow!$B$2:$G$2307,6,)</f>
        <v>839</v>
      </c>
      <c r="I5770" s="3">
        <f>C5770/H5770</f>
        <v>3.2181168057210968E-2</v>
      </c>
    </row>
    <row r="5771" spans="1:9" hidden="1" x14ac:dyDescent="0.3">
      <c r="A5771">
        <v>332570</v>
      </c>
      <c r="B5771" s="1">
        <v>43800</v>
      </c>
      <c r="C5771">
        <v>127</v>
      </c>
      <c r="D5771">
        <v>113</v>
      </c>
      <c r="E5771">
        <v>-114</v>
      </c>
      <c r="F5771">
        <v>-7</v>
      </c>
      <c r="G5771">
        <v>4</v>
      </c>
      <c r="H5771">
        <f>VLOOKUP(A5771,cash_flow!$B$2:$G$2307,6,)</f>
        <v>6797</v>
      </c>
      <c r="I5771" s="3">
        <f>C5771/H5771</f>
        <v>1.8684713844343094E-2</v>
      </c>
    </row>
    <row r="5772" spans="1:9" x14ac:dyDescent="0.3">
      <c r="A5772">
        <v>65620</v>
      </c>
      <c r="B5772" s="1">
        <v>43891</v>
      </c>
      <c r="C5772">
        <v>0</v>
      </c>
      <c r="D5772">
        <v>-84</v>
      </c>
      <c r="E5772">
        <v>2</v>
      </c>
      <c r="F5772">
        <v>-14</v>
      </c>
      <c r="G5772">
        <v>-12</v>
      </c>
      <c r="H5772">
        <f>VLOOKUP(A5772,cash_flow!$B$2:$G$2307,6,)</f>
        <v>790</v>
      </c>
      <c r="I5772" s="3">
        <f>C5772/H5772</f>
        <v>0</v>
      </c>
    </row>
    <row r="5773" spans="1:9" x14ac:dyDescent="0.3">
      <c r="A5773">
        <v>59210</v>
      </c>
      <c r="B5773" s="1">
        <v>43891</v>
      </c>
      <c r="C5773">
        <v>0</v>
      </c>
      <c r="D5773">
        <v>-5</v>
      </c>
      <c r="E5773">
        <v>-8</v>
      </c>
      <c r="F5773">
        <v>44</v>
      </c>
      <c r="G5773">
        <v>36</v>
      </c>
      <c r="H5773">
        <f>VLOOKUP(A5773,cash_flow!$B$2:$G$2307,6,)</f>
        <v>677</v>
      </c>
      <c r="I5773" s="3">
        <f>C5773/H5773</f>
        <v>0</v>
      </c>
    </row>
    <row r="5774" spans="1:9" hidden="1" x14ac:dyDescent="0.3">
      <c r="A5774">
        <v>43290</v>
      </c>
      <c r="B5774" s="1">
        <v>43070</v>
      </c>
      <c r="C5774">
        <v>-14</v>
      </c>
      <c r="D5774">
        <v>-72</v>
      </c>
      <c r="E5774">
        <v>74</v>
      </c>
      <c r="F5774">
        <v>-93</v>
      </c>
      <c r="G5774">
        <v>-34</v>
      </c>
      <c r="H5774">
        <f>VLOOKUP(A5774,cash_flow!$B$2:$G$2307,6,)</f>
        <v>578</v>
      </c>
      <c r="I5774" s="3">
        <f>C5774/H5774</f>
        <v>-2.4221453287197232E-2</v>
      </c>
    </row>
    <row r="5775" spans="1:9" hidden="1" x14ac:dyDescent="0.3">
      <c r="A5775">
        <v>43290</v>
      </c>
      <c r="B5775" s="1">
        <v>43435</v>
      </c>
      <c r="C5775">
        <v>-29</v>
      </c>
      <c r="D5775">
        <v>78</v>
      </c>
      <c r="E5775">
        <v>4</v>
      </c>
      <c r="F5775">
        <v>30</v>
      </c>
      <c r="G5775">
        <v>4</v>
      </c>
      <c r="H5775">
        <f>VLOOKUP(A5775,cash_flow!$B$2:$G$2307,6,)</f>
        <v>578</v>
      </c>
      <c r="I5775" s="3">
        <f>C5775/H5775</f>
        <v>-5.0173010380622836E-2</v>
      </c>
    </row>
    <row r="5776" spans="1:9" hidden="1" x14ac:dyDescent="0.3">
      <c r="A5776">
        <v>1000</v>
      </c>
      <c r="B5776" s="1">
        <v>43800</v>
      </c>
      <c r="C5776">
        <v>10</v>
      </c>
      <c r="D5776">
        <v>0</v>
      </c>
      <c r="E5776">
        <v>0</v>
      </c>
      <c r="F5776">
        <v>-9</v>
      </c>
      <c r="G5776">
        <v>1</v>
      </c>
      <c r="H5776">
        <f>VLOOKUP(A5776,cash_flow!$B$2:$G$2307,6,)</f>
        <v>537</v>
      </c>
      <c r="I5776" s="3">
        <f>C5776/H5776</f>
        <v>1.86219739292365E-2</v>
      </c>
    </row>
    <row r="5777" spans="1:9" x14ac:dyDescent="0.3">
      <c r="A5777">
        <v>58970</v>
      </c>
      <c r="B5777" s="1">
        <v>43891</v>
      </c>
      <c r="C5777">
        <v>0</v>
      </c>
      <c r="D5777">
        <v>0</v>
      </c>
      <c r="E5777">
        <v>0</v>
      </c>
      <c r="F5777">
        <v>0</v>
      </c>
      <c r="G5777">
        <v>0</v>
      </c>
      <c r="H5777">
        <f>VLOOKUP(A5777,cash_flow!$B$2:$G$2307,6,)</f>
        <v>395</v>
      </c>
      <c r="I5777" s="3">
        <f>C5777/H5777</f>
        <v>0</v>
      </c>
    </row>
    <row r="5778" spans="1:9" hidden="1" x14ac:dyDescent="0.3">
      <c r="A5778">
        <v>43260</v>
      </c>
      <c r="B5778" s="1">
        <v>43070</v>
      </c>
      <c r="C5778">
        <v>39</v>
      </c>
      <c r="D5778">
        <v>5</v>
      </c>
      <c r="E5778">
        <v>-20</v>
      </c>
      <c r="F5778">
        <v>-25</v>
      </c>
      <c r="G5778">
        <v>-5</v>
      </c>
      <c r="H5778">
        <f>VLOOKUP(A5778,cash_flow!$B$2:$G$2307,6,)</f>
        <v>281</v>
      </c>
      <c r="I5778" s="3">
        <f>C5778/H5778</f>
        <v>0.13879003558718861</v>
      </c>
    </row>
    <row r="5779" spans="1:9" hidden="1" x14ac:dyDescent="0.3">
      <c r="A5779">
        <v>43260</v>
      </c>
      <c r="B5779" s="1">
        <v>43435</v>
      </c>
      <c r="C5779">
        <v>10</v>
      </c>
      <c r="D5779">
        <v>-16</v>
      </c>
      <c r="E5779">
        <v>-34</v>
      </c>
      <c r="F5779">
        <v>24</v>
      </c>
      <c r="G5779">
        <v>0</v>
      </c>
      <c r="H5779">
        <f>VLOOKUP(A5779,cash_flow!$B$2:$G$2307,6,)</f>
        <v>281</v>
      </c>
      <c r="I5779" s="3">
        <f>C5779/H5779</f>
        <v>3.5587188612099648E-2</v>
      </c>
    </row>
    <row r="5780" spans="1:9" hidden="1" x14ac:dyDescent="0.3">
      <c r="A5780">
        <v>65770</v>
      </c>
      <c r="B5780" s="1">
        <v>43800</v>
      </c>
      <c r="C5780">
        <v>10</v>
      </c>
      <c r="D5780">
        <v>-5</v>
      </c>
      <c r="E5780">
        <v>3</v>
      </c>
      <c r="F5780">
        <v>-4</v>
      </c>
      <c r="G5780">
        <v>8</v>
      </c>
      <c r="H5780">
        <f>VLOOKUP(A5780,cash_flow!$B$2:$G$2307,6,)</f>
        <v>542</v>
      </c>
      <c r="I5780" s="3">
        <f>C5780/H5780</f>
        <v>1.8450184501845018E-2</v>
      </c>
    </row>
    <row r="5781" spans="1:9" x14ac:dyDescent="0.3">
      <c r="A5781">
        <v>54620</v>
      </c>
      <c r="B5781" s="1">
        <v>43891</v>
      </c>
      <c r="C5781">
        <v>0</v>
      </c>
      <c r="D5781">
        <v>-6</v>
      </c>
      <c r="E5781">
        <v>31</v>
      </c>
      <c r="F5781">
        <v>-2</v>
      </c>
      <c r="G5781">
        <v>29</v>
      </c>
      <c r="H5781">
        <f>VLOOKUP(A5781,cash_flow!$B$2:$G$2307,6,)</f>
        <v>1862</v>
      </c>
      <c r="I5781" s="3">
        <f>C5781/H5781</f>
        <v>0</v>
      </c>
    </row>
    <row r="5782" spans="1:9" hidden="1" x14ac:dyDescent="0.3">
      <c r="A5782">
        <v>43220</v>
      </c>
      <c r="B5782" s="1">
        <v>43070</v>
      </c>
      <c r="C5782">
        <v>-91</v>
      </c>
      <c r="D5782">
        <v>-133</v>
      </c>
      <c r="E5782">
        <v>-87</v>
      </c>
      <c r="F5782">
        <v>12</v>
      </c>
      <c r="G5782">
        <v>-166</v>
      </c>
      <c r="H5782">
        <f>VLOOKUP(A5782,cash_flow!$B$2:$G$2307,6,)</f>
        <v>993</v>
      </c>
      <c r="I5782" s="3">
        <f>C5782/H5782</f>
        <v>-9.1641490433031214E-2</v>
      </c>
    </row>
    <row r="5783" spans="1:9" hidden="1" x14ac:dyDescent="0.3">
      <c r="A5783">
        <v>43220</v>
      </c>
      <c r="B5783" s="1">
        <v>43435</v>
      </c>
      <c r="C5783">
        <v>-113</v>
      </c>
      <c r="D5783">
        <v>-215</v>
      </c>
      <c r="E5783">
        <v>-19</v>
      </c>
      <c r="F5783">
        <v>134</v>
      </c>
      <c r="G5783">
        <v>4</v>
      </c>
      <c r="H5783">
        <f>VLOOKUP(A5783,cash_flow!$B$2:$G$2307,6,)</f>
        <v>993</v>
      </c>
      <c r="I5783" s="3">
        <f>C5783/H5783</f>
        <v>-0.11379657603222558</v>
      </c>
    </row>
    <row r="5784" spans="1:9" hidden="1" x14ac:dyDescent="0.3">
      <c r="A5784">
        <v>25980</v>
      </c>
      <c r="B5784" s="1">
        <v>43800</v>
      </c>
      <c r="C5784">
        <v>160</v>
      </c>
      <c r="D5784">
        <v>-80</v>
      </c>
      <c r="E5784">
        <v>-1032</v>
      </c>
      <c r="F5784">
        <v>1063</v>
      </c>
      <c r="G5784">
        <v>340</v>
      </c>
      <c r="H5784">
        <f>VLOOKUP(A5784,cash_flow!$B$2:$G$2307,6,)</f>
        <v>8688</v>
      </c>
      <c r="I5784" s="3">
        <f>C5784/H5784</f>
        <v>1.841620626151013E-2</v>
      </c>
    </row>
    <row r="5785" spans="1:9" hidden="1" x14ac:dyDescent="0.3">
      <c r="A5785">
        <v>43200</v>
      </c>
      <c r="B5785" s="1">
        <v>43070</v>
      </c>
      <c r="C5785">
        <v>-171</v>
      </c>
      <c r="D5785">
        <v>-279</v>
      </c>
      <c r="E5785">
        <v>29</v>
      </c>
      <c r="F5785">
        <v>-116</v>
      </c>
      <c r="G5785">
        <v>-260</v>
      </c>
      <c r="H5785">
        <f>VLOOKUP(A5785,cash_flow!$B$2:$G$2307,6,)</f>
        <v>1017</v>
      </c>
      <c r="I5785" s="3">
        <f>C5785/H5785</f>
        <v>-0.16814159292035399</v>
      </c>
    </row>
    <row r="5786" spans="1:9" hidden="1" x14ac:dyDescent="0.3">
      <c r="A5786">
        <v>43200</v>
      </c>
      <c r="B5786" s="1">
        <v>43435</v>
      </c>
      <c r="C5786">
        <v>-68</v>
      </c>
      <c r="D5786">
        <v>-260</v>
      </c>
      <c r="E5786">
        <v>46</v>
      </c>
      <c r="F5786">
        <v>-5</v>
      </c>
      <c r="G5786">
        <v>-27</v>
      </c>
      <c r="H5786">
        <f>VLOOKUP(A5786,cash_flow!$B$2:$G$2307,6,)</f>
        <v>1017</v>
      </c>
      <c r="I5786" s="3">
        <f>C5786/H5786</f>
        <v>-6.6863323500491637E-2</v>
      </c>
    </row>
    <row r="5787" spans="1:9" hidden="1" x14ac:dyDescent="0.3">
      <c r="A5787">
        <v>123420</v>
      </c>
      <c r="B5787" s="1">
        <v>43800</v>
      </c>
      <c r="C5787">
        <v>45</v>
      </c>
      <c r="D5787">
        <v>30</v>
      </c>
      <c r="E5787">
        <v>-16</v>
      </c>
      <c r="F5787">
        <v>-59</v>
      </c>
      <c r="G5787">
        <v>-30</v>
      </c>
      <c r="H5787">
        <f>VLOOKUP(A5787,cash_flow!$B$2:$G$2307,6,)</f>
        <v>2479</v>
      </c>
      <c r="I5787" s="3">
        <f>C5787/H5787</f>
        <v>1.8152480839048003E-2</v>
      </c>
    </row>
    <row r="5788" spans="1:9" x14ac:dyDescent="0.3">
      <c r="A5788">
        <v>46390</v>
      </c>
      <c r="B5788" s="1">
        <v>43891</v>
      </c>
      <c r="C5788">
        <v>0</v>
      </c>
      <c r="D5788">
        <v>8</v>
      </c>
      <c r="E5788">
        <v>-12</v>
      </c>
      <c r="F5788">
        <v>-5</v>
      </c>
      <c r="G5788">
        <v>-15</v>
      </c>
      <c r="H5788">
        <f>VLOOKUP(A5788,cash_flow!$B$2:$G$2307,6,)</f>
        <v>604</v>
      </c>
      <c r="I5788" s="3">
        <f>C5788/H5788</f>
        <v>0</v>
      </c>
    </row>
    <row r="5789" spans="1:9" hidden="1" x14ac:dyDescent="0.3">
      <c r="A5789">
        <v>43150</v>
      </c>
      <c r="B5789" s="1">
        <v>43070</v>
      </c>
      <c r="C5789">
        <v>510</v>
      </c>
      <c r="D5789">
        <v>837</v>
      </c>
      <c r="E5789">
        <v>-366</v>
      </c>
      <c r="F5789">
        <v>-191</v>
      </c>
      <c r="G5789">
        <v>-50</v>
      </c>
      <c r="H5789">
        <f>VLOOKUP(A5789,cash_flow!$B$2:$G$2307,6,)</f>
        <v>3528</v>
      </c>
      <c r="I5789" s="3">
        <f>C5789/H5789</f>
        <v>0.14455782312925169</v>
      </c>
    </row>
    <row r="5790" spans="1:9" hidden="1" x14ac:dyDescent="0.3">
      <c r="A5790">
        <v>43150</v>
      </c>
      <c r="B5790" s="1">
        <v>43435</v>
      </c>
      <c r="C5790">
        <v>332</v>
      </c>
      <c r="D5790">
        <v>292</v>
      </c>
      <c r="E5790">
        <v>-94</v>
      </c>
      <c r="F5790">
        <v>-81</v>
      </c>
      <c r="G5790">
        <v>161</v>
      </c>
      <c r="H5790">
        <f>VLOOKUP(A5790,cash_flow!$B$2:$G$2307,6,)</f>
        <v>3528</v>
      </c>
      <c r="I5790" s="3">
        <f>C5790/H5790</f>
        <v>9.4104308390022678E-2</v>
      </c>
    </row>
    <row r="5791" spans="1:9" hidden="1" x14ac:dyDescent="0.3">
      <c r="A5791">
        <v>300120</v>
      </c>
      <c r="B5791" s="1">
        <v>43800</v>
      </c>
      <c r="C5791">
        <v>47</v>
      </c>
      <c r="D5791">
        <v>84</v>
      </c>
      <c r="E5791">
        <v>-302</v>
      </c>
      <c r="F5791">
        <v>286</v>
      </c>
      <c r="G5791">
        <v>30</v>
      </c>
      <c r="H5791">
        <f>VLOOKUP(A5791,cash_flow!$B$2:$G$2307,6,)</f>
        <v>2623</v>
      </c>
      <c r="I5791" s="3">
        <f>C5791/H5791</f>
        <v>1.7918414029736943E-2</v>
      </c>
    </row>
    <row r="5792" spans="1:9" x14ac:dyDescent="0.3">
      <c r="A5792">
        <v>45340</v>
      </c>
      <c r="B5792" s="1">
        <v>43891</v>
      </c>
      <c r="C5792">
        <v>0</v>
      </c>
      <c r="D5792">
        <v>0</v>
      </c>
      <c r="E5792">
        <v>0</v>
      </c>
      <c r="F5792">
        <v>0</v>
      </c>
      <c r="G5792">
        <v>0</v>
      </c>
      <c r="H5792">
        <f>VLOOKUP(A5792,cash_flow!$B$2:$G$2307,6,)</f>
        <v>414</v>
      </c>
      <c r="I5792" s="3">
        <f>C5792/H5792</f>
        <v>0</v>
      </c>
    </row>
    <row r="5793" spans="1:9" hidden="1" x14ac:dyDescent="0.3">
      <c r="A5793">
        <v>43100</v>
      </c>
      <c r="B5793" s="1">
        <v>43070</v>
      </c>
      <c r="C5793">
        <v>-83</v>
      </c>
      <c r="D5793">
        <v>-85</v>
      </c>
      <c r="E5793">
        <v>-127</v>
      </c>
      <c r="F5793">
        <v>233</v>
      </c>
      <c r="G5793">
        <v>21</v>
      </c>
      <c r="H5793">
        <f>VLOOKUP(A5793,cash_flow!$B$2:$G$2307,6,)</f>
        <v>226</v>
      </c>
      <c r="I5793" s="3">
        <f>C5793/H5793</f>
        <v>-0.36725663716814161</v>
      </c>
    </row>
    <row r="5794" spans="1:9" hidden="1" x14ac:dyDescent="0.3">
      <c r="A5794">
        <v>43100</v>
      </c>
      <c r="B5794" s="1">
        <v>43435</v>
      </c>
      <c r="C5794">
        <v>-76</v>
      </c>
      <c r="D5794">
        <v>-154</v>
      </c>
      <c r="E5794">
        <v>-119</v>
      </c>
      <c r="F5794">
        <v>242</v>
      </c>
      <c r="G5794">
        <v>46</v>
      </c>
      <c r="H5794">
        <f>VLOOKUP(A5794,cash_flow!$B$2:$G$2307,6,)</f>
        <v>226</v>
      </c>
      <c r="I5794" s="3">
        <f>C5794/H5794</f>
        <v>-0.33628318584070799</v>
      </c>
    </row>
    <row r="5795" spans="1:9" hidden="1" x14ac:dyDescent="0.3">
      <c r="A5795">
        <v>12610</v>
      </c>
      <c r="B5795" s="1">
        <v>43800</v>
      </c>
      <c r="C5795">
        <v>68</v>
      </c>
      <c r="D5795">
        <v>164</v>
      </c>
      <c r="E5795">
        <v>-463</v>
      </c>
      <c r="F5795">
        <v>424</v>
      </c>
      <c r="G5795">
        <v>30</v>
      </c>
      <c r="H5795">
        <f>VLOOKUP(A5795,cash_flow!$B$2:$G$2307,6,)</f>
        <v>3831</v>
      </c>
      <c r="I5795" s="3">
        <f>C5795/H5795</f>
        <v>1.7749934742886976E-2</v>
      </c>
    </row>
    <row r="5796" spans="1:9" x14ac:dyDescent="0.3">
      <c r="A5796">
        <v>44990</v>
      </c>
      <c r="B5796" s="1">
        <v>43891</v>
      </c>
      <c r="C5796">
        <v>0</v>
      </c>
      <c r="D5796">
        <v>0</v>
      </c>
      <c r="E5796">
        <v>0</v>
      </c>
      <c r="F5796">
        <v>0</v>
      </c>
      <c r="G5796">
        <v>0</v>
      </c>
      <c r="H5796">
        <f>VLOOKUP(A5796,cash_flow!$B$2:$G$2307,6,)</f>
        <v>496</v>
      </c>
      <c r="I5796" s="3">
        <f>C5796/H5796</f>
        <v>0</v>
      </c>
    </row>
    <row r="5797" spans="1:9" x14ac:dyDescent="0.3">
      <c r="A5797">
        <v>37760</v>
      </c>
      <c r="B5797" s="1">
        <v>43891</v>
      </c>
      <c r="C5797">
        <v>0</v>
      </c>
      <c r="D5797">
        <v>86</v>
      </c>
      <c r="E5797">
        <v>214</v>
      </c>
      <c r="F5797">
        <v>-216</v>
      </c>
      <c r="G5797">
        <v>1</v>
      </c>
      <c r="H5797">
        <f>VLOOKUP(A5797,cash_flow!$B$2:$G$2307,6,)</f>
        <v>609</v>
      </c>
      <c r="I5797" s="3">
        <f>C5797/H5797</f>
        <v>0</v>
      </c>
    </row>
    <row r="5798" spans="1:9" hidden="1" x14ac:dyDescent="0.3">
      <c r="A5798">
        <v>43090</v>
      </c>
      <c r="B5798" s="1">
        <v>43070</v>
      </c>
      <c r="C5798">
        <v>-33</v>
      </c>
      <c r="D5798">
        <v>3</v>
      </c>
      <c r="E5798">
        <v>4</v>
      </c>
      <c r="F5798">
        <v>80</v>
      </c>
      <c r="G5798">
        <v>52</v>
      </c>
      <c r="H5798">
        <f>VLOOKUP(A5798,cash_flow!$B$2:$G$2307,6,)</f>
        <v>1015</v>
      </c>
      <c r="I5798" s="3">
        <f>C5798/H5798</f>
        <v>-3.2512315270935961E-2</v>
      </c>
    </row>
    <row r="5799" spans="1:9" hidden="1" x14ac:dyDescent="0.3">
      <c r="A5799">
        <v>43090</v>
      </c>
      <c r="B5799" s="1">
        <v>43435</v>
      </c>
      <c r="C5799">
        <v>-9</v>
      </c>
      <c r="D5799">
        <v>-54</v>
      </c>
      <c r="E5799">
        <v>-10</v>
      </c>
      <c r="F5799">
        <v>28</v>
      </c>
      <c r="G5799">
        <v>9</v>
      </c>
      <c r="H5799">
        <f>VLOOKUP(A5799,cash_flow!$B$2:$G$2307,6,)</f>
        <v>1015</v>
      </c>
      <c r="I5799" s="3">
        <f>C5799/H5799</f>
        <v>-8.8669950738916262E-3</v>
      </c>
    </row>
    <row r="5800" spans="1:9" hidden="1" x14ac:dyDescent="0.3">
      <c r="A5800">
        <v>67290</v>
      </c>
      <c r="B5800" s="1">
        <v>43800</v>
      </c>
      <c r="C5800">
        <v>43</v>
      </c>
      <c r="D5800">
        <v>14</v>
      </c>
      <c r="E5800">
        <v>-85</v>
      </c>
      <c r="F5800">
        <v>324</v>
      </c>
      <c r="G5800">
        <v>282</v>
      </c>
      <c r="H5800">
        <f>VLOOKUP(A5800,cash_flow!$B$2:$G$2307,6,)</f>
        <v>2425</v>
      </c>
      <c r="I5800" s="3">
        <f>C5800/H5800</f>
        <v>1.7731958762886597E-2</v>
      </c>
    </row>
    <row r="5801" spans="1:9" hidden="1" x14ac:dyDescent="0.3">
      <c r="A5801">
        <v>42940</v>
      </c>
      <c r="B5801" s="1">
        <v>43070</v>
      </c>
      <c r="C5801">
        <v>-126</v>
      </c>
      <c r="D5801">
        <v>-79</v>
      </c>
      <c r="E5801">
        <v>-13</v>
      </c>
      <c r="F5801">
        <v>82</v>
      </c>
      <c r="G5801">
        <v>-57</v>
      </c>
      <c r="H5801">
        <f>VLOOKUP(A5801,cash_flow!$B$2:$G$2307,6,)</f>
        <v>748</v>
      </c>
      <c r="I5801" s="3">
        <f>C5801/H5801</f>
        <v>-0.16844919786096257</v>
      </c>
    </row>
    <row r="5802" spans="1:9" hidden="1" x14ac:dyDescent="0.3">
      <c r="A5802">
        <v>42940</v>
      </c>
      <c r="B5802" s="1">
        <v>43435</v>
      </c>
      <c r="C5802">
        <v>-717</v>
      </c>
      <c r="D5802">
        <v>96</v>
      </c>
      <c r="E5802">
        <v>32</v>
      </c>
      <c r="F5802">
        <v>763</v>
      </c>
      <c r="G5802">
        <v>78</v>
      </c>
      <c r="H5802">
        <f>VLOOKUP(A5802,cash_flow!$B$2:$G$2307,6,)</f>
        <v>748</v>
      </c>
      <c r="I5802" s="3">
        <f>C5802/H5802</f>
        <v>-0.95855614973262027</v>
      </c>
    </row>
    <row r="5803" spans="1:9" hidden="1" x14ac:dyDescent="0.3">
      <c r="A5803">
        <v>217820</v>
      </c>
      <c r="B5803" s="1">
        <v>43800</v>
      </c>
      <c r="C5803">
        <v>15</v>
      </c>
      <c r="D5803">
        <v>43</v>
      </c>
      <c r="E5803">
        <v>-20</v>
      </c>
      <c r="F5803">
        <v>119</v>
      </c>
      <c r="G5803">
        <v>112</v>
      </c>
      <c r="H5803">
        <f>VLOOKUP(A5803,cash_flow!$B$2:$G$2307,6,)</f>
        <v>846</v>
      </c>
      <c r="I5803" s="3">
        <f>C5803/H5803</f>
        <v>1.7730496453900711E-2</v>
      </c>
    </row>
    <row r="5804" spans="1:9" x14ac:dyDescent="0.3">
      <c r="A5804">
        <v>33600</v>
      </c>
      <c r="B5804" s="1">
        <v>43891</v>
      </c>
      <c r="C5804">
        <v>0</v>
      </c>
      <c r="D5804">
        <v>0</v>
      </c>
      <c r="E5804">
        <v>0</v>
      </c>
      <c r="F5804">
        <v>0</v>
      </c>
      <c r="G5804">
        <v>0</v>
      </c>
      <c r="H5804">
        <f>VLOOKUP(A5804,cash_flow!$B$2:$G$2307,6,)</f>
        <v>73</v>
      </c>
      <c r="I5804" s="3">
        <f>C5804/H5804</f>
        <v>0</v>
      </c>
    </row>
    <row r="5805" spans="1:9" x14ac:dyDescent="0.3">
      <c r="A5805">
        <v>23790</v>
      </c>
      <c r="B5805" s="1">
        <v>43891</v>
      </c>
      <c r="C5805">
        <v>0</v>
      </c>
      <c r="D5805">
        <v>-18</v>
      </c>
      <c r="E5805">
        <v>0</v>
      </c>
      <c r="F5805">
        <v>2</v>
      </c>
      <c r="G5805">
        <v>3</v>
      </c>
      <c r="H5805">
        <f>VLOOKUP(A5805,cash_flow!$B$2:$G$2307,6,)</f>
        <v>278</v>
      </c>
      <c r="I5805" s="3">
        <f>C5805/H5805</f>
        <v>0</v>
      </c>
    </row>
    <row r="5806" spans="1:9" hidden="1" x14ac:dyDescent="0.3">
      <c r="A5806">
        <v>42700</v>
      </c>
      <c r="B5806" s="1">
        <v>43070</v>
      </c>
      <c r="C5806">
        <v>360</v>
      </c>
      <c r="D5806">
        <v>95</v>
      </c>
      <c r="E5806">
        <v>167</v>
      </c>
      <c r="F5806">
        <v>-452</v>
      </c>
      <c r="G5806">
        <v>48</v>
      </c>
      <c r="H5806">
        <f>VLOOKUP(A5806,cash_flow!$B$2:$G$2307,6,)</f>
        <v>6283</v>
      </c>
      <c r="I5806" s="3">
        <f>C5806/H5806</f>
        <v>5.7297469361769854E-2</v>
      </c>
    </row>
    <row r="5807" spans="1:9" hidden="1" x14ac:dyDescent="0.3">
      <c r="A5807">
        <v>42700</v>
      </c>
      <c r="B5807" s="1">
        <v>43435</v>
      </c>
      <c r="C5807">
        <v>456</v>
      </c>
      <c r="D5807">
        <v>493</v>
      </c>
      <c r="E5807">
        <v>-230</v>
      </c>
      <c r="F5807">
        <v>-711</v>
      </c>
      <c r="G5807">
        <v>-486</v>
      </c>
      <c r="H5807">
        <f>VLOOKUP(A5807,cash_flow!$B$2:$G$2307,6,)</f>
        <v>6283</v>
      </c>
      <c r="I5807" s="3">
        <f>C5807/H5807</f>
        <v>7.2576794524908478E-2</v>
      </c>
    </row>
    <row r="5808" spans="1:9" hidden="1" x14ac:dyDescent="0.3">
      <c r="A5808">
        <v>11420</v>
      </c>
      <c r="B5808" s="1">
        <v>43800</v>
      </c>
      <c r="C5808">
        <v>8</v>
      </c>
      <c r="D5808">
        <v>-14</v>
      </c>
      <c r="E5808">
        <v>11</v>
      </c>
      <c r="F5808">
        <v>-21</v>
      </c>
      <c r="G5808">
        <v>-2</v>
      </c>
      <c r="H5808">
        <f>VLOOKUP(A5808,cash_flow!$B$2:$G$2307,6,)</f>
        <v>455</v>
      </c>
      <c r="I5808" s="3">
        <f>C5808/H5808</f>
        <v>1.7582417582417582E-2</v>
      </c>
    </row>
    <row r="5809" spans="1:9" hidden="1" x14ac:dyDescent="0.3">
      <c r="A5809">
        <v>42670</v>
      </c>
      <c r="B5809" s="1">
        <v>43070</v>
      </c>
      <c r="C5809">
        <v>6657</v>
      </c>
      <c r="D5809">
        <v>2966</v>
      </c>
      <c r="E5809">
        <v>-2563</v>
      </c>
      <c r="F5809">
        <v>323</v>
      </c>
      <c r="G5809">
        <v>4049</v>
      </c>
      <c r="H5809">
        <f>VLOOKUP(A5809,cash_flow!$B$2:$G$2307,6,)</f>
        <v>16246</v>
      </c>
      <c r="I5809" s="3">
        <f>C5809/H5809</f>
        <v>0.40976240305305922</v>
      </c>
    </row>
    <row r="5810" spans="1:9" hidden="1" x14ac:dyDescent="0.3">
      <c r="A5810">
        <v>42670</v>
      </c>
      <c r="B5810" s="1">
        <v>43435</v>
      </c>
      <c r="C5810">
        <v>8378</v>
      </c>
      <c r="D5810">
        <v>3942</v>
      </c>
      <c r="E5810">
        <v>-3128</v>
      </c>
      <c r="F5810">
        <v>-4226</v>
      </c>
      <c r="G5810">
        <v>1095</v>
      </c>
      <c r="H5810">
        <f>VLOOKUP(A5810,cash_flow!$B$2:$G$2307,6,)</f>
        <v>16246</v>
      </c>
      <c r="I5810" s="3">
        <f>C5810/H5810</f>
        <v>0.51569617136525914</v>
      </c>
    </row>
    <row r="5811" spans="1:9" hidden="1" x14ac:dyDescent="0.3">
      <c r="A5811">
        <v>158430</v>
      </c>
      <c r="B5811" s="1">
        <v>43800</v>
      </c>
      <c r="C5811">
        <v>21</v>
      </c>
      <c r="D5811">
        <v>-113</v>
      </c>
      <c r="E5811">
        <v>-304</v>
      </c>
      <c r="F5811">
        <v>328</v>
      </c>
      <c r="G5811">
        <v>45</v>
      </c>
      <c r="H5811">
        <f>VLOOKUP(A5811,cash_flow!$B$2:$G$2307,6,)</f>
        <v>1204</v>
      </c>
      <c r="I5811" s="3">
        <f>C5811/H5811</f>
        <v>1.7441860465116279E-2</v>
      </c>
    </row>
    <row r="5812" spans="1:9" x14ac:dyDescent="0.3">
      <c r="A5812">
        <v>8930</v>
      </c>
      <c r="B5812" s="1">
        <v>43891</v>
      </c>
      <c r="C5812">
        <v>-5</v>
      </c>
      <c r="D5812">
        <v>65</v>
      </c>
      <c r="E5812">
        <v>-13</v>
      </c>
      <c r="F5812">
        <v>-8</v>
      </c>
      <c r="G5812">
        <v>-21</v>
      </c>
      <c r="H5812">
        <f>VLOOKUP(A5812,cash_flow!$B$2:$G$2307,6,)</f>
        <v>41323</v>
      </c>
      <c r="I5812" s="3">
        <f>C5812/H5812</f>
        <v>-1.2099799143334221E-4</v>
      </c>
    </row>
    <row r="5813" spans="1:9" hidden="1" x14ac:dyDescent="0.3">
      <c r="A5813">
        <v>42660</v>
      </c>
      <c r="B5813" s="1">
        <v>43070</v>
      </c>
      <c r="C5813">
        <v>-10199</v>
      </c>
      <c r="D5813">
        <v>6458</v>
      </c>
      <c r="E5813">
        <v>227</v>
      </c>
      <c r="F5813">
        <v>9879</v>
      </c>
      <c r="G5813">
        <v>-185</v>
      </c>
      <c r="H5813">
        <f>VLOOKUP(A5813,cash_flow!$B$2:$G$2307,6,)</f>
        <v>27498</v>
      </c>
      <c r="I5813" s="3">
        <f>C5813/H5813</f>
        <v>-0.37089970179649429</v>
      </c>
    </row>
    <row r="5814" spans="1:9" hidden="1" x14ac:dyDescent="0.3">
      <c r="A5814">
        <v>42660</v>
      </c>
      <c r="B5814" s="1">
        <v>43435</v>
      </c>
      <c r="C5814">
        <v>7251</v>
      </c>
      <c r="D5814">
        <v>3201</v>
      </c>
      <c r="E5814">
        <v>-132</v>
      </c>
      <c r="F5814">
        <v>-5659</v>
      </c>
      <c r="G5814">
        <v>1454</v>
      </c>
      <c r="H5814">
        <f>VLOOKUP(A5814,cash_flow!$B$2:$G$2307,6,)</f>
        <v>27498</v>
      </c>
      <c r="I5814" s="3">
        <f>C5814/H5814</f>
        <v>0.2636919048658084</v>
      </c>
    </row>
    <row r="5815" spans="1:9" hidden="1" x14ac:dyDescent="0.3">
      <c r="A5815">
        <v>2720</v>
      </c>
      <c r="B5815" s="1">
        <v>43800</v>
      </c>
      <c r="C5815">
        <v>36</v>
      </c>
      <c r="D5815">
        <v>-48</v>
      </c>
      <c r="E5815">
        <v>-51</v>
      </c>
      <c r="F5815">
        <v>53</v>
      </c>
      <c r="G5815">
        <v>38</v>
      </c>
      <c r="H5815">
        <f>VLOOKUP(A5815,cash_flow!$B$2:$G$2307,6,)</f>
        <v>2098</v>
      </c>
      <c r="I5815" s="3">
        <f>C5815/H5815</f>
        <v>1.7159199237368923E-2</v>
      </c>
    </row>
    <row r="5816" spans="1:9" x14ac:dyDescent="0.3">
      <c r="A5816">
        <v>42000</v>
      </c>
      <c r="B5816" s="1">
        <v>43891</v>
      </c>
      <c r="C5816">
        <v>-2</v>
      </c>
      <c r="D5816">
        <v>-23</v>
      </c>
      <c r="E5816">
        <v>-54</v>
      </c>
      <c r="F5816">
        <v>-54</v>
      </c>
      <c r="G5816">
        <v>-105</v>
      </c>
      <c r="H5816">
        <f>VLOOKUP(A5816,cash_flow!$B$2:$G$2307,6,)</f>
        <v>6686</v>
      </c>
      <c r="I5816" s="3">
        <f>C5816/H5816</f>
        <v>-2.9913251570445708E-4</v>
      </c>
    </row>
    <row r="5817" spans="1:9" x14ac:dyDescent="0.3">
      <c r="A5817">
        <v>86820</v>
      </c>
      <c r="B5817" s="1">
        <v>43891</v>
      </c>
      <c r="C5817">
        <v>-1</v>
      </c>
      <c r="D5817">
        <v>-6</v>
      </c>
      <c r="E5817">
        <v>-2</v>
      </c>
      <c r="F5817">
        <v>3</v>
      </c>
      <c r="G5817">
        <v>0</v>
      </c>
      <c r="H5817">
        <f>VLOOKUP(A5817,cash_flow!$B$2:$G$2307,6,)</f>
        <v>2436</v>
      </c>
      <c r="I5817" s="3">
        <f>C5817/H5817</f>
        <v>-4.1050903119868636E-4</v>
      </c>
    </row>
    <row r="5818" spans="1:9" hidden="1" x14ac:dyDescent="0.3">
      <c r="A5818">
        <v>42600</v>
      </c>
      <c r="B5818" s="1">
        <v>43070</v>
      </c>
      <c r="C5818">
        <v>-31</v>
      </c>
      <c r="D5818">
        <v>13</v>
      </c>
      <c r="E5818">
        <v>-73</v>
      </c>
      <c r="F5818">
        <v>39</v>
      </c>
      <c r="G5818">
        <v>-78</v>
      </c>
      <c r="H5818">
        <f>VLOOKUP(A5818,cash_flow!$B$2:$G$2307,6,)</f>
        <v>604</v>
      </c>
      <c r="I5818" s="3">
        <f>C5818/H5818</f>
        <v>-5.1324503311258277E-2</v>
      </c>
    </row>
    <row r="5819" spans="1:9" hidden="1" x14ac:dyDescent="0.3">
      <c r="A5819">
        <v>42600</v>
      </c>
      <c r="B5819" s="1">
        <v>43435</v>
      </c>
      <c r="C5819">
        <v>-32</v>
      </c>
      <c r="D5819">
        <v>76</v>
      </c>
      <c r="E5819">
        <v>-38</v>
      </c>
      <c r="F5819">
        <v>27</v>
      </c>
      <c r="G5819">
        <v>-40</v>
      </c>
      <c r="H5819">
        <f>VLOOKUP(A5819,cash_flow!$B$2:$G$2307,6,)</f>
        <v>604</v>
      </c>
      <c r="I5819" s="3">
        <f>C5819/H5819</f>
        <v>-5.2980132450331126E-2</v>
      </c>
    </row>
    <row r="5820" spans="1:9" hidden="1" x14ac:dyDescent="0.3">
      <c r="A5820">
        <v>278280</v>
      </c>
      <c r="B5820" s="1">
        <v>43800</v>
      </c>
      <c r="C5820">
        <v>227</v>
      </c>
      <c r="D5820">
        <v>231</v>
      </c>
      <c r="E5820">
        <v>-1016</v>
      </c>
      <c r="F5820">
        <v>778</v>
      </c>
      <c r="G5820">
        <v>-12</v>
      </c>
      <c r="H5820">
        <f>VLOOKUP(A5820,cash_flow!$B$2:$G$2307,6,)</f>
        <v>13290</v>
      </c>
      <c r="I5820" s="3">
        <f>C5820/H5820</f>
        <v>1.7080511662904439E-2</v>
      </c>
    </row>
    <row r="5821" spans="1:9" x14ac:dyDescent="0.3">
      <c r="A5821">
        <v>196170</v>
      </c>
      <c r="B5821" s="1">
        <v>43891</v>
      </c>
      <c r="C5821">
        <v>-15</v>
      </c>
      <c r="D5821">
        <v>21</v>
      </c>
      <c r="E5821">
        <v>-4</v>
      </c>
      <c r="F5821">
        <v>80</v>
      </c>
      <c r="G5821">
        <v>66</v>
      </c>
      <c r="H5821">
        <f>VLOOKUP(A5821,cash_flow!$B$2:$G$2307,6,)</f>
        <v>26816</v>
      </c>
      <c r="I5821" s="3">
        <f>C5821/H5821</f>
        <v>-5.593675417661098E-4</v>
      </c>
    </row>
    <row r="5822" spans="1:9" hidden="1" x14ac:dyDescent="0.3">
      <c r="A5822">
        <v>42510</v>
      </c>
      <c r="B5822" s="1">
        <v>43070</v>
      </c>
      <c r="C5822">
        <v>28</v>
      </c>
      <c r="D5822">
        <v>34</v>
      </c>
      <c r="E5822">
        <v>-38</v>
      </c>
      <c r="F5822">
        <v>-12</v>
      </c>
      <c r="G5822">
        <v>-22</v>
      </c>
      <c r="H5822">
        <f>VLOOKUP(A5822,cash_flow!$B$2:$G$2307,6,)</f>
        <v>1198</v>
      </c>
      <c r="I5822" s="3">
        <f>C5822/H5822</f>
        <v>2.337228714524207E-2</v>
      </c>
    </row>
    <row r="5823" spans="1:9" hidden="1" x14ac:dyDescent="0.3">
      <c r="A5823">
        <v>42510</v>
      </c>
      <c r="B5823" s="1">
        <v>43435</v>
      </c>
      <c r="C5823">
        <v>33</v>
      </c>
      <c r="D5823">
        <v>38</v>
      </c>
      <c r="E5823">
        <v>-17</v>
      </c>
      <c r="F5823">
        <v>3</v>
      </c>
      <c r="G5823">
        <v>20</v>
      </c>
      <c r="H5823">
        <f>VLOOKUP(A5823,cash_flow!$B$2:$G$2307,6,)</f>
        <v>1198</v>
      </c>
      <c r="I5823" s="3">
        <f>C5823/H5823</f>
        <v>2.7545909849749584E-2</v>
      </c>
    </row>
    <row r="5824" spans="1:9" hidden="1" x14ac:dyDescent="0.3">
      <c r="A5824">
        <v>53580</v>
      </c>
      <c r="B5824" s="1">
        <v>43800</v>
      </c>
      <c r="C5824">
        <v>71</v>
      </c>
      <c r="D5824">
        <v>93</v>
      </c>
      <c r="E5824">
        <v>-178</v>
      </c>
      <c r="F5824">
        <v>179</v>
      </c>
      <c r="G5824">
        <v>73</v>
      </c>
      <c r="H5824">
        <f>VLOOKUP(A5824,cash_flow!$B$2:$G$2307,6,)</f>
        <v>4160</v>
      </c>
      <c r="I5824" s="3">
        <f>C5824/H5824</f>
        <v>1.7067307692307691E-2</v>
      </c>
    </row>
    <row r="5825" spans="1:9" x14ac:dyDescent="0.3">
      <c r="A5825">
        <v>122310</v>
      </c>
      <c r="B5825" s="1">
        <v>43891</v>
      </c>
      <c r="C5825">
        <v>-1</v>
      </c>
      <c r="D5825">
        <v>28</v>
      </c>
      <c r="E5825">
        <v>7</v>
      </c>
      <c r="F5825">
        <v>-14</v>
      </c>
      <c r="G5825">
        <v>-8</v>
      </c>
      <c r="H5825">
        <f>VLOOKUP(A5825,cash_flow!$B$2:$G$2307,6,)</f>
        <v>1666</v>
      </c>
      <c r="I5825" s="3">
        <f>C5825/H5825</f>
        <v>-6.0024009603841532E-4</v>
      </c>
    </row>
    <row r="5826" spans="1:9" hidden="1" x14ac:dyDescent="0.3">
      <c r="A5826">
        <v>42500</v>
      </c>
      <c r="B5826" s="1">
        <v>43070</v>
      </c>
      <c r="C5826">
        <v>47</v>
      </c>
      <c r="D5826">
        <v>47</v>
      </c>
      <c r="E5826">
        <v>-3</v>
      </c>
      <c r="F5826">
        <v>2</v>
      </c>
      <c r="G5826">
        <v>45</v>
      </c>
      <c r="H5826">
        <f>VLOOKUP(A5826,cash_flow!$B$2:$G$2307,6,)</f>
        <v>740</v>
      </c>
      <c r="I5826" s="3">
        <f>C5826/H5826</f>
        <v>6.3513513513513517E-2</v>
      </c>
    </row>
    <row r="5827" spans="1:9" hidden="1" x14ac:dyDescent="0.3">
      <c r="A5827">
        <v>42500</v>
      </c>
      <c r="B5827" s="1">
        <v>43435</v>
      </c>
      <c r="C5827">
        <v>136</v>
      </c>
      <c r="D5827">
        <v>35</v>
      </c>
      <c r="E5827">
        <v>-72</v>
      </c>
      <c r="F5827">
        <v>-42</v>
      </c>
      <c r="G5827">
        <v>21</v>
      </c>
      <c r="H5827">
        <f>VLOOKUP(A5827,cash_flow!$B$2:$G$2307,6,)</f>
        <v>740</v>
      </c>
      <c r="I5827" s="3">
        <f>C5827/H5827</f>
        <v>0.18378378378378379</v>
      </c>
    </row>
    <row r="5828" spans="1:9" hidden="1" x14ac:dyDescent="0.3">
      <c r="A5828">
        <v>236030</v>
      </c>
      <c r="B5828" s="1">
        <v>43800</v>
      </c>
      <c r="C5828">
        <v>5</v>
      </c>
      <c r="D5828">
        <v>3</v>
      </c>
      <c r="E5828">
        <v>-61</v>
      </c>
      <c r="F5828">
        <v>14</v>
      </c>
      <c r="G5828">
        <v>-42</v>
      </c>
      <c r="H5828">
        <f>VLOOKUP(A5828,cash_flow!$B$2:$G$2307,6,)</f>
        <v>293</v>
      </c>
      <c r="I5828" s="3">
        <f>C5828/H5828</f>
        <v>1.7064846416382253E-2</v>
      </c>
    </row>
    <row r="5829" spans="1:9" x14ac:dyDescent="0.3">
      <c r="A5829">
        <v>226360</v>
      </c>
      <c r="B5829" s="1">
        <v>43891</v>
      </c>
      <c r="C5829">
        <v>-1</v>
      </c>
      <c r="D5829">
        <v>-48</v>
      </c>
      <c r="E5829">
        <v>-24</v>
      </c>
      <c r="F5829">
        <v>-1</v>
      </c>
      <c r="G5829">
        <v>-25</v>
      </c>
      <c r="H5829">
        <f>VLOOKUP(A5829,cash_flow!$B$2:$G$2307,6,)</f>
        <v>1605</v>
      </c>
      <c r="I5829" s="3">
        <f>C5829/H5829</f>
        <v>-6.2305295950155766E-4</v>
      </c>
    </row>
    <row r="5830" spans="1:9" x14ac:dyDescent="0.3">
      <c r="A5830">
        <v>241710</v>
      </c>
      <c r="B5830" s="1">
        <v>43891</v>
      </c>
      <c r="C5830">
        <v>-1</v>
      </c>
      <c r="D5830">
        <v>23</v>
      </c>
      <c r="E5830">
        <v>-86</v>
      </c>
      <c r="F5830">
        <v>116</v>
      </c>
      <c r="G5830">
        <v>35</v>
      </c>
      <c r="H5830">
        <f>VLOOKUP(A5830,cash_flow!$B$2:$G$2307,6,)</f>
        <v>1565</v>
      </c>
      <c r="I5830" s="3">
        <f>C5830/H5830</f>
        <v>-6.3897763578274762E-4</v>
      </c>
    </row>
    <row r="5831" spans="1:9" hidden="1" x14ac:dyDescent="0.3">
      <c r="A5831">
        <v>42420</v>
      </c>
      <c r="B5831" s="1">
        <v>43070</v>
      </c>
      <c r="C5831">
        <v>107</v>
      </c>
      <c r="D5831">
        <v>-68</v>
      </c>
      <c r="E5831">
        <v>-38</v>
      </c>
      <c r="F5831">
        <v>-2</v>
      </c>
      <c r="G5831">
        <v>28</v>
      </c>
      <c r="H5831">
        <f>VLOOKUP(A5831,cash_flow!$B$2:$G$2307,6,)</f>
        <v>1448</v>
      </c>
      <c r="I5831" s="3">
        <f>C5831/H5831</f>
        <v>7.3895027624309398E-2</v>
      </c>
    </row>
    <row r="5832" spans="1:9" hidden="1" x14ac:dyDescent="0.3">
      <c r="A5832">
        <v>42420</v>
      </c>
      <c r="B5832" s="1">
        <v>43435</v>
      </c>
      <c r="C5832">
        <v>406</v>
      </c>
      <c r="D5832">
        <v>436</v>
      </c>
      <c r="E5832">
        <v>-104</v>
      </c>
      <c r="F5832">
        <v>-26</v>
      </c>
      <c r="G5832">
        <v>308</v>
      </c>
      <c r="H5832">
        <f>VLOOKUP(A5832,cash_flow!$B$2:$G$2307,6,)</f>
        <v>1448</v>
      </c>
      <c r="I5832" s="3">
        <f>C5832/H5832</f>
        <v>0.28038674033149169</v>
      </c>
    </row>
    <row r="5833" spans="1:9" hidden="1" x14ac:dyDescent="0.3">
      <c r="A5833">
        <v>2390</v>
      </c>
      <c r="B5833" s="1">
        <v>43800</v>
      </c>
      <c r="C5833">
        <v>88</v>
      </c>
      <c r="D5833">
        <v>0</v>
      </c>
      <c r="E5833">
        <v>-791</v>
      </c>
      <c r="F5833">
        <v>557</v>
      </c>
      <c r="G5833">
        <v>-145</v>
      </c>
      <c r="H5833">
        <f>VLOOKUP(A5833,cash_flow!$B$2:$G$2307,6,)</f>
        <v>5203</v>
      </c>
      <c r="I5833" s="3">
        <f>C5833/H5833</f>
        <v>1.6913319238900635E-2</v>
      </c>
    </row>
    <row r="5834" spans="1:9" x14ac:dyDescent="0.3">
      <c r="A5834">
        <v>205470</v>
      </c>
      <c r="B5834" s="1">
        <v>43891</v>
      </c>
      <c r="C5834">
        <v>-4</v>
      </c>
      <c r="D5834">
        <v>3</v>
      </c>
      <c r="E5834">
        <v>11</v>
      </c>
      <c r="F5834">
        <v>-2</v>
      </c>
      <c r="G5834">
        <v>6</v>
      </c>
      <c r="H5834">
        <f>VLOOKUP(A5834,cash_flow!$B$2:$G$2307,6,)</f>
        <v>5065</v>
      </c>
      <c r="I5834" s="3">
        <f>C5834/H5834</f>
        <v>-7.8973346495557744E-4</v>
      </c>
    </row>
    <row r="5835" spans="1:9" hidden="1" x14ac:dyDescent="0.3">
      <c r="A5835">
        <v>144960</v>
      </c>
      <c r="B5835" s="1">
        <v>43800</v>
      </c>
      <c r="C5835">
        <v>46</v>
      </c>
      <c r="D5835">
        <v>0</v>
      </c>
      <c r="E5835">
        <v>-82</v>
      </c>
      <c r="F5835">
        <v>-2</v>
      </c>
      <c r="G5835">
        <v>-38</v>
      </c>
      <c r="H5835">
        <f>VLOOKUP(A5835,cash_flow!$B$2:$G$2307,6,)</f>
        <v>2721</v>
      </c>
      <c r="I5835" s="3">
        <f>C5835/H5835</f>
        <v>1.6905549430356485E-2</v>
      </c>
    </row>
    <row r="5836" spans="1:9" x14ac:dyDescent="0.3">
      <c r="A5836">
        <v>288330</v>
      </c>
      <c r="B5836" s="1">
        <v>43891</v>
      </c>
      <c r="C5836">
        <v>-2</v>
      </c>
      <c r="D5836">
        <v>-78</v>
      </c>
      <c r="E5836">
        <v>-302</v>
      </c>
      <c r="F5836">
        <v>15</v>
      </c>
      <c r="G5836">
        <v>-284</v>
      </c>
      <c r="H5836">
        <f>VLOOKUP(A5836,cash_flow!$B$2:$G$2307,6,)</f>
        <v>2405</v>
      </c>
      <c r="I5836" s="3">
        <f>C5836/H5836</f>
        <v>-8.3160083160083165E-4</v>
      </c>
    </row>
    <row r="5837" spans="1:9" hidden="1" x14ac:dyDescent="0.3">
      <c r="A5837">
        <v>42110</v>
      </c>
      <c r="B5837" s="1">
        <v>43070</v>
      </c>
      <c r="C5837">
        <v>-86</v>
      </c>
      <c r="D5837">
        <v>35</v>
      </c>
      <c r="E5837">
        <v>97</v>
      </c>
      <c r="F5837">
        <v>0</v>
      </c>
      <c r="G5837">
        <v>10</v>
      </c>
      <c r="H5837">
        <f>VLOOKUP(A5837,cash_flow!$B$2:$G$2307,6,)</f>
        <v>553</v>
      </c>
      <c r="I5837" s="3">
        <f>C5837/H5837</f>
        <v>-0.15551537070524413</v>
      </c>
    </row>
    <row r="5838" spans="1:9" hidden="1" x14ac:dyDescent="0.3">
      <c r="A5838">
        <v>42110</v>
      </c>
      <c r="B5838" s="1">
        <v>43435</v>
      </c>
      <c r="C5838">
        <v>24</v>
      </c>
      <c r="D5838">
        <v>78</v>
      </c>
      <c r="E5838">
        <v>82</v>
      </c>
      <c r="F5838">
        <v>-15</v>
      </c>
      <c r="G5838">
        <v>90</v>
      </c>
      <c r="H5838">
        <f>VLOOKUP(A5838,cash_flow!$B$2:$G$2307,6,)</f>
        <v>553</v>
      </c>
      <c r="I5838" s="3">
        <f>C5838/H5838</f>
        <v>4.3399638336347197E-2</v>
      </c>
    </row>
    <row r="5839" spans="1:9" hidden="1" x14ac:dyDescent="0.3">
      <c r="A5839">
        <v>94860</v>
      </c>
      <c r="B5839" s="1">
        <v>43800</v>
      </c>
      <c r="C5839">
        <v>17</v>
      </c>
      <c r="D5839">
        <v>0</v>
      </c>
      <c r="E5839">
        <v>-8</v>
      </c>
      <c r="F5839">
        <v>18</v>
      </c>
      <c r="G5839">
        <v>27</v>
      </c>
      <c r="H5839">
        <f>VLOOKUP(A5839,cash_flow!$B$2:$G$2307,6,)</f>
        <v>1008</v>
      </c>
      <c r="I5839" s="3">
        <f>C5839/H5839</f>
        <v>1.6865079365079364E-2</v>
      </c>
    </row>
    <row r="5840" spans="1:9" hidden="1" x14ac:dyDescent="0.3">
      <c r="A5840">
        <v>42040</v>
      </c>
      <c r="B5840" s="1">
        <v>43070</v>
      </c>
      <c r="C5840">
        <v>-40</v>
      </c>
      <c r="D5840">
        <v>-56</v>
      </c>
      <c r="E5840">
        <v>-410</v>
      </c>
      <c r="F5840">
        <v>440</v>
      </c>
      <c r="G5840">
        <v>-10</v>
      </c>
      <c r="H5840">
        <f>VLOOKUP(A5840,cash_flow!$B$2:$G$2307,6,)</f>
        <v>1449</v>
      </c>
      <c r="I5840" s="3">
        <f>C5840/H5840</f>
        <v>-2.7605244996549344E-2</v>
      </c>
    </row>
    <row r="5841" spans="1:9" hidden="1" x14ac:dyDescent="0.3">
      <c r="A5841">
        <v>42040</v>
      </c>
      <c r="B5841" s="1">
        <v>43435</v>
      </c>
      <c r="C5841">
        <v>-32</v>
      </c>
      <c r="D5841">
        <v>328</v>
      </c>
      <c r="E5841">
        <v>-105</v>
      </c>
      <c r="F5841">
        <v>183</v>
      </c>
      <c r="G5841">
        <v>78</v>
      </c>
      <c r="H5841">
        <f>VLOOKUP(A5841,cash_flow!$B$2:$G$2307,6,)</f>
        <v>1449</v>
      </c>
      <c r="I5841" s="3">
        <f>C5841/H5841</f>
        <v>-2.2084195997239476E-2</v>
      </c>
    </row>
    <row r="5842" spans="1:9" hidden="1" x14ac:dyDescent="0.3">
      <c r="A5842">
        <v>54920</v>
      </c>
      <c r="B5842" s="1">
        <v>43800</v>
      </c>
      <c r="C5842">
        <v>18</v>
      </c>
      <c r="D5842">
        <v>337</v>
      </c>
      <c r="E5842">
        <v>-21</v>
      </c>
      <c r="F5842">
        <v>77</v>
      </c>
      <c r="G5842">
        <v>130</v>
      </c>
      <c r="H5842">
        <f>VLOOKUP(A5842,cash_flow!$B$2:$G$2307,6,)</f>
        <v>1081</v>
      </c>
      <c r="I5842" s="3">
        <f>C5842/H5842</f>
        <v>1.6651248843663275E-2</v>
      </c>
    </row>
    <row r="5843" spans="1:9" x14ac:dyDescent="0.3">
      <c r="A5843">
        <v>220</v>
      </c>
      <c r="B5843" s="1">
        <v>43891</v>
      </c>
      <c r="C5843">
        <v>-1</v>
      </c>
      <c r="D5843">
        <v>25</v>
      </c>
      <c r="E5843">
        <v>-37</v>
      </c>
      <c r="F5843">
        <v>19</v>
      </c>
      <c r="G5843">
        <v>-17</v>
      </c>
      <c r="H5843">
        <f>VLOOKUP(A5843,cash_flow!$B$2:$G$2307,6,)</f>
        <v>1187</v>
      </c>
      <c r="I5843" s="3">
        <f>C5843/H5843</f>
        <v>-8.4245998315080029E-4</v>
      </c>
    </row>
    <row r="5844" spans="1:9" hidden="1" x14ac:dyDescent="0.3">
      <c r="A5844">
        <v>42000</v>
      </c>
      <c r="B5844" s="1">
        <v>43070</v>
      </c>
      <c r="C5844">
        <v>123</v>
      </c>
      <c r="D5844">
        <v>51</v>
      </c>
      <c r="E5844">
        <v>-35</v>
      </c>
      <c r="F5844">
        <v>168</v>
      </c>
      <c r="G5844">
        <v>250</v>
      </c>
      <c r="H5844">
        <f>VLOOKUP(A5844,cash_flow!$B$2:$G$2307,6,)</f>
        <v>6686</v>
      </c>
      <c r="I5844" s="3">
        <f>C5844/H5844</f>
        <v>1.8396649715824109E-2</v>
      </c>
    </row>
    <row r="5845" spans="1:9" hidden="1" x14ac:dyDescent="0.3">
      <c r="A5845">
        <v>42000</v>
      </c>
      <c r="B5845" s="1">
        <v>43435</v>
      </c>
      <c r="C5845">
        <v>59</v>
      </c>
      <c r="D5845">
        <v>-282</v>
      </c>
      <c r="E5845">
        <v>-191</v>
      </c>
      <c r="F5845">
        <v>533</v>
      </c>
      <c r="G5845">
        <v>406</v>
      </c>
      <c r="H5845">
        <f>VLOOKUP(A5845,cash_flow!$B$2:$G$2307,6,)</f>
        <v>6686</v>
      </c>
      <c r="I5845" s="3">
        <f>C5845/H5845</f>
        <v>8.8244092132814846E-3</v>
      </c>
    </row>
    <row r="5846" spans="1:9" hidden="1" x14ac:dyDescent="0.3">
      <c r="A5846">
        <v>78160</v>
      </c>
      <c r="B5846" s="1">
        <v>43800</v>
      </c>
      <c r="C5846">
        <v>75</v>
      </c>
      <c r="D5846">
        <v>-141</v>
      </c>
      <c r="E5846">
        <v>-363</v>
      </c>
      <c r="F5846">
        <v>343</v>
      </c>
      <c r="G5846">
        <v>56</v>
      </c>
      <c r="H5846">
        <f>VLOOKUP(A5846,cash_flow!$B$2:$G$2307,6,)</f>
        <v>4514</v>
      </c>
      <c r="I5846" s="3">
        <f>C5846/H5846</f>
        <v>1.6614975631369076E-2</v>
      </c>
    </row>
    <row r="5847" spans="1:9" x14ac:dyDescent="0.3">
      <c r="A5847">
        <v>63080</v>
      </c>
      <c r="B5847" s="1">
        <v>43891</v>
      </c>
      <c r="C5847">
        <v>-2</v>
      </c>
      <c r="D5847">
        <v>42</v>
      </c>
      <c r="E5847">
        <v>-156</v>
      </c>
      <c r="F5847">
        <v>195</v>
      </c>
      <c r="G5847">
        <v>39</v>
      </c>
      <c r="H5847">
        <f>VLOOKUP(A5847,cash_flow!$B$2:$G$2307,6,)</f>
        <v>2322</v>
      </c>
      <c r="I5847" s="3">
        <f>C5847/H5847</f>
        <v>-8.6132644272179156E-4</v>
      </c>
    </row>
    <row r="5848" spans="1:9" hidden="1" x14ac:dyDescent="0.3">
      <c r="A5848">
        <v>41960</v>
      </c>
      <c r="B5848" s="1">
        <v>43070</v>
      </c>
      <c r="C5848">
        <v>2</v>
      </c>
      <c r="D5848">
        <v>-52</v>
      </c>
      <c r="E5848">
        <v>8</v>
      </c>
      <c r="F5848">
        <v>3</v>
      </c>
      <c r="G5848">
        <v>7</v>
      </c>
      <c r="H5848">
        <f>VLOOKUP(A5848,cash_flow!$B$2:$G$2307,6,)</f>
        <v>10526</v>
      </c>
      <c r="I5848" s="3">
        <f>C5848/H5848</f>
        <v>1.9000570017100514E-4</v>
      </c>
    </row>
    <row r="5849" spans="1:9" hidden="1" x14ac:dyDescent="0.3">
      <c r="A5849">
        <v>41960</v>
      </c>
      <c r="B5849" s="1">
        <v>43435</v>
      </c>
      <c r="C5849">
        <v>-20</v>
      </c>
      <c r="D5849">
        <v>-155</v>
      </c>
      <c r="E5849">
        <v>-123</v>
      </c>
      <c r="F5849">
        <v>72</v>
      </c>
      <c r="G5849">
        <v>-84</v>
      </c>
      <c r="H5849">
        <f>VLOOKUP(A5849,cash_flow!$B$2:$G$2307,6,)</f>
        <v>10526</v>
      </c>
      <c r="I5849" s="3">
        <f>C5849/H5849</f>
        <v>-1.9000570017100513E-3</v>
      </c>
    </row>
    <row r="5850" spans="1:9" hidden="1" x14ac:dyDescent="0.3">
      <c r="A5850">
        <v>74430</v>
      </c>
      <c r="B5850" s="1">
        <v>43800</v>
      </c>
      <c r="C5850">
        <v>36</v>
      </c>
      <c r="D5850">
        <v>-12</v>
      </c>
      <c r="E5850">
        <v>-70</v>
      </c>
      <c r="F5850">
        <v>-1</v>
      </c>
      <c r="G5850">
        <v>-35</v>
      </c>
      <c r="H5850">
        <f>VLOOKUP(A5850,cash_flow!$B$2:$G$2307,6,)</f>
        <v>2174</v>
      </c>
      <c r="I5850" s="3">
        <f>C5850/H5850</f>
        <v>1.655933762649494E-2</v>
      </c>
    </row>
    <row r="5851" spans="1:9" x14ac:dyDescent="0.3">
      <c r="A5851">
        <v>99320</v>
      </c>
      <c r="B5851" s="1">
        <v>43891</v>
      </c>
      <c r="C5851">
        <v>-2</v>
      </c>
      <c r="D5851">
        <v>27</v>
      </c>
      <c r="E5851">
        <v>-61</v>
      </c>
      <c r="F5851">
        <v>-3</v>
      </c>
      <c r="G5851">
        <v>-64</v>
      </c>
      <c r="H5851">
        <f>VLOOKUP(A5851,cash_flow!$B$2:$G$2307,6,)</f>
        <v>2293</v>
      </c>
      <c r="I5851" s="3">
        <f>C5851/H5851</f>
        <v>-8.7221979938944616E-4</v>
      </c>
    </row>
    <row r="5852" spans="1:9" x14ac:dyDescent="0.3">
      <c r="A5852">
        <v>74430</v>
      </c>
      <c r="B5852" s="1">
        <v>43891</v>
      </c>
      <c r="C5852">
        <v>-2</v>
      </c>
      <c r="D5852">
        <v>-4</v>
      </c>
      <c r="E5852">
        <v>0</v>
      </c>
      <c r="F5852">
        <v>0</v>
      </c>
      <c r="G5852">
        <v>-3</v>
      </c>
      <c r="H5852">
        <f>VLOOKUP(A5852,cash_flow!$B$2:$G$2307,6,)</f>
        <v>2174</v>
      </c>
      <c r="I5852" s="3">
        <f>C5852/H5852</f>
        <v>-9.1996320147194111E-4</v>
      </c>
    </row>
    <row r="5853" spans="1:9" hidden="1" x14ac:dyDescent="0.3">
      <c r="A5853">
        <v>41930</v>
      </c>
      <c r="B5853" s="1">
        <v>43070</v>
      </c>
      <c r="C5853">
        <v>173</v>
      </c>
      <c r="D5853">
        <v>91</v>
      </c>
      <c r="E5853">
        <v>-95</v>
      </c>
      <c r="F5853">
        <v>-62</v>
      </c>
      <c r="G5853">
        <v>15</v>
      </c>
      <c r="H5853">
        <f>VLOOKUP(A5853,cash_flow!$B$2:$G$2307,6,)</f>
        <v>1389</v>
      </c>
      <c r="I5853" s="3">
        <f>C5853/H5853</f>
        <v>0.12455003599712024</v>
      </c>
    </row>
    <row r="5854" spans="1:9" hidden="1" x14ac:dyDescent="0.3">
      <c r="A5854">
        <v>41930</v>
      </c>
      <c r="B5854" s="1">
        <v>43435</v>
      </c>
      <c r="C5854">
        <v>204</v>
      </c>
      <c r="D5854">
        <v>65</v>
      </c>
      <c r="E5854">
        <v>-197</v>
      </c>
      <c r="F5854">
        <v>-12</v>
      </c>
      <c r="G5854">
        <v>-5</v>
      </c>
      <c r="H5854">
        <f>VLOOKUP(A5854,cash_flow!$B$2:$G$2307,6,)</f>
        <v>1389</v>
      </c>
      <c r="I5854" s="3">
        <f>C5854/H5854</f>
        <v>0.14686825053995681</v>
      </c>
    </row>
    <row r="5855" spans="1:9" hidden="1" x14ac:dyDescent="0.3">
      <c r="A5855">
        <v>115500</v>
      </c>
      <c r="B5855" s="1">
        <v>43800</v>
      </c>
      <c r="C5855">
        <v>9</v>
      </c>
      <c r="D5855">
        <v>28</v>
      </c>
      <c r="E5855">
        <v>-12</v>
      </c>
      <c r="F5855">
        <v>-26</v>
      </c>
      <c r="G5855">
        <v>-29</v>
      </c>
      <c r="H5855">
        <f>VLOOKUP(A5855,cash_flow!$B$2:$G$2307,6,)</f>
        <v>545</v>
      </c>
      <c r="I5855" s="3">
        <f>C5855/H5855</f>
        <v>1.6513761467889909E-2</v>
      </c>
    </row>
    <row r="5856" spans="1:9" x14ac:dyDescent="0.3">
      <c r="A5856">
        <v>267320</v>
      </c>
      <c r="B5856" s="1">
        <v>43891</v>
      </c>
      <c r="C5856">
        <v>-1</v>
      </c>
      <c r="D5856">
        <v>-1</v>
      </c>
      <c r="E5856">
        <v>0</v>
      </c>
      <c r="F5856">
        <v>-8</v>
      </c>
      <c r="G5856">
        <v>-9</v>
      </c>
      <c r="H5856">
        <f>VLOOKUP(A5856,cash_flow!$B$2:$G$2307,6,)</f>
        <v>1040</v>
      </c>
      <c r="I5856" s="3">
        <f>C5856/H5856</f>
        <v>-9.6153846153846159E-4</v>
      </c>
    </row>
    <row r="5857" spans="1:9" hidden="1" x14ac:dyDescent="0.3">
      <c r="A5857">
        <v>41920</v>
      </c>
      <c r="B5857" s="1">
        <v>43070</v>
      </c>
      <c r="C5857">
        <v>10</v>
      </c>
      <c r="D5857">
        <v>31</v>
      </c>
      <c r="E5857">
        <v>-27</v>
      </c>
      <c r="F5857">
        <v>-1</v>
      </c>
      <c r="G5857">
        <v>-23</v>
      </c>
      <c r="H5857">
        <f>VLOOKUP(A5857,cash_flow!$B$2:$G$2307,6,)</f>
        <v>1760</v>
      </c>
      <c r="I5857" s="3">
        <f>C5857/H5857</f>
        <v>5.681818181818182E-3</v>
      </c>
    </row>
    <row r="5858" spans="1:9" hidden="1" x14ac:dyDescent="0.3">
      <c r="A5858">
        <v>41920</v>
      </c>
      <c r="B5858" s="1">
        <v>43435</v>
      </c>
      <c r="C5858">
        <v>37</v>
      </c>
      <c r="D5858">
        <v>32</v>
      </c>
      <c r="E5858">
        <v>-35</v>
      </c>
      <c r="F5858">
        <v>-3</v>
      </c>
      <c r="G5858">
        <v>-1</v>
      </c>
      <c r="H5858">
        <f>VLOOKUP(A5858,cash_flow!$B$2:$G$2307,6,)</f>
        <v>1760</v>
      </c>
      <c r="I5858" s="3">
        <f>C5858/H5858</f>
        <v>2.1022727272727273E-2</v>
      </c>
    </row>
    <row r="5859" spans="1:9" hidden="1" x14ac:dyDescent="0.3">
      <c r="A5859">
        <v>5360</v>
      </c>
      <c r="B5859" s="1">
        <v>43800</v>
      </c>
      <c r="C5859">
        <v>26</v>
      </c>
      <c r="D5859">
        <v>-17</v>
      </c>
      <c r="E5859">
        <v>-76</v>
      </c>
      <c r="F5859">
        <v>56</v>
      </c>
      <c r="G5859">
        <v>5</v>
      </c>
      <c r="H5859">
        <f>VLOOKUP(A5859,cash_flow!$B$2:$G$2307,6,)</f>
        <v>1580</v>
      </c>
      <c r="I5859" s="3">
        <f>C5859/H5859</f>
        <v>1.6455696202531647E-2</v>
      </c>
    </row>
    <row r="5860" spans="1:9" hidden="1" x14ac:dyDescent="0.3">
      <c r="A5860">
        <v>41910</v>
      </c>
      <c r="B5860" s="1">
        <v>43070</v>
      </c>
      <c r="C5860">
        <v>70</v>
      </c>
      <c r="D5860">
        <v>27</v>
      </c>
      <c r="E5860">
        <v>15</v>
      </c>
      <c r="F5860">
        <v>-61</v>
      </c>
      <c r="G5860">
        <v>10</v>
      </c>
      <c r="H5860">
        <f>VLOOKUP(A5860,cash_flow!$B$2:$G$2307,6,)</f>
        <v>1517</v>
      </c>
      <c r="I5860" s="3">
        <f>C5860/H5860</f>
        <v>4.6143704680290047E-2</v>
      </c>
    </row>
    <row r="5861" spans="1:9" hidden="1" x14ac:dyDescent="0.3">
      <c r="A5861">
        <v>41910</v>
      </c>
      <c r="B5861" s="1">
        <v>43435</v>
      </c>
      <c r="C5861">
        <v>72</v>
      </c>
      <c r="D5861">
        <v>66</v>
      </c>
      <c r="E5861">
        <v>9</v>
      </c>
      <c r="F5861">
        <v>-56</v>
      </c>
      <c r="G5861">
        <v>25</v>
      </c>
      <c r="H5861">
        <f>VLOOKUP(A5861,cash_flow!$B$2:$G$2307,6,)</f>
        <v>1517</v>
      </c>
      <c r="I5861" s="3">
        <f>C5861/H5861</f>
        <v>4.7462096242584045E-2</v>
      </c>
    </row>
    <row r="5862" spans="1:9" hidden="1" x14ac:dyDescent="0.3">
      <c r="A5862">
        <v>30610</v>
      </c>
      <c r="B5862" s="1">
        <v>43800</v>
      </c>
      <c r="C5862">
        <v>77</v>
      </c>
      <c r="D5862">
        <v>835</v>
      </c>
      <c r="E5862">
        <v>-1466</v>
      </c>
      <c r="F5862">
        <v>1728</v>
      </c>
      <c r="G5862">
        <v>358</v>
      </c>
      <c r="H5862">
        <f>VLOOKUP(A5862,cash_flow!$B$2:$G$2307,6,)</f>
        <v>4746</v>
      </c>
      <c r="I5862" s="3">
        <f>C5862/H5862</f>
        <v>1.6224188790560472E-2</v>
      </c>
    </row>
    <row r="5863" spans="1:9" x14ac:dyDescent="0.3">
      <c r="A5863">
        <v>53580</v>
      </c>
      <c r="B5863" s="1">
        <v>43891</v>
      </c>
      <c r="C5863">
        <v>-4</v>
      </c>
      <c r="D5863">
        <v>15</v>
      </c>
      <c r="E5863">
        <v>-30</v>
      </c>
      <c r="F5863">
        <v>-4</v>
      </c>
      <c r="G5863">
        <v>-37</v>
      </c>
      <c r="H5863">
        <f>VLOOKUP(A5863,cash_flow!$B$2:$G$2307,6,)</f>
        <v>4160</v>
      </c>
      <c r="I5863" s="3">
        <f>C5863/H5863</f>
        <v>-9.6153846153846159E-4</v>
      </c>
    </row>
    <row r="5864" spans="1:9" hidden="1" x14ac:dyDescent="0.3">
      <c r="A5864">
        <v>41830</v>
      </c>
      <c r="B5864" s="1">
        <v>43070</v>
      </c>
      <c r="C5864">
        <v>186</v>
      </c>
      <c r="D5864">
        <v>193</v>
      </c>
      <c r="E5864">
        <v>-131</v>
      </c>
      <c r="F5864">
        <v>-42</v>
      </c>
      <c r="G5864">
        <v>10</v>
      </c>
      <c r="H5864">
        <f>VLOOKUP(A5864,cash_flow!$B$2:$G$2307,6,)</f>
        <v>2333</v>
      </c>
      <c r="I5864" s="3">
        <f>C5864/H5864</f>
        <v>7.972567509644235E-2</v>
      </c>
    </row>
    <row r="5865" spans="1:9" hidden="1" x14ac:dyDescent="0.3">
      <c r="A5865">
        <v>41830</v>
      </c>
      <c r="B5865" s="1">
        <v>43435</v>
      </c>
      <c r="C5865">
        <v>177</v>
      </c>
      <c r="D5865">
        <v>196</v>
      </c>
      <c r="E5865">
        <v>-177</v>
      </c>
      <c r="F5865">
        <v>-17</v>
      </c>
      <c r="G5865">
        <v>-16</v>
      </c>
      <c r="H5865">
        <f>VLOOKUP(A5865,cash_flow!$B$2:$G$2307,6,)</f>
        <v>2333</v>
      </c>
      <c r="I5865" s="3">
        <f>C5865/H5865</f>
        <v>7.5867981140162882E-2</v>
      </c>
    </row>
    <row r="5866" spans="1:9" hidden="1" x14ac:dyDescent="0.3">
      <c r="A5866">
        <v>175330</v>
      </c>
      <c r="B5866" s="1">
        <v>43800</v>
      </c>
      <c r="C5866">
        <v>151</v>
      </c>
      <c r="D5866">
        <v>3621</v>
      </c>
      <c r="E5866">
        <v>-259</v>
      </c>
      <c r="F5866">
        <v>356</v>
      </c>
      <c r="G5866">
        <v>254</v>
      </c>
      <c r="H5866">
        <f>VLOOKUP(A5866,cash_flow!$B$2:$G$2307,6,)</f>
        <v>9317</v>
      </c>
      <c r="I5866" s="3">
        <f>C5866/H5866</f>
        <v>1.6206933562305462E-2</v>
      </c>
    </row>
    <row r="5867" spans="1:9" hidden="1" x14ac:dyDescent="0.3">
      <c r="A5867">
        <v>41650</v>
      </c>
      <c r="B5867" s="1">
        <v>43070</v>
      </c>
      <c r="C5867">
        <v>298</v>
      </c>
      <c r="D5867">
        <v>241</v>
      </c>
      <c r="E5867">
        <v>-499</v>
      </c>
      <c r="F5867">
        <v>374</v>
      </c>
      <c r="G5867">
        <v>153</v>
      </c>
      <c r="H5867">
        <f>VLOOKUP(A5867,cash_flow!$B$2:$G$2307,6,)</f>
        <v>581</v>
      </c>
      <c r="I5867" s="3">
        <f>C5867/H5867</f>
        <v>0.5129087779690189</v>
      </c>
    </row>
    <row r="5868" spans="1:9" hidden="1" x14ac:dyDescent="0.3">
      <c r="A5868">
        <v>41650</v>
      </c>
      <c r="B5868" s="1">
        <v>43435</v>
      </c>
      <c r="C5868">
        <v>170</v>
      </c>
      <c r="D5868">
        <v>99</v>
      </c>
      <c r="E5868">
        <v>-309</v>
      </c>
      <c r="F5868">
        <v>201</v>
      </c>
      <c r="G5868">
        <v>57</v>
      </c>
      <c r="H5868">
        <f>VLOOKUP(A5868,cash_flow!$B$2:$G$2307,6,)</f>
        <v>581</v>
      </c>
      <c r="I5868" s="3">
        <f>C5868/H5868</f>
        <v>0.29259896729776247</v>
      </c>
    </row>
    <row r="5869" spans="1:9" hidden="1" x14ac:dyDescent="0.3">
      <c r="A5869">
        <v>226360</v>
      </c>
      <c r="B5869" s="1">
        <v>43800</v>
      </c>
      <c r="C5869">
        <v>26</v>
      </c>
      <c r="D5869">
        <v>-49</v>
      </c>
      <c r="E5869">
        <v>-534</v>
      </c>
      <c r="F5869">
        <v>529</v>
      </c>
      <c r="G5869">
        <v>22</v>
      </c>
      <c r="H5869">
        <f>VLOOKUP(A5869,cash_flow!$B$2:$G$2307,6,)</f>
        <v>1605</v>
      </c>
      <c r="I5869" s="3">
        <f>C5869/H5869</f>
        <v>1.61993769470405E-2</v>
      </c>
    </row>
    <row r="5870" spans="1:9" x14ac:dyDescent="0.3">
      <c r="A5870">
        <v>37950</v>
      </c>
      <c r="B5870" s="1">
        <v>43891</v>
      </c>
      <c r="C5870">
        <v>-2</v>
      </c>
      <c r="D5870">
        <v>-6</v>
      </c>
      <c r="E5870">
        <v>-2</v>
      </c>
      <c r="F5870">
        <v>0</v>
      </c>
      <c r="G5870">
        <v>-3</v>
      </c>
      <c r="H5870">
        <f>VLOOKUP(A5870,cash_flow!$B$2:$G$2307,6,)</f>
        <v>1681</v>
      </c>
      <c r="I5870" s="3">
        <f>C5870/H5870</f>
        <v>-1.1897679952409281E-3</v>
      </c>
    </row>
    <row r="5871" spans="1:9" hidden="1" x14ac:dyDescent="0.3">
      <c r="A5871">
        <v>41590</v>
      </c>
      <c r="B5871" s="1">
        <v>43070</v>
      </c>
      <c r="C5871">
        <v>15</v>
      </c>
      <c r="D5871">
        <v>-117</v>
      </c>
      <c r="E5871">
        <v>-325</v>
      </c>
      <c r="F5871">
        <v>348</v>
      </c>
      <c r="G5871">
        <v>38</v>
      </c>
      <c r="H5871">
        <f>VLOOKUP(A5871,cash_flow!$B$2:$G$2307,6,)</f>
        <v>566</v>
      </c>
      <c r="I5871" s="3">
        <f>C5871/H5871</f>
        <v>2.6501766784452298E-2</v>
      </c>
    </row>
    <row r="5872" spans="1:9" hidden="1" x14ac:dyDescent="0.3">
      <c r="A5872">
        <v>41590</v>
      </c>
      <c r="B5872" s="1">
        <v>43435</v>
      </c>
      <c r="C5872">
        <v>-84</v>
      </c>
      <c r="D5872">
        <v>-115</v>
      </c>
      <c r="E5872">
        <v>-118</v>
      </c>
      <c r="F5872">
        <v>235</v>
      </c>
      <c r="G5872">
        <v>32</v>
      </c>
      <c r="H5872">
        <f>VLOOKUP(A5872,cash_flow!$B$2:$G$2307,6,)</f>
        <v>566</v>
      </c>
      <c r="I5872" s="3">
        <f>C5872/H5872</f>
        <v>-0.14840989399293286</v>
      </c>
    </row>
    <row r="5873" spans="1:9" hidden="1" x14ac:dyDescent="0.3">
      <c r="A5873">
        <v>106520</v>
      </c>
      <c r="B5873" s="1">
        <v>43800</v>
      </c>
      <c r="C5873">
        <v>10</v>
      </c>
      <c r="D5873">
        <v>-140</v>
      </c>
      <c r="E5873">
        <v>-83</v>
      </c>
      <c r="F5873">
        <v>46</v>
      </c>
      <c r="G5873">
        <v>3</v>
      </c>
      <c r="H5873">
        <f>VLOOKUP(A5873,cash_flow!$B$2:$G$2307,6,)</f>
        <v>627</v>
      </c>
      <c r="I5873" s="3">
        <f>C5873/H5873</f>
        <v>1.5948963317384369E-2</v>
      </c>
    </row>
    <row r="5874" spans="1:9" x14ac:dyDescent="0.3">
      <c r="A5874">
        <v>290670</v>
      </c>
      <c r="B5874" s="1">
        <v>43891</v>
      </c>
      <c r="C5874">
        <v>-3</v>
      </c>
      <c r="D5874">
        <v>1</v>
      </c>
      <c r="E5874">
        <v>8</v>
      </c>
      <c r="F5874">
        <v>13</v>
      </c>
      <c r="G5874">
        <v>19</v>
      </c>
      <c r="H5874">
        <f>VLOOKUP(A5874,cash_flow!$B$2:$G$2307,6,)</f>
        <v>2449</v>
      </c>
      <c r="I5874" s="3">
        <f>C5874/H5874</f>
        <v>-1.2249897917517355E-3</v>
      </c>
    </row>
    <row r="5875" spans="1:9" x14ac:dyDescent="0.3">
      <c r="A5875">
        <v>67290</v>
      </c>
      <c r="B5875" s="1">
        <v>43891</v>
      </c>
      <c r="C5875">
        <v>-3</v>
      </c>
      <c r="D5875">
        <v>-40</v>
      </c>
      <c r="E5875">
        <v>48</v>
      </c>
      <c r="F5875">
        <v>-323</v>
      </c>
      <c r="G5875">
        <v>-277</v>
      </c>
      <c r="H5875">
        <f>VLOOKUP(A5875,cash_flow!$B$2:$G$2307,6,)</f>
        <v>2425</v>
      </c>
      <c r="I5875" s="3">
        <f>C5875/H5875</f>
        <v>-1.2371134020618556E-3</v>
      </c>
    </row>
    <row r="5876" spans="1:9" hidden="1" x14ac:dyDescent="0.3">
      <c r="A5876">
        <v>41520</v>
      </c>
      <c r="B5876" s="1">
        <v>43070</v>
      </c>
      <c r="C5876">
        <v>-222</v>
      </c>
      <c r="D5876">
        <v>-157</v>
      </c>
      <c r="E5876">
        <v>-14</v>
      </c>
      <c r="F5876">
        <v>-130</v>
      </c>
      <c r="G5876">
        <v>-419</v>
      </c>
      <c r="H5876">
        <f>VLOOKUP(A5876,cash_flow!$B$2:$G$2307,6,)</f>
        <v>817</v>
      </c>
      <c r="I5876" s="3">
        <f>C5876/H5876</f>
        <v>-0.27172582619339047</v>
      </c>
    </row>
    <row r="5877" spans="1:9" hidden="1" x14ac:dyDescent="0.3">
      <c r="A5877">
        <v>41520</v>
      </c>
      <c r="B5877" s="1">
        <v>43435</v>
      </c>
      <c r="C5877">
        <v>-322</v>
      </c>
      <c r="D5877">
        <v>82</v>
      </c>
      <c r="E5877">
        <v>-37</v>
      </c>
      <c r="F5877">
        <v>-12</v>
      </c>
      <c r="G5877">
        <v>-371</v>
      </c>
      <c r="H5877">
        <f>VLOOKUP(A5877,cash_flow!$B$2:$G$2307,6,)</f>
        <v>817</v>
      </c>
      <c r="I5877" s="3">
        <f>C5877/H5877</f>
        <v>-0.39412484700122397</v>
      </c>
    </row>
    <row r="5878" spans="1:9" hidden="1" x14ac:dyDescent="0.3">
      <c r="A5878">
        <v>53030</v>
      </c>
      <c r="B5878" s="1">
        <v>43800</v>
      </c>
      <c r="C5878">
        <v>108</v>
      </c>
      <c r="D5878">
        <v>84</v>
      </c>
      <c r="E5878">
        <v>-24</v>
      </c>
      <c r="F5878">
        <v>-29</v>
      </c>
      <c r="G5878">
        <v>54</v>
      </c>
      <c r="H5878">
        <f>VLOOKUP(A5878,cash_flow!$B$2:$G$2307,6,)</f>
        <v>6808</v>
      </c>
      <c r="I5878" s="3">
        <f>C5878/H5878</f>
        <v>1.5863689776733254E-2</v>
      </c>
    </row>
    <row r="5879" spans="1:9" hidden="1" x14ac:dyDescent="0.3">
      <c r="A5879">
        <v>41510</v>
      </c>
      <c r="B5879" s="1">
        <v>43070</v>
      </c>
      <c r="C5879">
        <v>775</v>
      </c>
      <c r="D5879">
        <v>-47</v>
      </c>
      <c r="E5879">
        <v>-1106</v>
      </c>
      <c r="F5879">
        <v>639</v>
      </c>
      <c r="G5879">
        <v>259</v>
      </c>
      <c r="H5879">
        <f>VLOOKUP(A5879,cash_flow!$B$2:$G$2307,6,)</f>
        <v>8172</v>
      </c>
      <c r="I5879" s="3">
        <f>C5879/H5879</f>
        <v>9.4836025452765538E-2</v>
      </c>
    </row>
    <row r="5880" spans="1:9" hidden="1" x14ac:dyDescent="0.3">
      <c r="A5880">
        <v>41510</v>
      </c>
      <c r="B5880" s="1">
        <v>43435</v>
      </c>
      <c r="C5880">
        <v>1200</v>
      </c>
      <c r="D5880">
        <v>234</v>
      </c>
      <c r="E5880">
        <v>-1270</v>
      </c>
      <c r="F5880">
        <v>460</v>
      </c>
      <c r="G5880">
        <v>419</v>
      </c>
      <c r="H5880">
        <f>VLOOKUP(A5880,cash_flow!$B$2:$G$2307,6,)</f>
        <v>8172</v>
      </c>
      <c r="I5880" s="3">
        <f>C5880/H5880</f>
        <v>0.14684287812041116</v>
      </c>
    </row>
    <row r="5881" spans="1:9" hidden="1" x14ac:dyDescent="0.3">
      <c r="A5881">
        <v>189330</v>
      </c>
      <c r="B5881" s="1">
        <v>43800</v>
      </c>
      <c r="C5881">
        <v>12</v>
      </c>
      <c r="D5881">
        <v>1</v>
      </c>
      <c r="E5881">
        <v>0</v>
      </c>
      <c r="F5881">
        <v>-6</v>
      </c>
      <c r="G5881">
        <v>6</v>
      </c>
      <c r="H5881">
        <f>VLOOKUP(A5881,cash_flow!$B$2:$G$2307,6,)</f>
        <v>776</v>
      </c>
      <c r="I5881" s="3">
        <f>C5881/H5881</f>
        <v>1.5463917525773196E-2</v>
      </c>
    </row>
    <row r="5882" spans="1:9" x14ac:dyDescent="0.3">
      <c r="A5882">
        <v>139670</v>
      </c>
      <c r="B5882" s="1">
        <v>43891</v>
      </c>
      <c r="C5882">
        <v>-2</v>
      </c>
      <c r="D5882">
        <v>5</v>
      </c>
      <c r="E5882">
        <v>20</v>
      </c>
      <c r="F5882">
        <v>0</v>
      </c>
      <c r="G5882">
        <v>20</v>
      </c>
      <c r="H5882">
        <f>VLOOKUP(A5882,cash_flow!$B$2:$G$2307,6,)</f>
        <v>1598</v>
      </c>
      <c r="I5882" s="3">
        <f>C5882/H5882</f>
        <v>-1.2515644555694619E-3</v>
      </c>
    </row>
    <row r="5883" spans="1:9" x14ac:dyDescent="0.3">
      <c r="A5883">
        <v>42700</v>
      </c>
      <c r="B5883" s="1">
        <v>43891</v>
      </c>
      <c r="C5883">
        <v>-8</v>
      </c>
      <c r="D5883">
        <v>76</v>
      </c>
      <c r="E5883">
        <v>-5</v>
      </c>
      <c r="F5883">
        <v>149</v>
      </c>
      <c r="G5883">
        <v>146</v>
      </c>
      <c r="H5883">
        <f>VLOOKUP(A5883,cash_flow!$B$2:$G$2307,6,)</f>
        <v>6283</v>
      </c>
      <c r="I5883" s="3">
        <f>C5883/H5883</f>
        <v>-1.2732770969282191E-3</v>
      </c>
    </row>
    <row r="5884" spans="1:9" hidden="1" x14ac:dyDescent="0.3">
      <c r="A5884">
        <v>41460</v>
      </c>
      <c r="B5884" s="1">
        <v>43070</v>
      </c>
      <c r="C5884">
        <v>46</v>
      </c>
      <c r="D5884">
        <v>34</v>
      </c>
      <c r="E5884">
        <v>3</v>
      </c>
      <c r="F5884">
        <v>-8</v>
      </c>
      <c r="G5884">
        <v>35</v>
      </c>
      <c r="H5884">
        <f>VLOOKUP(A5884,cash_flow!$B$2:$G$2307,6,)</f>
        <v>1294</v>
      </c>
      <c r="I5884" s="3">
        <f>C5884/H5884</f>
        <v>3.5548686244204021E-2</v>
      </c>
    </row>
    <row r="5885" spans="1:9" hidden="1" x14ac:dyDescent="0.3">
      <c r="A5885">
        <v>41460</v>
      </c>
      <c r="B5885" s="1">
        <v>43435</v>
      </c>
      <c r="C5885">
        <v>26</v>
      </c>
      <c r="D5885">
        <v>27</v>
      </c>
      <c r="E5885">
        <v>43</v>
      </c>
      <c r="F5885">
        <v>-7</v>
      </c>
      <c r="G5885">
        <v>65</v>
      </c>
      <c r="H5885">
        <f>VLOOKUP(A5885,cash_flow!$B$2:$G$2307,6,)</f>
        <v>1294</v>
      </c>
      <c r="I5885" s="3">
        <f>C5885/H5885</f>
        <v>2.009273570324575E-2</v>
      </c>
    </row>
    <row r="5886" spans="1:9" hidden="1" x14ac:dyDescent="0.3">
      <c r="A5886">
        <v>41460</v>
      </c>
      <c r="B5886" s="1">
        <v>43800</v>
      </c>
      <c r="C5886">
        <v>20</v>
      </c>
      <c r="D5886">
        <v>16</v>
      </c>
      <c r="E5886">
        <v>-18</v>
      </c>
      <c r="F5886">
        <v>42</v>
      </c>
      <c r="G5886">
        <v>49</v>
      </c>
      <c r="H5886">
        <f>VLOOKUP(A5886,cash_flow!$B$2:$G$2307,6,)</f>
        <v>1294</v>
      </c>
      <c r="I5886" s="3">
        <f>C5886/H5886</f>
        <v>1.5455950540958269E-2</v>
      </c>
    </row>
    <row r="5887" spans="1:9" x14ac:dyDescent="0.3">
      <c r="A5887">
        <v>95500</v>
      </c>
      <c r="B5887" s="1">
        <v>43891</v>
      </c>
      <c r="C5887">
        <v>-1</v>
      </c>
      <c r="D5887">
        <v>-16</v>
      </c>
      <c r="E5887">
        <v>-33</v>
      </c>
      <c r="F5887">
        <v>-4</v>
      </c>
      <c r="G5887">
        <v>-41</v>
      </c>
      <c r="H5887">
        <f>VLOOKUP(A5887,cash_flow!$B$2:$G$2307,6,)</f>
        <v>766</v>
      </c>
      <c r="I5887" s="3">
        <f>C5887/H5887</f>
        <v>-1.3054830287206266E-3</v>
      </c>
    </row>
    <row r="5888" spans="1:9" hidden="1" x14ac:dyDescent="0.3">
      <c r="A5888">
        <v>41440</v>
      </c>
      <c r="B5888" s="1">
        <v>43070</v>
      </c>
      <c r="C5888">
        <v>-23</v>
      </c>
      <c r="D5888">
        <v>176</v>
      </c>
      <c r="E5888">
        <v>-35</v>
      </c>
      <c r="F5888">
        <v>30</v>
      </c>
      <c r="G5888">
        <v>-30</v>
      </c>
      <c r="H5888">
        <f>VLOOKUP(A5888,cash_flow!$B$2:$G$2307,6,)</f>
        <v>793</v>
      </c>
      <c r="I5888" s="3">
        <f>C5888/H5888</f>
        <v>-2.9003783102143757E-2</v>
      </c>
    </row>
    <row r="5889" spans="1:9" hidden="1" x14ac:dyDescent="0.3">
      <c r="A5889">
        <v>41440</v>
      </c>
      <c r="B5889" s="1">
        <v>43435</v>
      </c>
      <c r="C5889">
        <v>140</v>
      </c>
      <c r="D5889">
        <v>101</v>
      </c>
      <c r="E5889">
        <v>-38</v>
      </c>
      <c r="F5889">
        <v>-95</v>
      </c>
      <c r="G5889">
        <v>10</v>
      </c>
      <c r="H5889">
        <f>VLOOKUP(A5889,cash_flow!$B$2:$G$2307,6,)</f>
        <v>793</v>
      </c>
      <c r="I5889" s="3">
        <f>C5889/H5889</f>
        <v>0.17654476670870115</v>
      </c>
    </row>
    <row r="5890" spans="1:9" hidden="1" x14ac:dyDescent="0.3">
      <c r="A5890">
        <v>69080</v>
      </c>
      <c r="B5890" s="1">
        <v>43800</v>
      </c>
      <c r="C5890">
        <v>196</v>
      </c>
      <c r="D5890">
        <v>0</v>
      </c>
      <c r="E5890">
        <v>-290</v>
      </c>
      <c r="F5890">
        <v>-72</v>
      </c>
      <c r="G5890">
        <v>-165</v>
      </c>
      <c r="H5890">
        <f>VLOOKUP(A5890,cash_flow!$B$2:$G$2307,6,)</f>
        <v>12747</v>
      </c>
      <c r="I5890" s="3">
        <f>C5890/H5890</f>
        <v>1.5376166941241077E-2</v>
      </c>
    </row>
    <row r="5891" spans="1:9" x14ac:dyDescent="0.3">
      <c r="A5891">
        <v>7390</v>
      </c>
      <c r="B5891" s="1">
        <v>43891</v>
      </c>
      <c r="C5891">
        <v>-8</v>
      </c>
      <c r="D5891">
        <v>-16</v>
      </c>
      <c r="E5891">
        <v>40</v>
      </c>
      <c r="F5891">
        <v>-2</v>
      </c>
      <c r="G5891">
        <v>32</v>
      </c>
      <c r="H5891">
        <f>VLOOKUP(A5891,cash_flow!$B$2:$G$2307,6,)</f>
        <v>6058</v>
      </c>
      <c r="I5891" s="3">
        <f>C5891/H5891</f>
        <v>-1.3205678441729944E-3</v>
      </c>
    </row>
    <row r="5892" spans="1:9" hidden="1" x14ac:dyDescent="0.3">
      <c r="A5892">
        <v>41190</v>
      </c>
      <c r="B5892" s="1">
        <v>43070</v>
      </c>
      <c r="C5892">
        <v>159</v>
      </c>
      <c r="D5892">
        <v>33</v>
      </c>
      <c r="E5892">
        <v>-25</v>
      </c>
      <c r="F5892">
        <v>-38</v>
      </c>
      <c r="G5892">
        <v>95</v>
      </c>
      <c r="H5892">
        <f>VLOOKUP(A5892,cash_flow!$B$2:$G$2307,6,)</f>
        <v>2369</v>
      </c>
      <c r="I5892" s="3">
        <f>C5892/H5892</f>
        <v>6.7116926973406502E-2</v>
      </c>
    </row>
    <row r="5893" spans="1:9" hidden="1" x14ac:dyDescent="0.3">
      <c r="A5893">
        <v>41190</v>
      </c>
      <c r="B5893" s="1">
        <v>43435</v>
      </c>
      <c r="C5893">
        <v>-92</v>
      </c>
      <c r="D5893">
        <v>98</v>
      </c>
      <c r="E5893">
        <v>-82</v>
      </c>
      <c r="F5893">
        <v>35</v>
      </c>
      <c r="G5893">
        <v>-140</v>
      </c>
      <c r="H5893">
        <f>VLOOKUP(A5893,cash_flow!$B$2:$G$2307,6,)</f>
        <v>2369</v>
      </c>
      <c r="I5893" s="3">
        <f>C5893/H5893</f>
        <v>-3.8834951456310676E-2</v>
      </c>
    </row>
    <row r="5894" spans="1:9" hidden="1" x14ac:dyDescent="0.3">
      <c r="A5894">
        <v>233250</v>
      </c>
      <c r="B5894" s="1">
        <v>43800</v>
      </c>
      <c r="C5894">
        <v>12</v>
      </c>
      <c r="D5894">
        <v>6</v>
      </c>
      <c r="E5894">
        <v>-15</v>
      </c>
      <c r="F5894">
        <v>1</v>
      </c>
      <c r="G5894">
        <v>-3</v>
      </c>
      <c r="H5894">
        <f>VLOOKUP(A5894,cash_flow!$B$2:$G$2307,6,)</f>
        <v>783</v>
      </c>
      <c r="I5894" s="3">
        <f>C5894/H5894</f>
        <v>1.532567049808429E-2</v>
      </c>
    </row>
    <row r="5895" spans="1:9" hidden="1" x14ac:dyDescent="0.3">
      <c r="A5895">
        <v>41140</v>
      </c>
      <c r="B5895" s="1">
        <v>43070</v>
      </c>
      <c r="C5895">
        <v>-4</v>
      </c>
      <c r="D5895">
        <v>0</v>
      </c>
      <c r="E5895">
        <v>-18</v>
      </c>
      <c r="F5895">
        <v>-12</v>
      </c>
      <c r="G5895">
        <v>-35</v>
      </c>
      <c r="H5895">
        <f>VLOOKUP(A5895,cash_flow!$B$2:$G$2307,6,)</f>
        <v>6597</v>
      </c>
      <c r="I5895" s="3">
        <f>C5895/H5895</f>
        <v>-6.0633621343034714E-4</v>
      </c>
    </row>
    <row r="5896" spans="1:9" hidden="1" x14ac:dyDescent="0.3">
      <c r="A5896">
        <v>41140</v>
      </c>
      <c r="B5896" s="1">
        <v>43435</v>
      </c>
      <c r="C5896">
        <v>-157</v>
      </c>
      <c r="D5896">
        <v>0</v>
      </c>
      <c r="E5896">
        <v>137</v>
      </c>
      <c r="F5896">
        <v>185</v>
      </c>
      <c r="G5896">
        <v>167</v>
      </c>
      <c r="H5896">
        <f>VLOOKUP(A5896,cash_flow!$B$2:$G$2307,6,)</f>
        <v>6597</v>
      </c>
      <c r="I5896" s="3">
        <f>C5896/H5896</f>
        <v>-2.3798696377141125E-2</v>
      </c>
    </row>
    <row r="5897" spans="1:9" hidden="1" x14ac:dyDescent="0.3">
      <c r="A5897">
        <v>195990</v>
      </c>
      <c r="B5897" s="1">
        <v>43800</v>
      </c>
      <c r="C5897">
        <v>27</v>
      </c>
      <c r="D5897">
        <v>0</v>
      </c>
      <c r="E5897">
        <v>-976</v>
      </c>
      <c r="F5897">
        <v>1034</v>
      </c>
      <c r="G5897">
        <v>79</v>
      </c>
      <c r="H5897">
        <f>VLOOKUP(A5897,cash_flow!$B$2:$G$2307,6,)</f>
        <v>1766</v>
      </c>
      <c r="I5897" s="3">
        <f>C5897/H5897</f>
        <v>1.5288788221970554E-2</v>
      </c>
    </row>
    <row r="5898" spans="1:9" x14ac:dyDescent="0.3">
      <c r="A5898">
        <v>41960</v>
      </c>
      <c r="B5898" s="1">
        <v>43891</v>
      </c>
      <c r="C5898">
        <v>-14</v>
      </c>
      <c r="D5898">
        <v>-11</v>
      </c>
      <c r="E5898">
        <v>-7</v>
      </c>
      <c r="F5898">
        <v>0</v>
      </c>
      <c r="G5898">
        <v>-29</v>
      </c>
      <c r="H5898">
        <f>VLOOKUP(A5898,cash_flow!$B$2:$G$2307,6,)</f>
        <v>10526</v>
      </c>
      <c r="I5898" s="3">
        <f>C5898/H5898</f>
        <v>-1.3300399011970359E-3</v>
      </c>
    </row>
    <row r="5899" spans="1:9" x14ac:dyDescent="0.3">
      <c r="A5899">
        <v>95700</v>
      </c>
      <c r="B5899" s="1">
        <v>43891</v>
      </c>
      <c r="C5899">
        <v>-41</v>
      </c>
      <c r="D5899">
        <v>-149</v>
      </c>
      <c r="E5899">
        <v>-134</v>
      </c>
      <c r="F5899">
        <v>15</v>
      </c>
      <c r="G5899">
        <v>-159</v>
      </c>
      <c r="H5899">
        <f>VLOOKUP(A5899,cash_flow!$B$2:$G$2307,6,)</f>
        <v>29842</v>
      </c>
      <c r="I5899" s="3">
        <f>C5899/H5899</f>
        <v>-1.3739025534481603E-3</v>
      </c>
    </row>
    <row r="5900" spans="1:9" hidden="1" x14ac:dyDescent="0.3">
      <c r="A5900">
        <v>41020</v>
      </c>
      <c r="B5900" s="1">
        <v>43070</v>
      </c>
      <c r="C5900">
        <v>-104</v>
      </c>
      <c r="D5900">
        <v>-146</v>
      </c>
      <c r="E5900">
        <v>-53</v>
      </c>
      <c r="F5900">
        <v>131</v>
      </c>
      <c r="G5900">
        <v>-27</v>
      </c>
      <c r="H5900">
        <f>VLOOKUP(A5900,cash_flow!$B$2:$G$2307,6,)</f>
        <v>532</v>
      </c>
      <c r="I5900" s="3">
        <f>C5900/H5900</f>
        <v>-0.19548872180451127</v>
      </c>
    </row>
    <row r="5901" spans="1:9" hidden="1" x14ac:dyDescent="0.3">
      <c r="A5901">
        <v>41020</v>
      </c>
      <c r="B5901" s="1">
        <v>43435</v>
      </c>
      <c r="C5901">
        <v>-35</v>
      </c>
      <c r="D5901">
        <v>-101</v>
      </c>
      <c r="E5901">
        <v>84</v>
      </c>
      <c r="F5901">
        <v>29</v>
      </c>
      <c r="G5901">
        <v>77</v>
      </c>
      <c r="H5901">
        <f>VLOOKUP(A5901,cash_flow!$B$2:$G$2307,6,)</f>
        <v>532</v>
      </c>
      <c r="I5901" s="3">
        <f>C5901/H5901</f>
        <v>-6.5789473684210523E-2</v>
      </c>
    </row>
    <row r="5902" spans="1:9" hidden="1" x14ac:dyDescent="0.3">
      <c r="A5902">
        <v>256840</v>
      </c>
      <c r="B5902" s="1">
        <v>43800</v>
      </c>
      <c r="C5902">
        <v>38</v>
      </c>
      <c r="D5902">
        <v>0</v>
      </c>
      <c r="E5902">
        <v>71</v>
      </c>
      <c r="F5902">
        <v>14</v>
      </c>
      <c r="G5902">
        <v>121</v>
      </c>
      <c r="H5902">
        <f>VLOOKUP(A5902,cash_flow!$B$2:$G$2307,6,)</f>
        <v>2545</v>
      </c>
      <c r="I5902" s="3">
        <f>C5902/H5902</f>
        <v>1.493123772102161E-2</v>
      </c>
    </row>
    <row r="5903" spans="1:9" hidden="1" x14ac:dyDescent="0.3">
      <c r="A5903">
        <v>40910</v>
      </c>
      <c r="B5903" s="1">
        <v>43070</v>
      </c>
      <c r="C5903">
        <v>-119</v>
      </c>
      <c r="D5903">
        <v>245</v>
      </c>
      <c r="E5903">
        <v>32</v>
      </c>
      <c r="F5903">
        <v>70</v>
      </c>
      <c r="G5903">
        <v>-18</v>
      </c>
      <c r="H5903">
        <f>VLOOKUP(A5903,cash_flow!$B$2:$G$2307,6,)</f>
        <v>2840</v>
      </c>
      <c r="I5903" s="3">
        <f>C5903/H5903</f>
        <v>-4.1901408450704225E-2</v>
      </c>
    </row>
    <row r="5904" spans="1:9" hidden="1" x14ac:dyDescent="0.3">
      <c r="A5904">
        <v>40910</v>
      </c>
      <c r="B5904" s="1">
        <v>43435</v>
      </c>
      <c r="C5904">
        <v>298</v>
      </c>
      <c r="D5904">
        <v>298</v>
      </c>
      <c r="E5904">
        <v>-31</v>
      </c>
      <c r="F5904">
        <v>-324</v>
      </c>
      <c r="G5904">
        <v>-55</v>
      </c>
      <c r="H5904">
        <f>VLOOKUP(A5904,cash_flow!$B$2:$G$2307,6,)</f>
        <v>2840</v>
      </c>
      <c r="I5904" s="3">
        <f>C5904/H5904</f>
        <v>0.10492957746478873</v>
      </c>
    </row>
    <row r="5905" spans="1:9" hidden="1" x14ac:dyDescent="0.3">
      <c r="A5905">
        <v>232830</v>
      </c>
      <c r="B5905" s="1">
        <v>43800</v>
      </c>
      <c r="C5905">
        <v>6</v>
      </c>
      <c r="D5905">
        <v>-8</v>
      </c>
      <c r="E5905">
        <v>-1</v>
      </c>
      <c r="F5905">
        <v>-12</v>
      </c>
      <c r="G5905">
        <v>-8</v>
      </c>
      <c r="H5905">
        <f>VLOOKUP(A5905,cash_flow!$B$2:$G$2307,6,)</f>
        <v>406</v>
      </c>
      <c r="I5905" s="3">
        <f>C5905/H5905</f>
        <v>1.4778325123152709E-2</v>
      </c>
    </row>
    <row r="5906" spans="1:9" x14ac:dyDescent="0.3">
      <c r="A5906">
        <v>19210</v>
      </c>
      <c r="B5906" s="1">
        <v>43891</v>
      </c>
      <c r="C5906">
        <v>-2</v>
      </c>
      <c r="D5906">
        <v>-48</v>
      </c>
      <c r="E5906">
        <v>-76</v>
      </c>
      <c r="F5906">
        <v>211</v>
      </c>
      <c r="G5906">
        <v>137</v>
      </c>
      <c r="H5906">
        <f>VLOOKUP(A5906,cash_flow!$B$2:$G$2307,6,)</f>
        <v>1452</v>
      </c>
      <c r="I5906" s="3">
        <f>C5906/H5906</f>
        <v>-1.3774104683195593E-3</v>
      </c>
    </row>
    <row r="5907" spans="1:9" hidden="1" x14ac:dyDescent="0.3">
      <c r="A5907">
        <v>40610</v>
      </c>
      <c r="B5907" s="1">
        <v>43070</v>
      </c>
      <c r="C5907">
        <v>1071</v>
      </c>
      <c r="D5907">
        <v>-14</v>
      </c>
      <c r="E5907">
        <v>-593</v>
      </c>
      <c r="F5907">
        <v>-499</v>
      </c>
      <c r="G5907">
        <v>-26</v>
      </c>
      <c r="H5907">
        <f>VLOOKUP(A5907,cash_flow!$B$2:$G$2307,6,)</f>
        <v>499</v>
      </c>
      <c r="I5907" s="3">
        <f>C5907/H5907</f>
        <v>2.1462925851703405</v>
      </c>
    </row>
    <row r="5908" spans="1:9" hidden="1" x14ac:dyDescent="0.3">
      <c r="A5908">
        <v>40610</v>
      </c>
      <c r="B5908" s="1">
        <v>43435</v>
      </c>
      <c r="C5908">
        <v>-242</v>
      </c>
      <c r="D5908">
        <v>-9</v>
      </c>
      <c r="E5908">
        <v>-5</v>
      </c>
      <c r="F5908">
        <v>345</v>
      </c>
      <c r="G5908">
        <v>94</v>
      </c>
      <c r="H5908">
        <f>VLOOKUP(A5908,cash_flow!$B$2:$G$2307,6,)</f>
        <v>499</v>
      </c>
      <c r="I5908" s="3">
        <f>C5908/H5908</f>
        <v>-0.4849699398797595</v>
      </c>
    </row>
    <row r="5909" spans="1:9" hidden="1" x14ac:dyDescent="0.3">
      <c r="A5909">
        <v>9140</v>
      </c>
      <c r="B5909" s="1">
        <v>43800</v>
      </c>
      <c r="C5909">
        <v>4</v>
      </c>
      <c r="D5909">
        <v>2</v>
      </c>
      <c r="E5909">
        <v>49</v>
      </c>
      <c r="F5909">
        <v>-5</v>
      </c>
      <c r="G5909">
        <v>45</v>
      </c>
      <c r="H5909">
        <f>VLOOKUP(A5909,cash_flow!$B$2:$G$2307,6,)</f>
        <v>271</v>
      </c>
      <c r="I5909" s="3">
        <f>C5909/H5909</f>
        <v>1.4760147601476014E-2</v>
      </c>
    </row>
    <row r="5910" spans="1:9" x14ac:dyDescent="0.3">
      <c r="A5910">
        <v>27050</v>
      </c>
      <c r="B5910" s="1">
        <v>43891</v>
      </c>
      <c r="C5910">
        <v>-3</v>
      </c>
      <c r="D5910">
        <v>-4</v>
      </c>
      <c r="E5910">
        <v>6</v>
      </c>
      <c r="F5910">
        <v>-7</v>
      </c>
      <c r="G5910">
        <v>-2</v>
      </c>
      <c r="H5910">
        <f>VLOOKUP(A5910,cash_flow!$B$2:$G$2307,6,)</f>
        <v>2136</v>
      </c>
      <c r="I5910" s="3">
        <f>C5910/H5910</f>
        <v>-1.4044943820224719E-3</v>
      </c>
    </row>
    <row r="5911" spans="1:9" hidden="1" x14ac:dyDescent="0.3">
      <c r="A5911">
        <v>40420</v>
      </c>
      <c r="B5911" s="1">
        <v>43070</v>
      </c>
      <c r="C5911">
        <v>123</v>
      </c>
      <c r="D5911">
        <v>82</v>
      </c>
      <c r="E5911">
        <v>-95</v>
      </c>
      <c r="F5911">
        <v>-48</v>
      </c>
      <c r="G5911">
        <v>-21</v>
      </c>
      <c r="H5911">
        <f>VLOOKUP(A5911,cash_flow!$B$2:$G$2307,6,)</f>
        <v>994</v>
      </c>
      <c r="I5911" s="3">
        <f>C5911/H5911</f>
        <v>0.12374245472837023</v>
      </c>
    </row>
    <row r="5912" spans="1:9" hidden="1" x14ac:dyDescent="0.3">
      <c r="A5912">
        <v>40420</v>
      </c>
      <c r="B5912" s="1">
        <v>43435</v>
      </c>
      <c r="C5912">
        <v>139</v>
      </c>
      <c r="D5912">
        <v>36</v>
      </c>
      <c r="E5912">
        <v>-89</v>
      </c>
      <c r="F5912">
        <v>-63</v>
      </c>
      <c r="G5912">
        <v>-12</v>
      </c>
      <c r="H5912">
        <f>VLOOKUP(A5912,cash_flow!$B$2:$G$2307,6,)</f>
        <v>994</v>
      </c>
      <c r="I5912" s="3">
        <f>C5912/H5912</f>
        <v>0.13983903420523139</v>
      </c>
    </row>
    <row r="5913" spans="1:9" hidden="1" x14ac:dyDescent="0.3">
      <c r="A5913">
        <v>61250</v>
      </c>
      <c r="B5913" s="1">
        <v>43800</v>
      </c>
      <c r="C5913">
        <v>37</v>
      </c>
      <c r="D5913">
        <v>32</v>
      </c>
      <c r="E5913">
        <v>-37</v>
      </c>
      <c r="F5913">
        <v>115</v>
      </c>
      <c r="G5913">
        <v>116</v>
      </c>
      <c r="H5913">
        <f>VLOOKUP(A5913,cash_flow!$B$2:$G$2307,6,)</f>
        <v>2509</v>
      </c>
      <c r="I5913" s="3">
        <f>C5913/H5913</f>
        <v>1.4746911119968115E-2</v>
      </c>
    </row>
    <row r="5914" spans="1:9" x14ac:dyDescent="0.3">
      <c r="A5914">
        <v>85660</v>
      </c>
      <c r="B5914" s="1">
        <v>43891</v>
      </c>
      <c r="C5914">
        <v>-17</v>
      </c>
      <c r="D5914">
        <v>-7</v>
      </c>
      <c r="E5914">
        <v>-420</v>
      </c>
      <c r="F5914">
        <v>118</v>
      </c>
      <c r="G5914">
        <v>-299</v>
      </c>
      <c r="H5914">
        <f>VLOOKUP(A5914,cash_flow!$B$2:$G$2307,6,)</f>
        <v>12048</v>
      </c>
      <c r="I5914" s="3">
        <f>C5914/H5914</f>
        <v>-1.4110225763612218E-3</v>
      </c>
    </row>
    <row r="5915" spans="1:9" hidden="1" x14ac:dyDescent="0.3">
      <c r="A5915">
        <v>40350</v>
      </c>
      <c r="B5915" s="1">
        <v>43070</v>
      </c>
      <c r="C5915">
        <v>-47</v>
      </c>
      <c r="D5915">
        <v>-272</v>
      </c>
      <c r="E5915">
        <v>-719</v>
      </c>
      <c r="F5915">
        <v>340</v>
      </c>
      <c r="G5915">
        <v>-426</v>
      </c>
      <c r="H5915">
        <f>VLOOKUP(A5915,cash_flow!$B$2:$G$2307,6,)</f>
        <v>2594</v>
      </c>
      <c r="I5915" s="3">
        <f>C5915/H5915</f>
        <v>-1.8118735543562067E-2</v>
      </c>
    </row>
    <row r="5916" spans="1:9" hidden="1" x14ac:dyDescent="0.3">
      <c r="A5916">
        <v>40350</v>
      </c>
      <c r="B5916" s="1">
        <v>43435</v>
      </c>
      <c r="C5916">
        <v>-77</v>
      </c>
      <c r="D5916">
        <v>-290</v>
      </c>
      <c r="E5916">
        <v>70</v>
      </c>
      <c r="F5916">
        <v>6</v>
      </c>
      <c r="G5916">
        <v>-2</v>
      </c>
      <c r="H5916">
        <f>VLOOKUP(A5916,cash_flow!$B$2:$G$2307,6,)</f>
        <v>2594</v>
      </c>
      <c r="I5916" s="3">
        <f>C5916/H5916</f>
        <v>-2.9683885890516577E-2</v>
      </c>
    </row>
    <row r="5917" spans="1:9" hidden="1" x14ac:dyDescent="0.3">
      <c r="A5917">
        <v>310870</v>
      </c>
      <c r="B5917" s="1">
        <v>43800</v>
      </c>
      <c r="C5917">
        <v>1</v>
      </c>
      <c r="D5917">
        <v>1</v>
      </c>
      <c r="E5917">
        <v>-1</v>
      </c>
      <c r="F5917">
        <v>0</v>
      </c>
      <c r="G5917">
        <v>0</v>
      </c>
      <c r="H5917">
        <f>VLOOKUP(A5917,cash_flow!$B$2:$G$2307,6,)</f>
        <v>69</v>
      </c>
      <c r="I5917" s="3">
        <f>C5917/H5917</f>
        <v>1.4492753623188406E-2</v>
      </c>
    </row>
    <row r="5918" spans="1:9" x14ac:dyDescent="0.3">
      <c r="A5918">
        <v>78350</v>
      </c>
      <c r="B5918" s="1">
        <v>43891</v>
      </c>
      <c r="C5918">
        <v>-1</v>
      </c>
      <c r="D5918">
        <v>49</v>
      </c>
      <c r="E5918">
        <v>-37</v>
      </c>
      <c r="F5918">
        <v>-31</v>
      </c>
      <c r="G5918">
        <v>-69</v>
      </c>
      <c r="H5918">
        <f>VLOOKUP(A5918,cash_flow!$B$2:$G$2307,6,)</f>
        <v>698</v>
      </c>
      <c r="I5918" s="3">
        <f>C5918/H5918</f>
        <v>-1.4326647564469914E-3</v>
      </c>
    </row>
    <row r="5919" spans="1:9" x14ac:dyDescent="0.3">
      <c r="A5919">
        <v>253840</v>
      </c>
      <c r="B5919" s="1">
        <v>43891</v>
      </c>
      <c r="C5919">
        <v>-8</v>
      </c>
      <c r="D5919">
        <v>-20</v>
      </c>
      <c r="E5919">
        <v>18</v>
      </c>
      <c r="F5919">
        <v>-2</v>
      </c>
      <c r="G5919">
        <v>8</v>
      </c>
      <c r="H5919">
        <f>VLOOKUP(A5919,cash_flow!$B$2:$G$2307,6,)</f>
        <v>5370</v>
      </c>
      <c r="I5919" s="3">
        <f>C5919/H5919</f>
        <v>-1.4897579143389199E-3</v>
      </c>
    </row>
    <row r="5920" spans="1:9" hidden="1" x14ac:dyDescent="0.3">
      <c r="A5920">
        <v>40300</v>
      </c>
      <c r="B5920" s="1">
        <v>43070</v>
      </c>
      <c r="C5920">
        <v>213</v>
      </c>
      <c r="D5920">
        <v>45</v>
      </c>
      <c r="E5920">
        <v>47</v>
      </c>
      <c r="F5920">
        <v>-306</v>
      </c>
      <c r="G5920">
        <v>-46</v>
      </c>
      <c r="H5920">
        <f>VLOOKUP(A5920,cash_flow!$B$2:$G$2307,6,)</f>
        <v>1258</v>
      </c>
      <c r="I5920" s="3">
        <f>C5920/H5920</f>
        <v>0.16931637519872814</v>
      </c>
    </row>
    <row r="5921" spans="1:9" hidden="1" x14ac:dyDescent="0.3">
      <c r="A5921">
        <v>40300</v>
      </c>
      <c r="B5921" s="1">
        <v>43435</v>
      </c>
      <c r="C5921">
        <v>158</v>
      </c>
      <c r="D5921">
        <v>7</v>
      </c>
      <c r="E5921">
        <v>-31</v>
      </c>
      <c r="F5921">
        <v>-184</v>
      </c>
      <c r="G5921">
        <v>-56</v>
      </c>
      <c r="H5921">
        <f>VLOOKUP(A5921,cash_flow!$B$2:$G$2307,6,)</f>
        <v>1258</v>
      </c>
      <c r="I5921" s="3">
        <f>C5921/H5921</f>
        <v>0.12559618441971382</v>
      </c>
    </row>
    <row r="5922" spans="1:9" hidden="1" x14ac:dyDescent="0.3">
      <c r="A5922">
        <v>45340</v>
      </c>
      <c r="B5922" s="1">
        <v>43800</v>
      </c>
      <c r="C5922">
        <v>6</v>
      </c>
      <c r="D5922">
        <v>26</v>
      </c>
      <c r="E5922">
        <v>19</v>
      </c>
      <c r="F5922">
        <v>-8</v>
      </c>
      <c r="G5922">
        <v>18</v>
      </c>
      <c r="H5922">
        <f>VLOOKUP(A5922,cash_flow!$B$2:$G$2307,6,)</f>
        <v>414</v>
      </c>
      <c r="I5922" s="3">
        <f>C5922/H5922</f>
        <v>1.4492753623188406E-2</v>
      </c>
    </row>
    <row r="5923" spans="1:9" hidden="1" x14ac:dyDescent="0.3">
      <c r="A5923">
        <v>40160</v>
      </c>
      <c r="B5923" s="1">
        <v>43070</v>
      </c>
      <c r="C5923">
        <v>-76</v>
      </c>
      <c r="D5923">
        <v>-58</v>
      </c>
      <c r="E5923">
        <v>-228</v>
      </c>
      <c r="F5923">
        <v>203</v>
      </c>
      <c r="G5923">
        <v>-44</v>
      </c>
      <c r="H5923">
        <f>VLOOKUP(A5923,cash_flow!$B$2:$G$2307,6,)</f>
        <v>808</v>
      </c>
      <c r="I5923" s="3">
        <f>C5923/H5923</f>
        <v>-9.405940594059406E-2</v>
      </c>
    </row>
    <row r="5924" spans="1:9" hidden="1" x14ac:dyDescent="0.3">
      <c r="A5924">
        <v>40160</v>
      </c>
      <c r="B5924" s="1">
        <v>43435</v>
      </c>
      <c r="C5924">
        <v>97</v>
      </c>
      <c r="D5924">
        <v>117</v>
      </c>
      <c r="E5924">
        <v>-68</v>
      </c>
      <c r="F5924">
        <v>-20</v>
      </c>
      <c r="G5924">
        <v>5</v>
      </c>
      <c r="H5924">
        <f>VLOOKUP(A5924,cash_flow!$B$2:$G$2307,6,)</f>
        <v>808</v>
      </c>
      <c r="I5924" s="3">
        <f>C5924/H5924</f>
        <v>0.12004950495049505</v>
      </c>
    </row>
    <row r="5925" spans="1:9" hidden="1" x14ac:dyDescent="0.3">
      <c r="A5925">
        <v>290720</v>
      </c>
      <c r="B5925" s="1">
        <v>43800</v>
      </c>
      <c r="C5925">
        <v>30</v>
      </c>
      <c r="D5925">
        <v>0</v>
      </c>
      <c r="E5925">
        <v>35</v>
      </c>
      <c r="F5925">
        <v>-19</v>
      </c>
      <c r="G5925">
        <v>46</v>
      </c>
      <c r="H5925">
        <f>VLOOKUP(A5925,cash_flow!$B$2:$G$2307,6,)</f>
        <v>2072</v>
      </c>
      <c r="I5925" s="3">
        <f>C5925/H5925</f>
        <v>1.4478764478764479E-2</v>
      </c>
    </row>
    <row r="5926" spans="1:9" x14ac:dyDescent="0.3">
      <c r="A5926">
        <v>36930</v>
      </c>
      <c r="B5926" s="1">
        <v>43891</v>
      </c>
      <c r="C5926">
        <v>-6</v>
      </c>
      <c r="D5926">
        <v>-12</v>
      </c>
      <c r="E5926">
        <v>-518</v>
      </c>
      <c r="F5926">
        <v>757</v>
      </c>
      <c r="G5926">
        <v>238</v>
      </c>
      <c r="H5926">
        <f>VLOOKUP(A5926,cash_flow!$B$2:$G$2307,6,)</f>
        <v>3788</v>
      </c>
      <c r="I5926" s="3">
        <f>C5926/H5926</f>
        <v>-1.5839493136219642E-3</v>
      </c>
    </row>
    <row r="5927" spans="1:9" hidden="1" x14ac:dyDescent="0.3">
      <c r="A5927">
        <v>39980</v>
      </c>
      <c r="B5927" s="1">
        <v>43070</v>
      </c>
      <c r="C5927">
        <v>-60</v>
      </c>
      <c r="D5927">
        <v>50</v>
      </c>
      <c r="E5927">
        <v>94</v>
      </c>
      <c r="F5927">
        <v>-127</v>
      </c>
      <c r="G5927">
        <v>-93</v>
      </c>
      <c r="H5927">
        <f>VLOOKUP(A5927,cash_flow!$B$2:$G$2307,6,)</f>
        <v>486</v>
      </c>
      <c r="I5927" s="3">
        <f>C5927/H5927</f>
        <v>-0.12345679012345678</v>
      </c>
    </row>
    <row r="5928" spans="1:9" hidden="1" x14ac:dyDescent="0.3">
      <c r="A5928">
        <v>39980</v>
      </c>
      <c r="B5928" s="1">
        <v>43435</v>
      </c>
      <c r="C5928">
        <v>13</v>
      </c>
      <c r="D5928">
        <v>22</v>
      </c>
      <c r="E5928">
        <v>-26</v>
      </c>
      <c r="F5928">
        <v>-14</v>
      </c>
      <c r="G5928">
        <v>-28</v>
      </c>
      <c r="H5928">
        <f>VLOOKUP(A5928,cash_flow!$B$2:$G$2307,6,)</f>
        <v>486</v>
      </c>
      <c r="I5928" s="3">
        <f>C5928/H5928</f>
        <v>2.6748971193415638E-2</v>
      </c>
    </row>
    <row r="5929" spans="1:9" hidden="1" x14ac:dyDescent="0.3">
      <c r="A5929">
        <v>310840</v>
      </c>
      <c r="B5929" s="1">
        <v>43800</v>
      </c>
      <c r="C5929">
        <v>1</v>
      </c>
      <c r="D5929">
        <v>1</v>
      </c>
      <c r="E5929">
        <v>-1</v>
      </c>
      <c r="F5929">
        <v>0</v>
      </c>
      <c r="G5929">
        <v>0</v>
      </c>
      <c r="H5929">
        <f>VLOOKUP(A5929,cash_flow!$B$2:$G$2307,6,)</f>
        <v>70</v>
      </c>
      <c r="I5929" s="3">
        <f>C5929/H5929</f>
        <v>1.4285714285714285E-2</v>
      </c>
    </row>
    <row r="5930" spans="1:9" x14ac:dyDescent="0.3">
      <c r="A5930">
        <v>80580</v>
      </c>
      <c r="B5930" s="1">
        <v>43891</v>
      </c>
      <c r="C5930">
        <v>-1</v>
      </c>
      <c r="D5930">
        <v>11</v>
      </c>
      <c r="E5930">
        <v>24</v>
      </c>
      <c r="F5930">
        <v>-5</v>
      </c>
      <c r="G5930">
        <v>18</v>
      </c>
      <c r="H5930">
        <f>VLOOKUP(A5930,cash_flow!$B$2:$G$2307,6,)</f>
        <v>626</v>
      </c>
      <c r="I5930" s="3">
        <f>C5930/H5930</f>
        <v>-1.5974440894568689E-3</v>
      </c>
    </row>
    <row r="5931" spans="1:9" hidden="1" x14ac:dyDescent="0.3">
      <c r="A5931">
        <v>39860</v>
      </c>
      <c r="B5931" s="1">
        <v>43070</v>
      </c>
      <c r="C5931">
        <v>17</v>
      </c>
      <c r="D5931">
        <v>-21</v>
      </c>
      <c r="E5931">
        <v>-7</v>
      </c>
      <c r="F5931">
        <v>0</v>
      </c>
      <c r="G5931">
        <v>8</v>
      </c>
      <c r="H5931">
        <f>VLOOKUP(A5931,cash_flow!$B$2:$G$2307,6,)</f>
        <v>3091</v>
      </c>
      <c r="I5931" s="3">
        <f>C5931/H5931</f>
        <v>5.4998382400517631E-3</v>
      </c>
    </row>
    <row r="5932" spans="1:9" hidden="1" x14ac:dyDescent="0.3">
      <c r="A5932">
        <v>39860</v>
      </c>
      <c r="B5932" s="1">
        <v>43435</v>
      </c>
      <c r="C5932">
        <v>15</v>
      </c>
      <c r="D5932">
        <v>33</v>
      </c>
      <c r="E5932">
        <v>-16</v>
      </c>
      <c r="F5932">
        <v>-30</v>
      </c>
      <c r="G5932">
        <v>-29</v>
      </c>
      <c r="H5932">
        <f>VLOOKUP(A5932,cash_flow!$B$2:$G$2307,6,)</f>
        <v>3091</v>
      </c>
      <c r="I5932" s="3">
        <f>C5932/H5932</f>
        <v>4.8527984471044968E-3</v>
      </c>
    </row>
    <row r="5933" spans="1:9" hidden="1" x14ac:dyDescent="0.3">
      <c r="A5933">
        <v>100</v>
      </c>
      <c r="B5933" s="1">
        <v>43800</v>
      </c>
      <c r="C5933">
        <v>660</v>
      </c>
      <c r="D5933">
        <v>366</v>
      </c>
      <c r="E5933">
        <v>316</v>
      </c>
      <c r="F5933">
        <v>-670</v>
      </c>
      <c r="G5933">
        <v>329</v>
      </c>
      <c r="H5933">
        <f>VLOOKUP(A5933,cash_flow!$B$2:$G$2307,6,)</f>
        <v>46265</v>
      </c>
      <c r="I5933" s="3">
        <f>C5933/H5933</f>
        <v>1.4265643575056738E-2</v>
      </c>
    </row>
    <row r="5934" spans="1:9" x14ac:dyDescent="0.3">
      <c r="A5934">
        <v>153710</v>
      </c>
      <c r="B5934" s="1">
        <v>43891</v>
      </c>
      <c r="C5934">
        <v>-6</v>
      </c>
      <c r="D5934">
        <v>-4</v>
      </c>
      <c r="E5934">
        <v>-8</v>
      </c>
      <c r="F5934">
        <v>-1</v>
      </c>
      <c r="G5934">
        <v>-15</v>
      </c>
      <c r="H5934">
        <f>VLOOKUP(A5934,cash_flow!$B$2:$G$2307,6,)</f>
        <v>3688</v>
      </c>
      <c r="I5934" s="3">
        <f>C5934/H5934</f>
        <v>-1.6268980477223427E-3</v>
      </c>
    </row>
    <row r="5935" spans="1:9" hidden="1" x14ac:dyDescent="0.3">
      <c r="A5935">
        <v>39840</v>
      </c>
      <c r="B5935" s="1">
        <v>43070</v>
      </c>
      <c r="C5935">
        <v>56</v>
      </c>
      <c r="D5935">
        <v>101</v>
      </c>
      <c r="E5935">
        <v>-157</v>
      </c>
      <c r="F5935">
        <v>113</v>
      </c>
      <c r="G5935">
        <v>14</v>
      </c>
      <c r="H5935">
        <f>VLOOKUP(A5935,cash_flow!$B$2:$G$2307,6,)</f>
        <v>4323</v>
      </c>
      <c r="I5935" s="3">
        <f>C5935/H5935</f>
        <v>1.2953967152440436E-2</v>
      </c>
    </row>
    <row r="5936" spans="1:9" hidden="1" x14ac:dyDescent="0.3">
      <c r="A5936">
        <v>39840</v>
      </c>
      <c r="B5936" s="1">
        <v>43435</v>
      </c>
      <c r="C5936">
        <v>122</v>
      </c>
      <c r="D5936">
        <v>72</v>
      </c>
      <c r="E5936">
        <v>-204</v>
      </c>
      <c r="F5936">
        <v>203</v>
      </c>
      <c r="G5936">
        <v>119</v>
      </c>
      <c r="H5936">
        <f>VLOOKUP(A5936,cash_flow!$B$2:$G$2307,6,)</f>
        <v>4323</v>
      </c>
      <c r="I5936" s="3">
        <f>C5936/H5936</f>
        <v>2.8221142724959517E-2</v>
      </c>
    </row>
    <row r="5937" spans="1:9" hidden="1" x14ac:dyDescent="0.3">
      <c r="A5937">
        <v>43610</v>
      </c>
      <c r="B5937" s="1">
        <v>43800</v>
      </c>
      <c r="C5937">
        <v>29</v>
      </c>
      <c r="D5937">
        <v>73</v>
      </c>
      <c r="E5937">
        <v>-94</v>
      </c>
      <c r="F5937">
        <v>-10</v>
      </c>
      <c r="G5937">
        <v>-75</v>
      </c>
      <c r="H5937">
        <f>VLOOKUP(A5937,cash_flow!$B$2:$G$2307,6,)</f>
        <v>2115</v>
      </c>
      <c r="I5937" s="3">
        <f>C5937/H5937</f>
        <v>1.3711583924349883E-2</v>
      </c>
    </row>
    <row r="5938" spans="1:9" x14ac:dyDescent="0.3">
      <c r="A5938">
        <v>228760</v>
      </c>
      <c r="B5938" s="1">
        <v>43891</v>
      </c>
      <c r="C5938">
        <v>-6</v>
      </c>
      <c r="D5938">
        <v>-48</v>
      </c>
      <c r="E5938">
        <v>73</v>
      </c>
      <c r="F5938">
        <v>132</v>
      </c>
      <c r="G5938">
        <v>198</v>
      </c>
      <c r="H5938">
        <f>VLOOKUP(A5938,cash_flow!$B$2:$G$2307,6,)</f>
        <v>3548</v>
      </c>
      <c r="I5938" s="3">
        <f>C5938/H5938</f>
        <v>-1.6910935738444193E-3</v>
      </c>
    </row>
    <row r="5939" spans="1:9" x14ac:dyDescent="0.3">
      <c r="A5939">
        <v>47400</v>
      </c>
      <c r="B5939" s="1">
        <v>43891</v>
      </c>
      <c r="C5939">
        <v>-4</v>
      </c>
      <c r="D5939">
        <v>23</v>
      </c>
      <c r="E5939">
        <v>-109</v>
      </c>
      <c r="F5939">
        <v>100</v>
      </c>
      <c r="G5939">
        <v>-12</v>
      </c>
      <c r="H5939">
        <f>VLOOKUP(A5939,cash_flow!$B$2:$G$2307,6,)</f>
        <v>2306</v>
      </c>
      <c r="I5939" s="3">
        <f>C5939/H5939</f>
        <v>-1.7346053772766695E-3</v>
      </c>
    </row>
    <row r="5940" spans="1:9" hidden="1" x14ac:dyDescent="0.3">
      <c r="A5940">
        <v>39830</v>
      </c>
      <c r="B5940" s="1">
        <v>43070</v>
      </c>
      <c r="C5940">
        <v>39</v>
      </c>
      <c r="D5940">
        <v>0</v>
      </c>
      <c r="E5940">
        <v>-161</v>
      </c>
      <c r="F5940">
        <v>151</v>
      </c>
      <c r="G5940">
        <v>16</v>
      </c>
      <c r="H5940">
        <f>VLOOKUP(A5940,cash_flow!$B$2:$G$2307,6,)</f>
        <v>1014</v>
      </c>
      <c r="I5940" s="3">
        <f>C5940/H5940</f>
        <v>3.8461538461538464E-2</v>
      </c>
    </row>
    <row r="5941" spans="1:9" hidden="1" x14ac:dyDescent="0.3">
      <c r="A5941">
        <v>39830</v>
      </c>
      <c r="B5941" s="1">
        <v>43435</v>
      </c>
      <c r="C5941">
        <v>75</v>
      </c>
      <c r="D5941">
        <v>0</v>
      </c>
      <c r="E5941">
        <v>-124</v>
      </c>
      <c r="F5941">
        <v>-42</v>
      </c>
      <c r="G5941">
        <v>-89</v>
      </c>
      <c r="H5941">
        <f>VLOOKUP(A5941,cash_flow!$B$2:$G$2307,6,)</f>
        <v>1014</v>
      </c>
      <c r="I5941" s="3">
        <f>C5941/H5941</f>
        <v>7.3964497041420121E-2</v>
      </c>
    </row>
    <row r="5942" spans="1:9" hidden="1" x14ac:dyDescent="0.3">
      <c r="A5942">
        <v>4720</v>
      </c>
      <c r="B5942" s="1">
        <v>43800</v>
      </c>
      <c r="C5942">
        <v>25</v>
      </c>
      <c r="D5942">
        <v>0</v>
      </c>
      <c r="E5942">
        <v>-110</v>
      </c>
      <c r="F5942">
        <v>-26</v>
      </c>
      <c r="G5942">
        <v>-110</v>
      </c>
      <c r="H5942">
        <f>VLOOKUP(A5942,cash_flow!$B$2:$G$2307,6,)</f>
        <v>1837</v>
      </c>
      <c r="I5942" s="3">
        <f>C5942/H5942</f>
        <v>1.3609145345672292E-2</v>
      </c>
    </row>
    <row r="5943" spans="1:9" x14ac:dyDescent="0.3">
      <c r="A5943">
        <v>92040</v>
      </c>
      <c r="B5943" s="1">
        <v>43891</v>
      </c>
      <c r="C5943">
        <v>-14</v>
      </c>
      <c r="D5943">
        <v>-96</v>
      </c>
      <c r="E5943">
        <v>-6</v>
      </c>
      <c r="F5943">
        <v>43</v>
      </c>
      <c r="G5943">
        <v>27</v>
      </c>
      <c r="H5943">
        <f>VLOOKUP(A5943,cash_flow!$B$2:$G$2307,6,)</f>
        <v>7827</v>
      </c>
      <c r="I5943" s="3">
        <f>C5943/H5943</f>
        <v>-1.7886802095311103E-3</v>
      </c>
    </row>
    <row r="5944" spans="1:9" hidden="1" x14ac:dyDescent="0.3">
      <c r="A5944">
        <v>39740</v>
      </c>
      <c r="B5944" s="1">
        <v>43070</v>
      </c>
      <c r="C5944">
        <v>15</v>
      </c>
      <c r="D5944">
        <v>-13</v>
      </c>
      <c r="E5944">
        <v>6</v>
      </c>
      <c r="F5944">
        <v>7</v>
      </c>
      <c r="G5944">
        <v>28</v>
      </c>
      <c r="H5944">
        <f>VLOOKUP(A5944,cash_flow!$B$2:$G$2307,6,)</f>
        <v>245</v>
      </c>
      <c r="I5944" s="3">
        <f>C5944/H5944</f>
        <v>6.1224489795918366E-2</v>
      </c>
    </row>
    <row r="5945" spans="1:9" hidden="1" x14ac:dyDescent="0.3">
      <c r="A5945">
        <v>39740</v>
      </c>
      <c r="B5945" s="1">
        <v>43435</v>
      </c>
      <c r="C5945">
        <v>-12</v>
      </c>
      <c r="D5945">
        <v>-96</v>
      </c>
      <c r="E5945">
        <v>-17</v>
      </c>
      <c r="F5945">
        <v>-1</v>
      </c>
      <c r="G5945">
        <v>-30</v>
      </c>
      <c r="H5945">
        <f>VLOOKUP(A5945,cash_flow!$B$2:$G$2307,6,)</f>
        <v>245</v>
      </c>
      <c r="I5945" s="3">
        <f>C5945/H5945</f>
        <v>-4.8979591836734691E-2</v>
      </c>
    </row>
    <row r="5946" spans="1:9" hidden="1" x14ac:dyDescent="0.3">
      <c r="A5946">
        <v>2760</v>
      </c>
      <c r="B5946" s="1">
        <v>43800</v>
      </c>
      <c r="C5946">
        <v>15</v>
      </c>
      <c r="D5946">
        <v>6</v>
      </c>
      <c r="E5946">
        <v>-28</v>
      </c>
      <c r="F5946">
        <v>5</v>
      </c>
      <c r="G5946">
        <v>-9</v>
      </c>
      <c r="H5946">
        <f>VLOOKUP(A5946,cash_flow!$B$2:$G$2307,6,)</f>
        <v>1126</v>
      </c>
      <c r="I5946" s="3">
        <f>C5946/H5946</f>
        <v>1.3321492007104795E-2</v>
      </c>
    </row>
    <row r="5947" spans="1:9" x14ac:dyDescent="0.3">
      <c r="A5947">
        <v>51910</v>
      </c>
      <c r="B5947" s="1">
        <v>43891</v>
      </c>
      <c r="C5947">
        <v>-973</v>
      </c>
      <c r="D5947">
        <v>0</v>
      </c>
      <c r="E5947">
        <v>-13415</v>
      </c>
      <c r="F5947">
        <v>22962</v>
      </c>
      <c r="G5947">
        <v>8788</v>
      </c>
      <c r="H5947">
        <f>VLOOKUP(A5947,cash_flow!$B$2:$G$2307,6,)</f>
        <v>535090</v>
      </c>
      <c r="I5947" s="3">
        <f>C5947/H5947</f>
        <v>-1.8183856921265582E-3</v>
      </c>
    </row>
    <row r="5948" spans="1:9" hidden="1" x14ac:dyDescent="0.3">
      <c r="A5948">
        <v>39610</v>
      </c>
      <c r="B5948" s="1">
        <v>43070</v>
      </c>
      <c r="C5948">
        <v>-6</v>
      </c>
      <c r="D5948">
        <v>17</v>
      </c>
      <c r="E5948">
        <v>-22</v>
      </c>
      <c r="F5948">
        <v>25</v>
      </c>
      <c r="G5948">
        <v>-3</v>
      </c>
      <c r="H5948">
        <f>VLOOKUP(A5948,cash_flow!$B$2:$G$2307,6,)</f>
        <v>575</v>
      </c>
      <c r="I5948" s="3">
        <f>C5948/H5948</f>
        <v>-1.0434782608695653E-2</v>
      </c>
    </row>
    <row r="5949" spans="1:9" hidden="1" x14ac:dyDescent="0.3">
      <c r="A5949">
        <v>39610</v>
      </c>
      <c r="B5949" s="1">
        <v>43435</v>
      </c>
      <c r="C5949">
        <v>2</v>
      </c>
      <c r="D5949">
        <v>30</v>
      </c>
      <c r="E5949">
        <v>-22</v>
      </c>
      <c r="F5949">
        <v>44</v>
      </c>
      <c r="G5949">
        <v>24</v>
      </c>
      <c r="H5949">
        <f>VLOOKUP(A5949,cash_flow!$B$2:$G$2307,6,)</f>
        <v>575</v>
      </c>
      <c r="I5949" s="3">
        <f>C5949/H5949</f>
        <v>3.4782608695652175E-3</v>
      </c>
    </row>
    <row r="5950" spans="1:9" hidden="1" x14ac:dyDescent="0.3">
      <c r="A5950">
        <v>39860</v>
      </c>
      <c r="B5950" s="1">
        <v>43800</v>
      </c>
      <c r="C5950">
        <v>41</v>
      </c>
      <c r="D5950">
        <v>57</v>
      </c>
      <c r="E5950">
        <v>-10</v>
      </c>
      <c r="F5950">
        <v>-1</v>
      </c>
      <c r="G5950">
        <v>30</v>
      </c>
      <c r="H5950">
        <f>VLOOKUP(A5950,cash_flow!$B$2:$G$2307,6,)</f>
        <v>3091</v>
      </c>
      <c r="I5950" s="3">
        <f>C5950/H5950</f>
        <v>1.3264315755418959E-2</v>
      </c>
    </row>
    <row r="5951" spans="1:9" x14ac:dyDescent="0.3">
      <c r="A5951">
        <v>235980</v>
      </c>
      <c r="B5951" s="1">
        <v>43891</v>
      </c>
      <c r="C5951">
        <v>-35</v>
      </c>
      <c r="D5951">
        <v>-42</v>
      </c>
      <c r="E5951">
        <v>35</v>
      </c>
      <c r="F5951">
        <v>0</v>
      </c>
      <c r="G5951">
        <v>0</v>
      </c>
      <c r="H5951">
        <f>VLOOKUP(A5951,cash_flow!$B$2:$G$2307,6,)</f>
        <v>18281</v>
      </c>
      <c r="I5951" s="3">
        <f>C5951/H5951</f>
        <v>-1.9145560964936273E-3</v>
      </c>
    </row>
    <row r="5952" spans="1:9" hidden="1" x14ac:dyDescent="0.3">
      <c r="A5952">
        <v>39570</v>
      </c>
      <c r="B5952" s="1">
        <v>43070</v>
      </c>
      <c r="C5952">
        <v>62</v>
      </c>
      <c r="D5952">
        <v>0</v>
      </c>
      <c r="E5952">
        <v>57</v>
      </c>
      <c r="F5952">
        <v>-25</v>
      </c>
      <c r="G5952">
        <v>94</v>
      </c>
      <c r="H5952">
        <f>VLOOKUP(A5952,cash_flow!$B$2:$G$2307,6,)</f>
        <v>1416</v>
      </c>
      <c r="I5952" s="3">
        <f>C5952/H5952</f>
        <v>4.3785310734463276E-2</v>
      </c>
    </row>
    <row r="5953" spans="1:9" hidden="1" x14ac:dyDescent="0.3">
      <c r="A5953">
        <v>39570</v>
      </c>
      <c r="B5953" s="1">
        <v>43435</v>
      </c>
      <c r="C5953">
        <v>371</v>
      </c>
      <c r="D5953">
        <v>0</v>
      </c>
      <c r="E5953">
        <v>-350</v>
      </c>
      <c r="F5953">
        <v>-34</v>
      </c>
      <c r="G5953">
        <v>-14</v>
      </c>
      <c r="H5953">
        <f>VLOOKUP(A5953,cash_flow!$B$2:$G$2307,6,)</f>
        <v>1416</v>
      </c>
      <c r="I5953" s="3">
        <f>C5953/H5953</f>
        <v>0.26200564971751411</v>
      </c>
    </row>
    <row r="5954" spans="1:9" hidden="1" x14ac:dyDescent="0.3">
      <c r="A5954">
        <v>257370</v>
      </c>
      <c r="B5954" s="1">
        <v>43800</v>
      </c>
      <c r="C5954">
        <v>15</v>
      </c>
      <c r="D5954">
        <v>5</v>
      </c>
      <c r="E5954">
        <v>-19</v>
      </c>
      <c r="F5954">
        <v>4</v>
      </c>
      <c r="G5954">
        <v>0</v>
      </c>
      <c r="H5954">
        <f>VLOOKUP(A5954,cash_flow!$B$2:$G$2307,6,)</f>
        <v>1131</v>
      </c>
      <c r="I5954" s="3">
        <f>C5954/H5954</f>
        <v>1.3262599469496022E-2</v>
      </c>
    </row>
    <row r="5955" spans="1:9" x14ac:dyDescent="0.3">
      <c r="A5955">
        <v>73010</v>
      </c>
      <c r="B5955" s="1">
        <v>43891</v>
      </c>
      <c r="C5955">
        <v>-1</v>
      </c>
      <c r="D5955">
        <v>7</v>
      </c>
      <c r="E5955">
        <v>-3</v>
      </c>
      <c r="F5955">
        <v>0</v>
      </c>
      <c r="G5955">
        <v>-4</v>
      </c>
      <c r="H5955">
        <f>VLOOKUP(A5955,cash_flow!$B$2:$G$2307,6,)</f>
        <v>519</v>
      </c>
      <c r="I5955" s="3">
        <f>C5955/H5955</f>
        <v>-1.9267822736030828E-3</v>
      </c>
    </row>
    <row r="5956" spans="1:9" hidden="1" x14ac:dyDescent="0.3">
      <c r="A5956">
        <v>39560</v>
      </c>
      <c r="B5956" s="1">
        <v>43070</v>
      </c>
      <c r="C5956">
        <v>90</v>
      </c>
      <c r="D5956">
        <v>-25</v>
      </c>
      <c r="E5956">
        <v>-368</v>
      </c>
      <c r="F5956">
        <v>195</v>
      </c>
      <c r="G5956">
        <v>-93</v>
      </c>
      <c r="H5956">
        <f>VLOOKUP(A5956,cash_flow!$B$2:$G$2307,6,)</f>
        <v>4649</v>
      </c>
      <c r="I5956" s="3">
        <f>C5956/H5956</f>
        <v>1.9359001935900195E-2</v>
      </c>
    </row>
    <row r="5957" spans="1:9" hidden="1" x14ac:dyDescent="0.3">
      <c r="A5957">
        <v>39560</v>
      </c>
      <c r="B5957" s="1">
        <v>43435</v>
      </c>
      <c r="C5957">
        <v>-45</v>
      </c>
      <c r="D5957">
        <v>-248</v>
      </c>
      <c r="E5957">
        <v>-2</v>
      </c>
      <c r="F5957">
        <v>104</v>
      </c>
      <c r="G5957">
        <v>108</v>
      </c>
      <c r="H5957">
        <f>VLOOKUP(A5957,cash_flow!$B$2:$G$2307,6,)</f>
        <v>4649</v>
      </c>
      <c r="I5957" s="3">
        <f>C5957/H5957</f>
        <v>-9.6795009679500974E-3</v>
      </c>
    </row>
    <row r="5958" spans="1:9" hidden="1" x14ac:dyDescent="0.3">
      <c r="A5958">
        <v>291230</v>
      </c>
      <c r="B5958" s="1">
        <v>43800</v>
      </c>
      <c r="C5958">
        <v>2</v>
      </c>
      <c r="D5958">
        <v>2</v>
      </c>
      <c r="E5958">
        <v>-2</v>
      </c>
      <c r="F5958">
        <v>0</v>
      </c>
      <c r="G5958">
        <v>0</v>
      </c>
      <c r="H5958">
        <f>VLOOKUP(A5958,cash_flow!$B$2:$G$2307,6,)</f>
        <v>151</v>
      </c>
      <c r="I5958" s="3">
        <f>C5958/H5958</f>
        <v>1.3245033112582781E-2</v>
      </c>
    </row>
    <row r="5959" spans="1:9" x14ac:dyDescent="0.3">
      <c r="A5959">
        <v>142280</v>
      </c>
      <c r="B5959" s="1">
        <v>43891</v>
      </c>
      <c r="C5959">
        <v>-5</v>
      </c>
      <c r="D5959">
        <v>4</v>
      </c>
      <c r="E5959">
        <v>-12</v>
      </c>
      <c r="F5959">
        <v>-25</v>
      </c>
      <c r="G5959">
        <v>-42</v>
      </c>
      <c r="H5959">
        <f>VLOOKUP(A5959,cash_flow!$B$2:$G$2307,6,)</f>
        <v>2555</v>
      </c>
      <c r="I5959" s="3">
        <f>C5959/H5959</f>
        <v>-1.9569471624266144E-3</v>
      </c>
    </row>
    <row r="5960" spans="1:9" x14ac:dyDescent="0.3">
      <c r="A5960">
        <v>317770</v>
      </c>
      <c r="B5960" s="1">
        <v>43891</v>
      </c>
      <c r="C5960">
        <v>-1</v>
      </c>
      <c r="D5960">
        <v>0</v>
      </c>
      <c r="E5960">
        <v>-1</v>
      </c>
      <c r="F5960">
        <v>0</v>
      </c>
      <c r="G5960">
        <v>-2</v>
      </c>
      <c r="H5960">
        <f>VLOOKUP(A5960,cash_flow!$B$2:$G$2307,6,)</f>
        <v>484</v>
      </c>
      <c r="I5960" s="3">
        <f>C5960/H5960</f>
        <v>-2.0661157024793389E-3</v>
      </c>
    </row>
    <row r="5961" spans="1:9" hidden="1" x14ac:dyDescent="0.3">
      <c r="A5961">
        <v>39490</v>
      </c>
      <c r="B5961" s="1">
        <v>43070</v>
      </c>
      <c r="C5961">
        <v>-8277</v>
      </c>
      <c r="D5961">
        <v>0</v>
      </c>
      <c r="E5961">
        <v>-2922</v>
      </c>
      <c r="F5961">
        <v>11440</v>
      </c>
      <c r="G5961">
        <v>182</v>
      </c>
      <c r="H5961">
        <f>VLOOKUP(A5961,cash_flow!$B$2:$G$2307,6,)</f>
        <v>25857</v>
      </c>
      <c r="I5961" s="3">
        <f>C5961/H5961</f>
        <v>-0.32010674092122055</v>
      </c>
    </row>
    <row r="5962" spans="1:9" hidden="1" x14ac:dyDescent="0.3">
      <c r="A5962">
        <v>39490</v>
      </c>
      <c r="B5962" s="1">
        <v>43435</v>
      </c>
      <c r="C5962">
        <v>-15001</v>
      </c>
      <c r="D5962">
        <v>0</v>
      </c>
      <c r="E5962">
        <v>-7200</v>
      </c>
      <c r="F5962">
        <v>25195</v>
      </c>
      <c r="G5962">
        <v>2996</v>
      </c>
      <c r="H5962">
        <f>VLOOKUP(A5962,cash_flow!$B$2:$G$2307,6,)</f>
        <v>25857</v>
      </c>
      <c r="I5962" s="3">
        <f>C5962/H5962</f>
        <v>-0.58015237653246698</v>
      </c>
    </row>
    <row r="5963" spans="1:9" hidden="1" x14ac:dyDescent="0.3">
      <c r="A5963">
        <v>32540</v>
      </c>
      <c r="B5963" s="1">
        <v>43800</v>
      </c>
      <c r="C5963">
        <v>5</v>
      </c>
      <c r="D5963">
        <v>9</v>
      </c>
      <c r="E5963">
        <v>-100</v>
      </c>
      <c r="F5963">
        <v>51</v>
      </c>
      <c r="G5963">
        <v>-44</v>
      </c>
      <c r="H5963">
        <f>VLOOKUP(A5963,cash_flow!$B$2:$G$2307,6,)</f>
        <v>380</v>
      </c>
      <c r="I5963" s="3">
        <f>C5963/H5963</f>
        <v>1.3157894736842105E-2</v>
      </c>
    </row>
    <row r="5964" spans="1:9" x14ac:dyDescent="0.3">
      <c r="A5964">
        <v>19660</v>
      </c>
      <c r="B5964" s="1">
        <v>43891</v>
      </c>
      <c r="C5964">
        <v>-2</v>
      </c>
      <c r="D5964">
        <v>-14</v>
      </c>
      <c r="E5964">
        <v>-2</v>
      </c>
      <c r="F5964">
        <v>-24</v>
      </c>
      <c r="G5964">
        <v>-27</v>
      </c>
      <c r="H5964">
        <f>VLOOKUP(A5964,cash_flow!$B$2:$G$2307,6,)</f>
        <v>967</v>
      </c>
      <c r="I5964" s="3">
        <f>C5964/H5964</f>
        <v>-2.0682523267838678E-3</v>
      </c>
    </row>
    <row r="5965" spans="1:9" hidden="1" x14ac:dyDescent="0.3">
      <c r="A5965">
        <v>39440</v>
      </c>
      <c r="B5965" s="1">
        <v>43070</v>
      </c>
      <c r="C5965">
        <v>19</v>
      </c>
      <c r="D5965">
        <v>252</v>
      </c>
      <c r="E5965">
        <v>-37</v>
      </c>
      <c r="F5965">
        <v>-54</v>
      </c>
      <c r="G5965">
        <v>-76</v>
      </c>
      <c r="H5965">
        <f>VLOOKUP(A5965,cash_flow!$B$2:$G$2307,6,)</f>
        <v>2841</v>
      </c>
      <c r="I5965" s="3">
        <f>C5965/H5965</f>
        <v>6.6877859908482931E-3</v>
      </c>
    </row>
    <row r="5966" spans="1:9" hidden="1" x14ac:dyDescent="0.3">
      <c r="A5966">
        <v>39440</v>
      </c>
      <c r="B5966" s="1">
        <v>43435</v>
      </c>
      <c r="C5966">
        <v>-326</v>
      </c>
      <c r="D5966">
        <v>198</v>
      </c>
      <c r="E5966">
        <v>-174</v>
      </c>
      <c r="F5966">
        <v>884</v>
      </c>
      <c r="G5966">
        <v>384</v>
      </c>
      <c r="H5966">
        <f>VLOOKUP(A5966,cash_flow!$B$2:$G$2307,6,)</f>
        <v>2841</v>
      </c>
      <c r="I5966" s="3">
        <f>C5966/H5966</f>
        <v>-0.11474832805350228</v>
      </c>
    </row>
    <row r="5967" spans="1:9" hidden="1" x14ac:dyDescent="0.3">
      <c r="A5967">
        <v>43910</v>
      </c>
      <c r="B5967" s="1">
        <v>43800</v>
      </c>
      <c r="C5967">
        <v>12</v>
      </c>
      <c r="D5967">
        <v>-15</v>
      </c>
      <c r="E5967">
        <v>-90</v>
      </c>
      <c r="F5967">
        <v>176</v>
      </c>
      <c r="G5967">
        <v>101</v>
      </c>
      <c r="H5967">
        <f>VLOOKUP(A5967,cash_flow!$B$2:$G$2307,6,)</f>
        <v>922</v>
      </c>
      <c r="I5967" s="3">
        <f>C5967/H5967</f>
        <v>1.3015184381778741E-2</v>
      </c>
    </row>
    <row r="5968" spans="1:9" x14ac:dyDescent="0.3">
      <c r="A5968">
        <v>144510</v>
      </c>
      <c r="B5968" s="1">
        <v>43891</v>
      </c>
      <c r="C5968">
        <v>-13</v>
      </c>
      <c r="D5968">
        <v>-3</v>
      </c>
      <c r="E5968">
        <v>-36</v>
      </c>
      <c r="F5968">
        <v>22</v>
      </c>
      <c r="G5968">
        <v>-27</v>
      </c>
      <c r="H5968">
        <f>VLOOKUP(A5968,cash_flow!$B$2:$G$2307,6,)</f>
        <v>6058</v>
      </c>
      <c r="I5968" s="3">
        <f>C5968/H5968</f>
        <v>-2.1459227467811159E-3</v>
      </c>
    </row>
    <row r="5969" spans="1:9" hidden="1" x14ac:dyDescent="0.3">
      <c r="A5969">
        <v>39420</v>
      </c>
      <c r="B5969" s="1">
        <v>43070</v>
      </c>
      <c r="C5969">
        <v>51</v>
      </c>
      <c r="D5969">
        <v>28</v>
      </c>
      <c r="E5969">
        <v>-56</v>
      </c>
      <c r="F5969">
        <v>-12</v>
      </c>
      <c r="G5969">
        <v>-17</v>
      </c>
      <c r="H5969">
        <f>VLOOKUP(A5969,cash_flow!$B$2:$G$2307,6,)</f>
        <v>559</v>
      </c>
      <c r="I5969" s="3">
        <f>C5969/H5969</f>
        <v>9.1234347048300538E-2</v>
      </c>
    </row>
    <row r="5970" spans="1:9" hidden="1" x14ac:dyDescent="0.3">
      <c r="A5970">
        <v>39420</v>
      </c>
      <c r="B5970" s="1">
        <v>43435</v>
      </c>
      <c r="C5970">
        <v>46</v>
      </c>
      <c r="D5970">
        <v>17</v>
      </c>
      <c r="E5970">
        <v>-26</v>
      </c>
      <c r="F5970">
        <v>-3</v>
      </c>
      <c r="G5970">
        <v>17</v>
      </c>
      <c r="H5970">
        <f>VLOOKUP(A5970,cash_flow!$B$2:$G$2307,6,)</f>
        <v>559</v>
      </c>
      <c r="I5970" s="3">
        <f>C5970/H5970</f>
        <v>8.2289803220035776E-2</v>
      </c>
    </row>
    <row r="5971" spans="1:9" hidden="1" x14ac:dyDescent="0.3">
      <c r="A5971">
        <v>92870</v>
      </c>
      <c r="B5971" s="1">
        <v>43800</v>
      </c>
      <c r="C5971">
        <v>14</v>
      </c>
      <c r="D5971">
        <v>-53</v>
      </c>
      <c r="E5971">
        <v>-34</v>
      </c>
      <c r="F5971">
        <v>-32</v>
      </c>
      <c r="G5971">
        <v>-52</v>
      </c>
      <c r="H5971">
        <f>VLOOKUP(A5971,cash_flow!$B$2:$G$2307,6,)</f>
        <v>1100</v>
      </c>
      <c r="I5971" s="3">
        <f>C5971/H5971</f>
        <v>1.2727272727272728E-2</v>
      </c>
    </row>
    <row r="5972" spans="1:9" hidden="1" x14ac:dyDescent="0.3">
      <c r="A5972">
        <v>39340</v>
      </c>
      <c r="B5972" s="1">
        <v>43070</v>
      </c>
      <c r="C5972">
        <v>104</v>
      </c>
      <c r="D5972">
        <v>122</v>
      </c>
      <c r="E5972">
        <v>-162</v>
      </c>
      <c r="F5972">
        <v>63</v>
      </c>
      <c r="G5972">
        <v>4</v>
      </c>
      <c r="H5972">
        <f>VLOOKUP(A5972,cash_flow!$B$2:$G$2307,6,)</f>
        <v>1378</v>
      </c>
      <c r="I5972" s="3">
        <f>C5972/H5972</f>
        <v>7.5471698113207544E-2</v>
      </c>
    </row>
    <row r="5973" spans="1:9" hidden="1" x14ac:dyDescent="0.3">
      <c r="A5973">
        <v>39340</v>
      </c>
      <c r="B5973" s="1">
        <v>43435</v>
      </c>
      <c r="C5973">
        <v>167</v>
      </c>
      <c r="D5973">
        <v>144</v>
      </c>
      <c r="E5973">
        <v>51</v>
      </c>
      <c r="F5973">
        <v>-72</v>
      </c>
      <c r="G5973">
        <v>146</v>
      </c>
      <c r="H5973">
        <f>VLOOKUP(A5973,cash_flow!$B$2:$G$2307,6,)</f>
        <v>1378</v>
      </c>
      <c r="I5973" s="3">
        <f>C5973/H5973</f>
        <v>0.12119013062409288</v>
      </c>
    </row>
    <row r="5974" spans="1:9" hidden="1" x14ac:dyDescent="0.3">
      <c r="A5974">
        <v>9420</v>
      </c>
      <c r="B5974" s="1">
        <v>43800</v>
      </c>
      <c r="C5974">
        <v>205</v>
      </c>
      <c r="D5974">
        <v>192</v>
      </c>
      <c r="E5974">
        <v>-366</v>
      </c>
      <c r="F5974">
        <v>-5</v>
      </c>
      <c r="G5974">
        <v>-166</v>
      </c>
      <c r="H5974">
        <f>VLOOKUP(A5974,cash_flow!$B$2:$G$2307,6,)</f>
        <v>16168</v>
      </c>
      <c r="I5974" s="3">
        <f>C5974/H5974</f>
        <v>1.2679366650173182E-2</v>
      </c>
    </row>
    <row r="5975" spans="1:9" x14ac:dyDescent="0.3">
      <c r="A5975">
        <v>94360</v>
      </c>
      <c r="B5975" s="1">
        <v>43891</v>
      </c>
      <c r="C5975">
        <v>-2</v>
      </c>
      <c r="D5975">
        <v>-1</v>
      </c>
      <c r="E5975">
        <v>5</v>
      </c>
      <c r="F5975">
        <v>0</v>
      </c>
      <c r="G5975">
        <v>3</v>
      </c>
      <c r="H5975">
        <f>VLOOKUP(A5975,cash_flow!$B$2:$G$2307,6,)</f>
        <v>930</v>
      </c>
      <c r="I5975" s="3">
        <f>C5975/H5975</f>
        <v>-2.1505376344086021E-3</v>
      </c>
    </row>
    <row r="5976" spans="1:9" x14ac:dyDescent="0.3">
      <c r="A5976">
        <v>140410</v>
      </c>
      <c r="B5976" s="1">
        <v>43891</v>
      </c>
      <c r="C5976">
        <v>-33</v>
      </c>
      <c r="D5976">
        <v>-31</v>
      </c>
      <c r="E5976">
        <v>3</v>
      </c>
      <c r="F5976">
        <v>-2</v>
      </c>
      <c r="G5976">
        <v>-31</v>
      </c>
      <c r="H5976">
        <f>VLOOKUP(A5976,cash_flow!$B$2:$G$2307,6,)</f>
        <v>15340</v>
      </c>
      <c r="I5976" s="3">
        <f>C5976/H5976</f>
        <v>-2.1512385919165581E-3</v>
      </c>
    </row>
    <row r="5977" spans="1:9" hidden="1" x14ac:dyDescent="0.3">
      <c r="A5977">
        <v>39310</v>
      </c>
      <c r="B5977" s="1">
        <v>43070</v>
      </c>
      <c r="C5977">
        <v>-40</v>
      </c>
      <c r="D5977">
        <v>-13</v>
      </c>
      <c r="E5977">
        <v>13</v>
      </c>
      <c r="F5977">
        <v>-152</v>
      </c>
      <c r="G5977">
        <v>-184</v>
      </c>
      <c r="H5977">
        <f>VLOOKUP(A5977,cash_flow!$B$2:$G$2307,6,)</f>
        <v>487</v>
      </c>
      <c r="I5977" s="3">
        <f>C5977/H5977</f>
        <v>-8.2135523613963035E-2</v>
      </c>
    </row>
    <row r="5978" spans="1:9" hidden="1" x14ac:dyDescent="0.3">
      <c r="A5978">
        <v>39310</v>
      </c>
      <c r="B5978" s="1">
        <v>43435</v>
      </c>
      <c r="C5978">
        <v>68</v>
      </c>
      <c r="D5978">
        <v>-10</v>
      </c>
      <c r="E5978">
        <v>-137</v>
      </c>
      <c r="F5978">
        <v>-23</v>
      </c>
      <c r="G5978">
        <v>-91</v>
      </c>
      <c r="H5978">
        <f>VLOOKUP(A5978,cash_flow!$B$2:$G$2307,6,)</f>
        <v>487</v>
      </c>
      <c r="I5978" s="3">
        <f>C5978/H5978</f>
        <v>0.13963039014373715</v>
      </c>
    </row>
    <row r="5979" spans="1:9" hidden="1" x14ac:dyDescent="0.3">
      <c r="A5979">
        <v>126340</v>
      </c>
      <c r="B5979" s="1">
        <v>43800</v>
      </c>
      <c r="C5979">
        <v>22</v>
      </c>
      <c r="D5979">
        <v>74</v>
      </c>
      <c r="E5979">
        <v>-39</v>
      </c>
      <c r="F5979">
        <v>17</v>
      </c>
      <c r="G5979">
        <v>0</v>
      </c>
      <c r="H5979">
        <f>VLOOKUP(A5979,cash_flow!$B$2:$G$2307,6,)</f>
        <v>1740</v>
      </c>
      <c r="I5979" s="3">
        <f>C5979/H5979</f>
        <v>1.264367816091954E-2</v>
      </c>
    </row>
    <row r="5980" spans="1:9" hidden="1" x14ac:dyDescent="0.3">
      <c r="A5980">
        <v>39290</v>
      </c>
      <c r="B5980" s="1">
        <v>43070</v>
      </c>
      <c r="C5980">
        <v>19</v>
      </c>
      <c r="D5980">
        <v>18</v>
      </c>
      <c r="E5980">
        <v>-36</v>
      </c>
      <c r="F5980">
        <v>5</v>
      </c>
      <c r="G5980">
        <v>-13</v>
      </c>
      <c r="H5980">
        <f>VLOOKUP(A5980,cash_flow!$B$2:$G$2307,6,)</f>
        <v>628</v>
      </c>
      <c r="I5980" s="3">
        <f>C5980/H5980</f>
        <v>3.0254777070063694E-2</v>
      </c>
    </row>
    <row r="5981" spans="1:9" hidden="1" x14ac:dyDescent="0.3">
      <c r="A5981">
        <v>39290</v>
      </c>
      <c r="B5981" s="1">
        <v>43435</v>
      </c>
      <c r="C5981">
        <v>29</v>
      </c>
      <c r="D5981">
        <v>32</v>
      </c>
      <c r="E5981">
        <v>-56</v>
      </c>
      <c r="F5981">
        <v>-3</v>
      </c>
      <c r="G5981">
        <v>-29</v>
      </c>
      <c r="H5981">
        <f>VLOOKUP(A5981,cash_flow!$B$2:$G$2307,6,)</f>
        <v>628</v>
      </c>
      <c r="I5981" s="3">
        <f>C5981/H5981</f>
        <v>4.6178343949044583E-2</v>
      </c>
    </row>
    <row r="5982" spans="1:9" hidden="1" x14ac:dyDescent="0.3">
      <c r="A5982">
        <v>33430</v>
      </c>
      <c r="B5982" s="1">
        <v>43800</v>
      </c>
      <c r="C5982">
        <v>3</v>
      </c>
      <c r="D5982">
        <v>-180</v>
      </c>
      <c r="E5982">
        <v>-101</v>
      </c>
      <c r="F5982">
        <v>91</v>
      </c>
      <c r="G5982">
        <v>-7</v>
      </c>
      <c r="H5982">
        <f>VLOOKUP(A5982,cash_flow!$B$2:$G$2307,6,)</f>
        <v>238</v>
      </c>
      <c r="I5982" s="3">
        <f>C5982/H5982</f>
        <v>1.2605042016806723E-2</v>
      </c>
    </row>
    <row r="5983" spans="1:9" x14ac:dyDescent="0.3">
      <c r="A5983">
        <v>304100</v>
      </c>
      <c r="B5983" s="1">
        <v>43891</v>
      </c>
      <c r="C5983">
        <v>-4</v>
      </c>
      <c r="D5983">
        <v>-22</v>
      </c>
      <c r="E5983">
        <v>-6</v>
      </c>
      <c r="F5983">
        <v>-1</v>
      </c>
      <c r="G5983">
        <v>-11</v>
      </c>
      <c r="H5983">
        <f>VLOOKUP(A5983,cash_flow!$B$2:$G$2307,6,)</f>
        <v>1837</v>
      </c>
      <c r="I5983" s="3">
        <f>C5983/H5983</f>
        <v>-2.1774632553075669E-3</v>
      </c>
    </row>
    <row r="5984" spans="1:9" x14ac:dyDescent="0.3">
      <c r="A5984">
        <v>293780</v>
      </c>
      <c r="B5984" s="1">
        <v>43891</v>
      </c>
      <c r="C5984">
        <v>-8</v>
      </c>
      <c r="D5984">
        <v>-9</v>
      </c>
      <c r="E5984">
        <v>-68</v>
      </c>
      <c r="F5984">
        <v>9</v>
      </c>
      <c r="G5984">
        <v>-68</v>
      </c>
      <c r="H5984">
        <f>VLOOKUP(A5984,cash_flow!$B$2:$G$2307,6,)</f>
        <v>3564</v>
      </c>
      <c r="I5984" s="3">
        <f>C5984/H5984</f>
        <v>-2.2446689113355782E-3</v>
      </c>
    </row>
    <row r="5985" spans="1:9" hidden="1" x14ac:dyDescent="0.3">
      <c r="A5985">
        <v>39240</v>
      </c>
      <c r="B5985" s="1">
        <v>43070</v>
      </c>
      <c r="C5985">
        <v>-8</v>
      </c>
      <c r="D5985">
        <v>43</v>
      </c>
      <c r="E5985">
        <v>-53</v>
      </c>
      <c r="F5985">
        <v>93</v>
      </c>
      <c r="G5985">
        <v>32</v>
      </c>
      <c r="H5985">
        <f>VLOOKUP(A5985,cash_flow!$B$2:$G$2307,6,)</f>
        <v>428</v>
      </c>
      <c r="I5985" s="3">
        <f>C5985/H5985</f>
        <v>-1.8691588785046728E-2</v>
      </c>
    </row>
    <row r="5986" spans="1:9" hidden="1" x14ac:dyDescent="0.3">
      <c r="A5986">
        <v>39240</v>
      </c>
      <c r="B5986" s="1">
        <v>43435</v>
      </c>
      <c r="C5986">
        <v>228</v>
      </c>
      <c r="D5986">
        <v>54</v>
      </c>
      <c r="E5986">
        <v>-87</v>
      </c>
      <c r="F5986">
        <v>-125</v>
      </c>
      <c r="G5986">
        <v>18</v>
      </c>
      <c r="H5986">
        <f>VLOOKUP(A5986,cash_flow!$B$2:$G$2307,6,)</f>
        <v>428</v>
      </c>
      <c r="I5986" s="3">
        <f>C5986/H5986</f>
        <v>0.53271028037383172</v>
      </c>
    </row>
    <row r="5987" spans="1:9" hidden="1" x14ac:dyDescent="0.3">
      <c r="A5987">
        <v>44380</v>
      </c>
      <c r="B5987" s="1">
        <v>43800</v>
      </c>
      <c r="C5987">
        <v>8</v>
      </c>
      <c r="D5987">
        <v>-48</v>
      </c>
      <c r="E5987">
        <v>59</v>
      </c>
      <c r="F5987">
        <v>-42</v>
      </c>
      <c r="G5987">
        <v>40</v>
      </c>
      <c r="H5987">
        <f>VLOOKUP(A5987,cash_flow!$B$2:$G$2307,6,)</f>
        <v>636</v>
      </c>
      <c r="I5987" s="3">
        <f>C5987/H5987</f>
        <v>1.2578616352201259E-2</v>
      </c>
    </row>
    <row r="5988" spans="1:9" hidden="1" x14ac:dyDescent="0.3">
      <c r="A5988">
        <v>39230</v>
      </c>
      <c r="B5988" s="1">
        <v>43070</v>
      </c>
      <c r="C5988">
        <v>-109</v>
      </c>
      <c r="D5988">
        <v>-53</v>
      </c>
      <c r="E5988">
        <v>-167</v>
      </c>
      <c r="F5988">
        <v>172</v>
      </c>
      <c r="G5988">
        <v>-104</v>
      </c>
      <c r="H5988">
        <f>VLOOKUP(A5988,cash_flow!$B$2:$G$2307,6,)</f>
        <v>189</v>
      </c>
      <c r="I5988" s="3">
        <f>C5988/H5988</f>
        <v>-0.57671957671957674</v>
      </c>
    </row>
    <row r="5989" spans="1:9" hidden="1" x14ac:dyDescent="0.3">
      <c r="A5989">
        <v>39230</v>
      </c>
      <c r="B5989" s="1">
        <v>43435</v>
      </c>
      <c r="C5989">
        <v>2</v>
      </c>
      <c r="D5989">
        <v>-93</v>
      </c>
      <c r="E5989">
        <v>-199</v>
      </c>
      <c r="F5989">
        <v>223</v>
      </c>
      <c r="G5989">
        <v>25</v>
      </c>
      <c r="H5989">
        <f>VLOOKUP(A5989,cash_flow!$B$2:$G$2307,6,)</f>
        <v>189</v>
      </c>
      <c r="I5989" s="3">
        <f>C5989/H5989</f>
        <v>1.0582010582010581E-2</v>
      </c>
    </row>
    <row r="5990" spans="1:9" hidden="1" x14ac:dyDescent="0.3">
      <c r="A5990">
        <v>70300</v>
      </c>
      <c r="B5990" s="1">
        <v>43800</v>
      </c>
      <c r="C5990">
        <v>5</v>
      </c>
      <c r="D5990">
        <v>13</v>
      </c>
      <c r="E5990">
        <v>0</v>
      </c>
      <c r="F5990">
        <v>-3</v>
      </c>
      <c r="G5990">
        <v>3</v>
      </c>
      <c r="H5990">
        <f>VLOOKUP(A5990,cash_flow!$B$2:$G$2307,6,)</f>
        <v>401</v>
      </c>
      <c r="I5990" s="3">
        <f>C5990/H5990</f>
        <v>1.2468827930174564E-2</v>
      </c>
    </row>
    <row r="5991" spans="1:9" x14ac:dyDescent="0.3">
      <c r="A5991">
        <v>288620</v>
      </c>
      <c r="B5991" s="1">
        <v>43891</v>
      </c>
      <c r="C5991">
        <v>-6</v>
      </c>
      <c r="D5991">
        <v>5</v>
      </c>
      <c r="E5991">
        <v>-21</v>
      </c>
      <c r="F5991">
        <v>3</v>
      </c>
      <c r="G5991">
        <v>-24</v>
      </c>
      <c r="H5991">
        <f>VLOOKUP(A5991,cash_flow!$B$2:$G$2307,6,)</f>
        <v>2642</v>
      </c>
      <c r="I5991" s="3">
        <f>C5991/H5991</f>
        <v>-2.2710068130204391E-3</v>
      </c>
    </row>
    <row r="5992" spans="1:9" x14ac:dyDescent="0.3">
      <c r="A5992">
        <v>64550</v>
      </c>
      <c r="B5992" s="1">
        <v>43891</v>
      </c>
      <c r="C5992">
        <v>-16</v>
      </c>
      <c r="D5992">
        <v>-208</v>
      </c>
      <c r="E5992">
        <v>24</v>
      </c>
      <c r="F5992">
        <v>-6</v>
      </c>
      <c r="G5992">
        <v>3</v>
      </c>
      <c r="H5992">
        <f>VLOOKUP(A5992,cash_flow!$B$2:$G$2307,6,)</f>
        <v>7014</v>
      </c>
      <c r="I5992" s="3">
        <f>C5992/H5992</f>
        <v>-2.2811519817507843E-3</v>
      </c>
    </row>
    <row r="5993" spans="1:9" hidden="1" x14ac:dyDescent="0.3">
      <c r="A5993">
        <v>39200</v>
      </c>
      <c r="B5993" s="1">
        <v>43070</v>
      </c>
      <c r="C5993">
        <v>-37</v>
      </c>
      <c r="D5993">
        <v>-64</v>
      </c>
      <c r="E5993">
        <v>28</v>
      </c>
      <c r="F5993">
        <v>179</v>
      </c>
      <c r="G5993">
        <v>164</v>
      </c>
      <c r="H5993">
        <f>VLOOKUP(A5993,cash_flow!$B$2:$G$2307,6,)</f>
        <v>9636</v>
      </c>
      <c r="I5993" s="3">
        <f>C5993/H5993</f>
        <v>-3.8397675383976754E-3</v>
      </c>
    </row>
    <row r="5994" spans="1:9" hidden="1" x14ac:dyDescent="0.3">
      <c r="A5994">
        <v>39200</v>
      </c>
      <c r="B5994" s="1">
        <v>43435</v>
      </c>
      <c r="C5994">
        <v>-51</v>
      </c>
      <c r="D5994">
        <v>43</v>
      </c>
      <c r="E5994">
        <v>-79</v>
      </c>
      <c r="F5994">
        <v>193</v>
      </c>
      <c r="G5994">
        <v>67</v>
      </c>
      <c r="H5994">
        <f>VLOOKUP(A5994,cash_flow!$B$2:$G$2307,6,)</f>
        <v>9636</v>
      </c>
      <c r="I5994" s="3">
        <f>C5994/H5994</f>
        <v>-5.2926525529265259E-3</v>
      </c>
    </row>
    <row r="5995" spans="1:9" hidden="1" x14ac:dyDescent="0.3">
      <c r="A5995">
        <v>25880</v>
      </c>
      <c r="B5995" s="1">
        <v>43800</v>
      </c>
      <c r="C5995">
        <v>4</v>
      </c>
      <c r="D5995">
        <v>-65</v>
      </c>
      <c r="E5995">
        <v>37</v>
      </c>
      <c r="F5995">
        <v>6</v>
      </c>
      <c r="G5995">
        <v>47</v>
      </c>
      <c r="H5995">
        <f>VLOOKUP(A5995,cash_flow!$B$2:$G$2307,6,)</f>
        <v>323</v>
      </c>
      <c r="I5995" s="3">
        <f>C5995/H5995</f>
        <v>1.238390092879257E-2</v>
      </c>
    </row>
    <row r="5996" spans="1:9" hidden="1" x14ac:dyDescent="0.3">
      <c r="A5996">
        <v>39130</v>
      </c>
      <c r="B5996" s="1">
        <v>43070</v>
      </c>
      <c r="C5996">
        <v>662</v>
      </c>
      <c r="D5996">
        <v>129</v>
      </c>
      <c r="E5996">
        <v>-218</v>
      </c>
      <c r="F5996">
        <v>329</v>
      </c>
      <c r="G5996">
        <v>723</v>
      </c>
      <c r="H5996">
        <f>VLOOKUP(A5996,cash_flow!$B$2:$G$2307,6,)</f>
        <v>5443</v>
      </c>
      <c r="I5996" s="3">
        <f>C5996/H5996</f>
        <v>0.12162410435421643</v>
      </c>
    </row>
    <row r="5997" spans="1:9" hidden="1" x14ac:dyDescent="0.3">
      <c r="A5997">
        <v>39130</v>
      </c>
      <c r="B5997" s="1">
        <v>43435</v>
      </c>
      <c r="C5997">
        <v>202</v>
      </c>
      <c r="D5997">
        <v>106</v>
      </c>
      <c r="E5997">
        <v>-1310</v>
      </c>
      <c r="F5997">
        <v>369</v>
      </c>
      <c r="G5997">
        <v>-707</v>
      </c>
      <c r="H5997">
        <f>VLOOKUP(A5997,cash_flow!$B$2:$G$2307,6,)</f>
        <v>5443</v>
      </c>
      <c r="I5997" s="3">
        <f>C5997/H5997</f>
        <v>3.7111886827117399E-2</v>
      </c>
    </row>
    <row r="5998" spans="1:9" hidden="1" x14ac:dyDescent="0.3">
      <c r="A5998">
        <v>11790</v>
      </c>
      <c r="B5998" s="1">
        <v>43800</v>
      </c>
      <c r="C5998">
        <v>405</v>
      </c>
      <c r="D5998">
        <v>674</v>
      </c>
      <c r="E5998">
        <v>-2727</v>
      </c>
      <c r="F5998">
        <v>1505</v>
      </c>
      <c r="G5998">
        <v>-804</v>
      </c>
      <c r="H5998">
        <f>VLOOKUP(A5998,cash_flow!$B$2:$G$2307,6,)</f>
        <v>32955</v>
      </c>
      <c r="I5998" s="3">
        <f>C5998/H5998</f>
        <v>1.2289485662266727E-2</v>
      </c>
    </row>
    <row r="5999" spans="1:9" x14ac:dyDescent="0.3">
      <c r="A5999">
        <v>54210</v>
      </c>
      <c r="B5999" s="1">
        <v>43891</v>
      </c>
      <c r="C5999">
        <v>-3</v>
      </c>
      <c r="D5999">
        <v>-49</v>
      </c>
      <c r="E5999">
        <v>-5</v>
      </c>
      <c r="F5999">
        <v>10</v>
      </c>
      <c r="G5999">
        <v>6</v>
      </c>
      <c r="H5999">
        <f>VLOOKUP(A5999,cash_flow!$B$2:$G$2307,6,)</f>
        <v>1289</v>
      </c>
      <c r="I5999" s="3">
        <f>C5999/H5999</f>
        <v>-2.3273855702094647E-3</v>
      </c>
    </row>
    <row r="6000" spans="1:9" x14ac:dyDescent="0.3">
      <c r="A6000">
        <v>17800</v>
      </c>
      <c r="B6000" s="1">
        <v>43891</v>
      </c>
      <c r="C6000">
        <v>-42</v>
      </c>
      <c r="D6000">
        <v>-46</v>
      </c>
      <c r="E6000">
        <v>672</v>
      </c>
      <c r="F6000">
        <v>-408</v>
      </c>
      <c r="G6000">
        <v>223</v>
      </c>
      <c r="H6000">
        <f>VLOOKUP(A6000,cash_flow!$B$2:$G$2307,6,)</f>
        <v>17852</v>
      </c>
      <c r="I6000" s="3">
        <f>C6000/H6000</f>
        <v>-2.3526775711404883E-3</v>
      </c>
    </row>
    <row r="6001" spans="1:9" hidden="1" x14ac:dyDescent="0.3">
      <c r="A6001">
        <v>39030</v>
      </c>
      <c r="B6001" s="1">
        <v>43070</v>
      </c>
      <c r="C6001">
        <v>367</v>
      </c>
      <c r="D6001">
        <v>430</v>
      </c>
      <c r="E6001">
        <v>-325</v>
      </c>
      <c r="F6001">
        <v>-24</v>
      </c>
      <c r="G6001">
        <v>-15</v>
      </c>
      <c r="H6001">
        <f>VLOOKUP(A6001,cash_flow!$B$2:$G$2307,6,)</f>
        <v>15091</v>
      </c>
      <c r="I6001" s="3">
        <f>C6001/H6001</f>
        <v>2.4319130607646941E-2</v>
      </c>
    </row>
    <row r="6002" spans="1:9" hidden="1" x14ac:dyDescent="0.3">
      <c r="A6002">
        <v>39030</v>
      </c>
      <c r="B6002" s="1">
        <v>43435</v>
      </c>
      <c r="C6002">
        <v>129</v>
      </c>
      <c r="D6002">
        <v>219</v>
      </c>
      <c r="E6002">
        <v>-17</v>
      </c>
      <c r="F6002">
        <v>-36</v>
      </c>
      <c r="G6002">
        <v>80</v>
      </c>
      <c r="H6002">
        <f>VLOOKUP(A6002,cash_flow!$B$2:$G$2307,6,)</f>
        <v>15091</v>
      </c>
      <c r="I6002" s="3">
        <f>C6002/H6002</f>
        <v>8.5481412762573716E-3</v>
      </c>
    </row>
    <row r="6003" spans="1:9" hidden="1" x14ac:dyDescent="0.3">
      <c r="A6003">
        <v>206400</v>
      </c>
      <c r="B6003" s="1">
        <v>43800</v>
      </c>
      <c r="C6003">
        <v>20</v>
      </c>
      <c r="D6003">
        <v>0</v>
      </c>
      <c r="E6003">
        <v>-150</v>
      </c>
      <c r="F6003">
        <v>194</v>
      </c>
      <c r="G6003">
        <v>64</v>
      </c>
      <c r="H6003">
        <f>VLOOKUP(A6003,cash_flow!$B$2:$G$2307,6,)</f>
        <v>1641</v>
      </c>
      <c r="I6003" s="3">
        <f>C6003/H6003</f>
        <v>1.2187690432663011E-2</v>
      </c>
    </row>
    <row r="6004" spans="1:9" hidden="1" x14ac:dyDescent="0.3">
      <c r="A6004">
        <v>39020</v>
      </c>
      <c r="B6004" s="1">
        <v>43070</v>
      </c>
      <c r="C6004">
        <v>93</v>
      </c>
      <c r="D6004">
        <v>29</v>
      </c>
      <c r="E6004">
        <v>-33</v>
      </c>
      <c r="F6004">
        <v>-39</v>
      </c>
      <c r="G6004">
        <v>20</v>
      </c>
      <c r="H6004">
        <f>VLOOKUP(A6004,cash_flow!$B$2:$G$2307,6,)</f>
        <v>594</v>
      </c>
      <c r="I6004" s="3">
        <f>C6004/H6004</f>
        <v>0.15656565656565657</v>
      </c>
    </row>
    <row r="6005" spans="1:9" hidden="1" x14ac:dyDescent="0.3">
      <c r="A6005">
        <v>39020</v>
      </c>
      <c r="B6005" s="1">
        <v>43435</v>
      </c>
      <c r="C6005">
        <v>61</v>
      </c>
      <c r="D6005">
        <v>135</v>
      </c>
      <c r="E6005">
        <v>-128</v>
      </c>
      <c r="F6005">
        <v>-35</v>
      </c>
      <c r="G6005">
        <v>102</v>
      </c>
      <c r="H6005">
        <f>VLOOKUP(A6005,cash_flow!$B$2:$G$2307,6,)</f>
        <v>594</v>
      </c>
      <c r="I6005" s="3">
        <f>C6005/H6005</f>
        <v>0.1026936026936027</v>
      </c>
    </row>
    <row r="6006" spans="1:9" hidden="1" x14ac:dyDescent="0.3">
      <c r="A6006">
        <v>203650</v>
      </c>
      <c r="B6006" s="1">
        <v>43800</v>
      </c>
      <c r="C6006">
        <v>23</v>
      </c>
      <c r="D6006">
        <v>25</v>
      </c>
      <c r="E6006">
        <v>-530</v>
      </c>
      <c r="F6006">
        <v>475</v>
      </c>
      <c r="G6006">
        <v>-32</v>
      </c>
      <c r="H6006">
        <f>VLOOKUP(A6006,cash_flow!$B$2:$G$2307,6,)</f>
        <v>1933</v>
      </c>
      <c r="I6006" s="3">
        <f>C6006/H6006</f>
        <v>1.189860320744956E-2</v>
      </c>
    </row>
    <row r="6007" spans="1:9" x14ac:dyDescent="0.3">
      <c r="A6007">
        <v>256840</v>
      </c>
      <c r="B6007" s="1">
        <v>43891</v>
      </c>
      <c r="C6007">
        <v>-6</v>
      </c>
      <c r="D6007">
        <v>0</v>
      </c>
      <c r="E6007">
        <v>-69</v>
      </c>
      <c r="F6007">
        <v>32</v>
      </c>
      <c r="G6007">
        <v>-41</v>
      </c>
      <c r="H6007">
        <f>VLOOKUP(A6007,cash_flow!$B$2:$G$2307,6,)</f>
        <v>2545</v>
      </c>
      <c r="I6007" s="3">
        <f>C6007/H6007</f>
        <v>-2.3575638506876228E-3</v>
      </c>
    </row>
    <row r="6008" spans="1:9" x14ac:dyDescent="0.3">
      <c r="A6008">
        <v>114630</v>
      </c>
      <c r="B6008" s="1">
        <v>43891</v>
      </c>
      <c r="C6008">
        <v>-1</v>
      </c>
      <c r="D6008">
        <v>-9</v>
      </c>
      <c r="E6008">
        <v>12</v>
      </c>
      <c r="F6008">
        <v>-21</v>
      </c>
      <c r="G6008">
        <v>-11</v>
      </c>
      <c r="H6008">
        <f>VLOOKUP(A6008,cash_flow!$B$2:$G$2307,6,)</f>
        <v>419</v>
      </c>
      <c r="I6008" s="3">
        <f>C6008/H6008</f>
        <v>-2.3866348448687352E-3</v>
      </c>
    </row>
    <row r="6009" spans="1:9" hidden="1" x14ac:dyDescent="0.3">
      <c r="A6009">
        <v>39010</v>
      </c>
      <c r="B6009" s="1">
        <v>43070</v>
      </c>
      <c r="C6009">
        <v>144</v>
      </c>
      <c r="D6009">
        <v>153</v>
      </c>
      <c r="E6009">
        <v>-65</v>
      </c>
      <c r="F6009">
        <v>-11</v>
      </c>
      <c r="G6009">
        <v>69</v>
      </c>
      <c r="H6009">
        <f>VLOOKUP(A6009,cash_flow!$B$2:$G$2307,6,)</f>
        <v>589</v>
      </c>
      <c r="I6009" s="3">
        <f>C6009/H6009</f>
        <v>0.24448217317487267</v>
      </c>
    </row>
    <row r="6010" spans="1:9" hidden="1" x14ac:dyDescent="0.3">
      <c r="A6010">
        <v>39010</v>
      </c>
      <c r="B6010" s="1">
        <v>43435</v>
      </c>
      <c r="C6010">
        <v>274</v>
      </c>
      <c r="D6010">
        <v>170</v>
      </c>
      <c r="E6010">
        <v>-257</v>
      </c>
      <c r="F6010">
        <v>-17</v>
      </c>
      <c r="G6010">
        <v>0</v>
      </c>
      <c r="H6010">
        <f>VLOOKUP(A6010,cash_flow!$B$2:$G$2307,6,)</f>
        <v>589</v>
      </c>
      <c r="I6010" s="3">
        <f>C6010/H6010</f>
        <v>0.46519524617996605</v>
      </c>
    </row>
    <row r="6011" spans="1:9" hidden="1" x14ac:dyDescent="0.3">
      <c r="A6011">
        <v>263690</v>
      </c>
      <c r="B6011" s="1">
        <v>43800</v>
      </c>
      <c r="C6011">
        <v>30</v>
      </c>
      <c r="D6011">
        <v>55</v>
      </c>
      <c r="E6011">
        <v>-38</v>
      </c>
      <c r="F6011">
        <v>33</v>
      </c>
      <c r="G6011">
        <v>24</v>
      </c>
      <c r="H6011">
        <f>VLOOKUP(A6011,cash_flow!$B$2:$G$2307,6,)</f>
        <v>2531</v>
      </c>
      <c r="I6011" s="3">
        <f>C6011/H6011</f>
        <v>1.1853022520742789E-2</v>
      </c>
    </row>
    <row r="6012" spans="1:9" hidden="1" x14ac:dyDescent="0.3">
      <c r="A6012">
        <v>38950</v>
      </c>
      <c r="B6012" s="1">
        <v>43070</v>
      </c>
      <c r="C6012">
        <v>6</v>
      </c>
      <c r="D6012">
        <v>-45</v>
      </c>
      <c r="E6012">
        <v>3</v>
      </c>
      <c r="F6012">
        <v>-4</v>
      </c>
      <c r="G6012">
        <v>5</v>
      </c>
      <c r="H6012">
        <f>VLOOKUP(A6012,cash_flow!$B$2:$G$2307,6,)</f>
        <v>502</v>
      </c>
      <c r="I6012" s="3">
        <f>C6012/H6012</f>
        <v>1.1952191235059761E-2</v>
      </c>
    </row>
    <row r="6013" spans="1:9" hidden="1" x14ac:dyDescent="0.3">
      <c r="A6013">
        <v>38950</v>
      </c>
      <c r="B6013" s="1">
        <v>43435</v>
      </c>
      <c r="C6013">
        <v>-53</v>
      </c>
      <c r="D6013">
        <v>21</v>
      </c>
      <c r="E6013">
        <v>72</v>
      </c>
      <c r="F6013">
        <v>-24</v>
      </c>
      <c r="G6013">
        <v>-5</v>
      </c>
      <c r="H6013">
        <f>VLOOKUP(A6013,cash_flow!$B$2:$G$2307,6,)</f>
        <v>502</v>
      </c>
      <c r="I6013" s="3">
        <f>C6013/H6013</f>
        <v>-0.10557768924302789</v>
      </c>
    </row>
    <row r="6014" spans="1:9" hidden="1" x14ac:dyDescent="0.3">
      <c r="A6014">
        <v>137400</v>
      </c>
      <c r="B6014" s="1">
        <v>43800</v>
      </c>
      <c r="C6014">
        <v>44</v>
      </c>
      <c r="D6014">
        <v>0</v>
      </c>
      <c r="E6014">
        <v>-399</v>
      </c>
      <c r="F6014">
        <v>327</v>
      </c>
      <c r="G6014">
        <v>-27</v>
      </c>
      <c r="H6014">
        <f>VLOOKUP(A6014,cash_flow!$B$2:$G$2307,6,)</f>
        <v>3713</v>
      </c>
      <c r="I6014" s="3">
        <f>C6014/H6014</f>
        <v>1.1850255857796929E-2</v>
      </c>
    </row>
    <row r="6015" spans="1:9" x14ac:dyDescent="0.3">
      <c r="A6015">
        <v>65660</v>
      </c>
      <c r="B6015" s="1">
        <v>43891</v>
      </c>
      <c r="C6015">
        <v>-16</v>
      </c>
      <c r="D6015">
        <v>-10</v>
      </c>
      <c r="E6015">
        <v>-40</v>
      </c>
      <c r="F6015">
        <v>-10</v>
      </c>
      <c r="G6015">
        <v>-66</v>
      </c>
      <c r="H6015">
        <f>VLOOKUP(A6015,cash_flow!$B$2:$G$2307,6,)</f>
        <v>6627</v>
      </c>
      <c r="I6015" s="3">
        <f>C6015/H6015</f>
        <v>-2.4143654745737136E-3</v>
      </c>
    </row>
    <row r="6016" spans="1:9" hidden="1" x14ac:dyDescent="0.3">
      <c r="A6016">
        <v>38880</v>
      </c>
      <c r="B6016" s="1">
        <v>43070</v>
      </c>
      <c r="C6016">
        <v>-21</v>
      </c>
      <c r="D6016">
        <v>-88</v>
      </c>
      <c r="E6016">
        <v>-61</v>
      </c>
      <c r="F6016">
        <v>62</v>
      </c>
      <c r="G6016">
        <v>-20</v>
      </c>
      <c r="H6016">
        <f>VLOOKUP(A6016,cash_flow!$B$2:$G$2307,6,)</f>
        <v>1050</v>
      </c>
      <c r="I6016" s="3">
        <f>C6016/H6016</f>
        <v>-0.02</v>
      </c>
    </row>
    <row r="6017" spans="1:9" hidden="1" x14ac:dyDescent="0.3">
      <c r="A6017">
        <v>38880</v>
      </c>
      <c r="B6017" s="1">
        <v>43435</v>
      </c>
      <c r="C6017">
        <v>10</v>
      </c>
      <c r="D6017">
        <v>-38</v>
      </c>
      <c r="E6017">
        <v>-195</v>
      </c>
      <c r="F6017">
        <v>206</v>
      </c>
      <c r="G6017">
        <v>21</v>
      </c>
      <c r="H6017">
        <f>VLOOKUP(A6017,cash_flow!$B$2:$G$2307,6,)</f>
        <v>1050</v>
      </c>
      <c r="I6017" s="3">
        <f>C6017/H6017</f>
        <v>9.5238095238095247E-3</v>
      </c>
    </row>
    <row r="6018" spans="1:9" hidden="1" x14ac:dyDescent="0.3">
      <c r="A6018">
        <v>25950</v>
      </c>
      <c r="B6018" s="1">
        <v>43800</v>
      </c>
      <c r="C6018">
        <v>14</v>
      </c>
      <c r="D6018">
        <v>8</v>
      </c>
      <c r="E6018">
        <v>33</v>
      </c>
      <c r="F6018">
        <v>-9</v>
      </c>
      <c r="G6018">
        <v>39</v>
      </c>
      <c r="H6018">
        <f>VLOOKUP(A6018,cash_flow!$B$2:$G$2307,6,)</f>
        <v>1184</v>
      </c>
      <c r="I6018" s="3">
        <f>C6018/H6018</f>
        <v>1.1824324324324325E-2</v>
      </c>
    </row>
    <row r="6019" spans="1:9" x14ac:dyDescent="0.3">
      <c r="A6019">
        <v>72130</v>
      </c>
      <c r="B6019" s="1">
        <v>43891</v>
      </c>
      <c r="C6019">
        <v>-1</v>
      </c>
      <c r="D6019">
        <v>-25</v>
      </c>
      <c r="E6019">
        <v>-9</v>
      </c>
      <c r="F6019">
        <v>-1</v>
      </c>
      <c r="G6019">
        <v>-10</v>
      </c>
      <c r="H6019">
        <f>VLOOKUP(A6019,cash_flow!$B$2:$G$2307,6,)</f>
        <v>410</v>
      </c>
      <c r="I6019" s="3">
        <f>C6019/H6019</f>
        <v>-2.4390243902439024E-3</v>
      </c>
    </row>
    <row r="6020" spans="1:9" hidden="1" x14ac:dyDescent="0.3">
      <c r="A6020">
        <v>38870</v>
      </c>
      <c r="B6020" s="1">
        <v>43070</v>
      </c>
      <c r="C6020">
        <v>-62</v>
      </c>
      <c r="D6020">
        <v>-219</v>
      </c>
      <c r="E6020">
        <v>-70</v>
      </c>
      <c r="F6020">
        <v>141</v>
      </c>
      <c r="G6020">
        <v>9</v>
      </c>
      <c r="H6020">
        <f>VLOOKUP(A6020,cash_flow!$B$2:$G$2307,6,)</f>
        <v>1012</v>
      </c>
      <c r="I6020" s="3">
        <f>C6020/H6020</f>
        <v>-6.1264822134387352E-2</v>
      </c>
    </row>
    <row r="6021" spans="1:9" hidden="1" x14ac:dyDescent="0.3">
      <c r="A6021">
        <v>38870</v>
      </c>
      <c r="B6021" s="1">
        <v>43435</v>
      </c>
      <c r="C6021">
        <v>11</v>
      </c>
      <c r="D6021">
        <v>-29</v>
      </c>
      <c r="E6021">
        <v>-87</v>
      </c>
      <c r="F6021">
        <v>72</v>
      </c>
      <c r="G6021">
        <v>-3</v>
      </c>
      <c r="H6021">
        <f>VLOOKUP(A6021,cash_flow!$B$2:$G$2307,6,)</f>
        <v>1012</v>
      </c>
      <c r="I6021" s="3">
        <f>C6021/H6021</f>
        <v>1.0869565217391304E-2</v>
      </c>
    </row>
    <row r="6022" spans="1:9" hidden="1" x14ac:dyDescent="0.3">
      <c r="A6022">
        <v>287410</v>
      </c>
      <c r="B6022" s="1">
        <v>43800</v>
      </c>
      <c r="C6022">
        <v>1</v>
      </c>
      <c r="D6022">
        <v>0</v>
      </c>
      <c r="E6022">
        <v>-1</v>
      </c>
      <c r="F6022">
        <v>0</v>
      </c>
      <c r="G6022">
        <v>-1</v>
      </c>
      <c r="H6022">
        <f>VLOOKUP(A6022,cash_flow!$B$2:$G$2307,6,)</f>
        <v>85</v>
      </c>
      <c r="I6022" s="3">
        <f>C6022/H6022</f>
        <v>1.1764705882352941E-2</v>
      </c>
    </row>
    <row r="6023" spans="1:9" x14ac:dyDescent="0.3">
      <c r="A6023">
        <v>34950</v>
      </c>
      <c r="B6023" s="1">
        <v>43891</v>
      </c>
      <c r="C6023">
        <v>-10</v>
      </c>
      <c r="D6023">
        <v>0</v>
      </c>
      <c r="E6023">
        <v>367</v>
      </c>
      <c r="F6023">
        <v>-2</v>
      </c>
      <c r="G6023">
        <v>355</v>
      </c>
      <c r="H6023">
        <f>VLOOKUP(A6023,cash_flow!$B$2:$G$2307,6,)</f>
        <v>4077</v>
      </c>
      <c r="I6023" s="3">
        <f>C6023/H6023</f>
        <v>-2.4527839097375523E-3</v>
      </c>
    </row>
    <row r="6024" spans="1:9" hidden="1" x14ac:dyDescent="0.3">
      <c r="A6024">
        <v>38680</v>
      </c>
      <c r="B6024" s="1">
        <v>43070</v>
      </c>
      <c r="C6024">
        <v>38</v>
      </c>
      <c r="D6024">
        <v>18</v>
      </c>
      <c r="E6024">
        <v>31</v>
      </c>
      <c r="F6024">
        <v>3</v>
      </c>
      <c r="G6024">
        <v>68</v>
      </c>
      <c r="H6024">
        <f>VLOOKUP(A6024,cash_flow!$B$2:$G$2307,6,)</f>
        <v>1140</v>
      </c>
      <c r="I6024" s="3">
        <f>C6024/H6024</f>
        <v>3.3333333333333333E-2</v>
      </c>
    </row>
    <row r="6025" spans="1:9" hidden="1" x14ac:dyDescent="0.3">
      <c r="A6025">
        <v>38680</v>
      </c>
      <c r="B6025" s="1">
        <v>43435</v>
      </c>
      <c r="C6025">
        <v>11</v>
      </c>
      <c r="D6025">
        <v>37</v>
      </c>
      <c r="E6025">
        <v>235</v>
      </c>
      <c r="F6025">
        <v>-8</v>
      </c>
      <c r="G6025">
        <v>242</v>
      </c>
      <c r="H6025">
        <f>VLOOKUP(A6025,cash_flow!$B$2:$G$2307,6,)</f>
        <v>1140</v>
      </c>
      <c r="I6025" s="3">
        <f>C6025/H6025</f>
        <v>9.6491228070175444E-3</v>
      </c>
    </row>
    <row r="6026" spans="1:9" hidden="1" x14ac:dyDescent="0.3">
      <c r="A6026">
        <v>1130</v>
      </c>
      <c r="B6026" s="1">
        <v>43800</v>
      </c>
      <c r="C6026">
        <v>33</v>
      </c>
      <c r="D6026">
        <v>170</v>
      </c>
      <c r="E6026">
        <v>-254</v>
      </c>
      <c r="F6026">
        <v>203</v>
      </c>
      <c r="G6026">
        <v>-16</v>
      </c>
      <c r="H6026">
        <f>VLOOKUP(A6026,cash_flow!$B$2:$G$2307,6,)</f>
        <v>2865</v>
      </c>
      <c r="I6026" s="3">
        <f>C6026/H6026</f>
        <v>1.1518324607329843E-2</v>
      </c>
    </row>
    <row r="6027" spans="1:9" x14ac:dyDescent="0.3">
      <c r="A6027">
        <v>183490</v>
      </c>
      <c r="B6027" s="1">
        <v>43891</v>
      </c>
      <c r="C6027">
        <v>-32</v>
      </c>
      <c r="D6027">
        <v>-42</v>
      </c>
      <c r="E6027">
        <v>16</v>
      </c>
      <c r="F6027">
        <v>4</v>
      </c>
      <c r="G6027">
        <v>-12</v>
      </c>
      <c r="H6027">
        <f>VLOOKUP(A6027,cash_flow!$B$2:$G$2307,6,)</f>
        <v>12774</v>
      </c>
      <c r="I6027" s="3">
        <f>C6027/H6027</f>
        <v>-2.5050884609362769E-3</v>
      </c>
    </row>
    <row r="6028" spans="1:9" x14ac:dyDescent="0.3">
      <c r="A6028">
        <v>78070</v>
      </c>
      <c r="B6028" s="1">
        <v>43891</v>
      </c>
      <c r="C6028">
        <v>-15</v>
      </c>
      <c r="D6028">
        <v>34</v>
      </c>
      <c r="E6028">
        <v>128</v>
      </c>
      <c r="F6028">
        <v>0</v>
      </c>
      <c r="G6028">
        <v>113</v>
      </c>
      <c r="H6028">
        <f>VLOOKUP(A6028,cash_flow!$B$2:$G$2307,6,)</f>
        <v>5946</v>
      </c>
      <c r="I6028" s="3">
        <f>C6028/H6028</f>
        <v>-2.5227043390514633E-3</v>
      </c>
    </row>
    <row r="6029" spans="1:9" hidden="1" x14ac:dyDescent="0.3">
      <c r="A6029">
        <v>38620</v>
      </c>
      <c r="B6029" s="1">
        <v>43070</v>
      </c>
      <c r="C6029">
        <v>28</v>
      </c>
      <c r="D6029">
        <v>12</v>
      </c>
      <c r="E6029">
        <v>-51</v>
      </c>
      <c r="F6029">
        <v>10</v>
      </c>
      <c r="G6029">
        <v>-13</v>
      </c>
      <c r="H6029">
        <f>VLOOKUP(A6029,cash_flow!$B$2:$G$2307,6,)</f>
        <v>381</v>
      </c>
      <c r="I6029" s="3">
        <f>C6029/H6029</f>
        <v>7.3490813648293962E-2</v>
      </c>
    </row>
    <row r="6030" spans="1:9" hidden="1" x14ac:dyDescent="0.3">
      <c r="A6030">
        <v>38620</v>
      </c>
      <c r="B6030" s="1">
        <v>43435</v>
      </c>
      <c r="C6030">
        <v>28</v>
      </c>
      <c r="D6030">
        <v>1</v>
      </c>
      <c r="E6030">
        <v>11</v>
      </c>
      <c r="F6030">
        <v>-14</v>
      </c>
      <c r="G6030">
        <v>26</v>
      </c>
      <c r="H6030">
        <f>VLOOKUP(A6030,cash_flow!$B$2:$G$2307,6,)</f>
        <v>381</v>
      </c>
      <c r="I6030" s="3">
        <f>C6030/H6030</f>
        <v>7.3490813648293962E-2</v>
      </c>
    </row>
    <row r="6031" spans="1:9" hidden="1" x14ac:dyDescent="0.3">
      <c r="A6031">
        <v>6280</v>
      </c>
      <c r="B6031" s="1">
        <v>43800</v>
      </c>
      <c r="C6031">
        <v>403</v>
      </c>
      <c r="D6031">
        <v>-113</v>
      </c>
      <c r="E6031">
        <v>-1779</v>
      </c>
      <c r="F6031">
        <v>1408</v>
      </c>
      <c r="G6031">
        <v>18</v>
      </c>
      <c r="H6031">
        <f>VLOOKUP(A6031,cash_flow!$B$2:$G$2307,6,)</f>
        <v>35235</v>
      </c>
      <c r="I6031" s="3">
        <f>C6031/H6031</f>
        <v>1.1437491130977721E-2</v>
      </c>
    </row>
    <row r="6032" spans="1:9" x14ac:dyDescent="0.3">
      <c r="A6032">
        <v>28300</v>
      </c>
      <c r="B6032" s="1">
        <v>43891</v>
      </c>
      <c r="C6032">
        <v>-110</v>
      </c>
      <c r="D6032">
        <v>-136</v>
      </c>
      <c r="E6032">
        <v>-81</v>
      </c>
      <c r="F6032">
        <v>-6</v>
      </c>
      <c r="G6032">
        <v>-187</v>
      </c>
      <c r="H6032">
        <f>VLOOKUP(A6032,cash_flow!$B$2:$G$2307,6,)</f>
        <v>42703</v>
      </c>
      <c r="I6032" s="3">
        <f>C6032/H6032</f>
        <v>-2.5759314333887551E-3</v>
      </c>
    </row>
    <row r="6033" spans="1:9" hidden="1" x14ac:dyDescent="0.3">
      <c r="A6033">
        <v>38540</v>
      </c>
      <c r="B6033" s="1">
        <v>43070</v>
      </c>
      <c r="C6033">
        <v>-5244</v>
      </c>
      <c r="D6033">
        <v>1002</v>
      </c>
      <c r="E6033">
        <v>-180</v>
      </c>
      <c r="F6033">
        <v>4949</v>
      </c>
      <c r="G6033">
        <v>-477</v>
      </c>
      <c r="H6033">
        <f>VLOOKUP(A6033,cash_flow!$B$2:$G$2307,6,)</f>
        <v>3530</v>
      </c>
      <c r="I6033" s="3">
        <f>C6033/H6033</f>
        <v>-1.4855524079320113</v>
      </c>
    </row>
    <row r="6034" spans="1:9" hidden="1" x14ac:dyDescent="0.3">
      <c r="A6034">
        <v>38540</v>
      </c>
      <c r="B6034" s="1">
        <v>43435</v>
      </c>
      <c r="C6034">
        <v>831</v>
      </c>
      <c r="D6034">
        <v>1366</v>
      </c>
      <c r="E6034">
        <v>-1105</v>
      </c>
      <c r="F6034">
        <v>864</v>
      </c>
      <c r="G6034">
        <v>590</v>
      </c>
      <c r="H6034">
        <f>VLOOKUP(A6034,cash_flow!$B$2:$G$2307,6,)</f>
        <v>3530</v>
      </c>
      <c r="I6034" s="3">
        <f>C6034/H6034</f>
        <v>0.23541076487252124</v>
      </c>
    </row>
    <row r="6035" spans="1:9" hidden="1" x14ac:dyDescent="0.3">
      <c r="A6035">
        <v>21050</v>
      </c>
      <c r="B6035" s="1">
        <v>43800</v>
      </c>
      <c r="C6035">
        <v>18</v>
      </c>
      <c r="D6035">
        <v>31</v>
      </c>
      <c r="E6035">
        <v>13</v>
      </c>
      <c r="F6035">
        <v>-53</v>
      </c>
      <c r="G6035">
        <v>-21</v>
      </c>
      <c r="H6035">
        <f>VLOOKUP(A6035,cash_flow!$B$2:$G$2307,6,)</f>
        <v>1586</v>
      </c>
      <c r="I6035" s="3">
        <f>C6035/H6035</f>
        <v>1.1349306431273645E-2</v>
      </c>
    </row>
    <row r="6036" spans="1:9" x14ac:dyDescent="0.3">
      <c r="A6036">
        <v>268600</v>
      </c>
      <c r="B6036" s="1">
        <v>43891</v>
      </c>
      <c r="C6036">
        <v>-26</v>
      </c>
      <c r="D6036">
        <v>-36</v>
      </c>
      <c r="E6036">
        <v>25</v>
      </c>
      <c r="F6036">
        <v>-1</v>
      </c>
      <c r="G6036">
        <v>-2</v>
      </c>
      <c r="H6036">
        <f>VLOOKUP(A6036,cash_flow!$B$2:$G$2307,6,)</f>
        <v>9935</v>
      </c>
      <c r="I6036" s="3">
        <f>C6036/H6036</f>
        <v>-2.6170105686965273E-3</v>
      </c>
    </row>
    <row r="6037" spans="1:9" hidden="1" x14ac:dyDescent="0.3">
      <c r="A6037">
        <v>38530</v>
      </c>
      <c r="B6037" s="1">
        <v>43070</v>
      </c>
      <c r="C6037">
        <v>-9</v>
      </c>
      <c r="D6037">
        <v>-10</v>
      </c>
      <c r="E6037">
        <v>-103</v>
      </c>
      <c r="F6037">
        <v>139</v>
      </c>
      <c r="G6037">
        <v>27</v>
      </c>
      <c r="H6037">
        <f>VLOOKUP(A6037,cash_flow!$B$2:$G$2307,6,)</f>
        <v>589</v>
      </c>
      <c r="I6037" s="3">
        <f>C6037/H6037</f>
        <v>-1.5280135823429542E-2</v>
      </c>
    </row>
    <row r="6038" spans="1:9" hidden="1" x14ac:dyDescent="0.3">
      <c r="A6038">
        <v>38530</v>
      </c>
      <c r="B6038" s="1">
        <v>43435</v>
      </c>
      <c r="C6038">
        <v>-36</v>
      </c>
      <c r="D6038">
        <v>-45</v>
      </c>
      <c r="E6038">
        <v>-56</v>
      </c>
      <c r="F6038">
        <v>165</v>
      </c>
      <c r="G6038">
        <v>73</v>
      </c>
      <c r="H6038">
        <f>VLOOKUP(A6038,cash_flow!$B$2:$G$2307,6,)</f>
        <v>589</v>
      </c>
      <c r="I6038" s="3">
        <f>C6038/H6038</f>
        <v>-6.1120543293718167E-2</v>
      </c>
    </row>
    <row r="6039" spans="1:9" hidden="1" x14ac:dyDescent="0.3">
      <c r="A6039">
        <v>32850</v>
      </c>
      <c r="B6039" s="1">
        <v>43800</v>
      </c>
      <c r="C6039">
        <v>21</v>
      </c>
      <c r="D6039">
        <v>71</v>
      </c>
      <c r="E6039">
        <v>-24</v>
      </c>
      <c r="F6039">
        <v>8</v>
      </c>
      <c r="G6039">
        <v>4</v>
      </c>
      <c r="H6039">
        <f>VLOOKUP(A6039,cash_flow!$B$2:$G$2307,6,)</f>
        <v>1862</v>
      </c>
      <c r="I6039" s="3">
        <f>C6039/H6039</f>
        <v>1.1278195488721804E-2</v>
      </c>
    </row>
    <row r="6040" spans="1:9" x14ac:dyDescent="0.3">
      <c r="A6040">
        <v>11370</v>
      </c>
      <c r="B6040" s="1">
        <v>43891</v>
      </c>
      <c r="C6040">
        <v>-3</v>
      </c>
      <c r="D6040">
        <v>51</v>
      </c>
      <c r="E6040">
        <v>64</v>
      </c>
      <c r="F6040">
        <v>-4</v>
      </c>
      <c r="G6040">
        <v>57</v>
      </c>
      <c r="H6040">
        <f>VLOOKUP(A6040,cash_flow!$B$2:$G$2307,6,)</f>
        <v>1140</v>
      </c>
      <c r="I6040" s="3">
        <f>C6040/H6040</f>
        <v>-2.631578947368421E-3</v>
      </c>
    </row>
    <row r="6041" spans="1:9" hidden="1" x14ac:dyDescent="0.3">
      <c r="A6041">
        <v>38500</v>
      </c>
      <c r="B6041" s="1">
        <v>43070</v>
      </c>
      <c r="C6041">
        <v>906</v>
      </c>
      <c r="D6041">
        <v>363</v>
      </c>
      <c r="E6041">
        <v>-704</v>
      </c>
      <c r="F6041">
        <v>-488</v>
      </c>
      <c r="G6041">
        <v>-285</v>
      </c>
      <c r="H6041">
        <f>VLOOKUP(A6041,cash_flow!$B$2:$G$2307,6,)</f>
        <v>4031</v>
      </c>
      <c r="I6041" s="3">
        <f>C6041/H6041</f>
        <v>0.22475812453485489</v>
      </c>
    </row>
    <row r="6042" spans="1:9" hidden="1" x14ac:dyDescent="0.3">
      <c r="A6042">
        <v>38500</v>
      </c>
      <c r="B6042" s="1">
        <v>43435</v>
      </c>
      <c r="C6042">
        <v>522</v>
      </c>
      <c r="D6042">
        <v>-43</v>
      </c>
      <c r="E6042">
        <v>-698</v>
      </c>
      <c r="F6042">
        <v>602</v>
      </c>
      <c r="G6042">
        <v>426</v>
      </c>
      <c r="H6042">
        <f>VLOOKUP(A6042,cash_flow!$B$2:$G$2307,6,)</f>
        <v>4031</v>
      </c>
      <c r="I6042" s="3">
        <f>C6042/H6042</f>
        <v>0.12949640287769784</v>
      </c>
    </row>
    <row r="6043" spans="1:9" hidden="1" x14ac:dyDescent="0.3">
      <c r="A6043">
        <v>92040</v>
      </c>
      <c r="B6043" s="1">
        <v>43800</v>
      </c>
      <c r="C6043">
        <v>88</v>
      </c>
      <c r="D6043">
        <v>-2</v>
      </c>
      <c r="E6043">
        <v>-37</v>
      </c>
      <c r="F6043">
        <v>43</v>
      </c>
      <c r="G6043">
        <v>92</v>
      </c>
      <c r="H6043">
        <f>VLOOKUP(A6043,cash_flow!$B$2:$G$2307,6,)</f>
        <v>7827</v>
      </c>
      <c r="I6043" s="3">
        <f>C6043/H6043</f>
        <v>1.1243132745624121E-2</v>
      </c>
    </row>
    <row r="6044" spans="1:9" hidden="1" x14ac:dyDescent="0.3">
      <c r="A6044">
        <v>38460</v>
      </c>
      <c r="B6044" s="1">
        <v>43070</v>
      </c>
      <c r="C6044">
        <v>-18</v>
      </c>
      <c r="D6044">
        <v>41</v>
      </c>
      <c r="E6044">
        <v>80</v>
      </c>
      <c r="F6044">
        <v>-49</v>
      </c>
      <c r="G6044">
        <v>-29</v>
      </c>
      <c r="H6044">
        <f>VLOOKUP(A6044,cash_flow!$B$2:$G$2307,6,)</f>
        <v>3033</v>
      </c>
      <c r="I6044" s="3">
        <f>C6044/H6044</f>
        <v>-5.9347181008902079E-3</v>
      </c>
    </row>
    <row r="6045" spans="1:9" hidden="1" x14ac:dyDescent="0.3">
      <c r="A6045">
        <v>38460</v>
      </c>
      <c r="B6045" s="1">
        <v>43435</v>
      </c>
      <c r="C6045">
        <v>58</v>
      </c>
      <c r="D6045">
        <v>48</v>
      </c>
      <c r="E6045">
        <v>-97</v>
      </c>
      <c r="F6045">
        <v>52</v>
      </c>
      <c r="G6045">
        <v>25</v>
      </c>
      <c r="H6045">
        <f>VLOOKUP(A6045,cash_flow!$B$2:$G$2307,6,)</f>
        <v>3033</v>
      </c>
      <c r="I6045" s="3">
        <f>C6045/H6045</f>
        <v>1.9122980547312891E-2</v>
      </c>
    </row>
    <row r="6046" spans="1:9" hidden="1" x14ac:dyDescent="0.3">
      <c r="A6046">
        <v>68270</v>
      </c>
      <c r="B6046" s="1">
        <v>43800</v>
      </c>
      <c r="C6046">
        <v>4740</v>
      </c>
      <c r="D6046">
        <v>2980</v>
      </c>
      <c r="E6046">
        <v>-2514</v>
      </c>
      <c r="F6046">
        <v>-859</v>
      </c>
      <c r="G6046">
        <v>1356</v>
      </c>
      <c r="H6046">
        <f>VLOOKUP(A6046,cash_flow!$B$2:$G$2307,6,)</f>
        <v>423710</v>
      </c>
      <c r="I6046" s="3">
        <f>C6046/H6046</f>
        <v>1.11868966982134E-2</v>
      </c>
    </row>
    <row r="6047" spans="1:9" x14ac:dyDescent="0.3">
      <c r="A6047">
        <v>299660</v>
      </c>
      <c r="B6047" s="1">
        <v>43891</v>
      </c>
      <c r="C6047">
        <v>-9</v>
      </c>
      <c r="D6047">
        <v>0</v>
      </c>
      <c r="E6047">
        <v>46</v>
      </c>
      <c r="F6047">
        <v>2</v>
      </c>
      <c r="G6047">
        <v>39</v>
      </c>
      <c r="H6047">
        <f>VLOOKUP(A6047,cash_flow!$B$2:$G$2307,6,)</f>
        <v>3406</v>
      </c>
      <c r="I6047" s="3">
        <f>C6047/H6047</f>
        <v>-2.6423957721667646E-3</v>
      </c>
    </row>
    <row r="6048" spans="1:9" hidden="1" x14ac:dyDescent="0.3">
      <c r="A6048">
        <v>38390</v>
      </c>
      <c r="B6048" s="1">
        <v>43070</v>
      </c>
      <c r="C6048">
        <v>30</v>
      </c>
      <c r="D6048">
        <v>86</v>
      </c>
      <c r="E6048">
        <v>-9</v>
      </c>
      <c r="F6048">
        <v>113</v>
      </c>
      <c r="G6048">
        <v>135</v>
      </c>
      <c r="H6048">
        <f>VLOOKUP(A6048,cash_flow!$B$2:$G$2307,6,)</f>
        <v>1331</v>
      </c>
      <c r="I6048" s="3">
        <f>C6048/H6048</f>
        <v>2.2539444027047332E-2</v>
      </c>
    </row>
    <row r="6049" spans="1:9" hidden="1" x14ac:dyDescent="0.3">
      <c r="A6049">
        <v>38390</v>
      </c>
      <c r="B6049" s="1">
        <v>43435</v>
      </c>
      <c r="C6049">
        <v>687</v>
      </c>
      <c r="D6049">
        <v>141</v>
      </c>
      <c r="E6049">
        <v>-41</v>
      </c>
      <c r="F6049">
        <v>-718</v>
      </c>
      <c r="G6049">
        <v>-72</v>
      </c>
      <c r="H6049">
        <f>VLOOKUP(A6049,cash_flow!$B$2:$G$2307,6,)</f>
        <v>1331</v>
      </c>
      <c r="I6049" s="3">
        <f>C6049/H6049</f>
        <v>0.5161532682193839</v>
      </c>
    </row>
    <row r="6050" spans="1:9" hidden="1" x14ac:dyDescent="0.3">
      <c r="A6050">
        <v>263720</v>
      </c>
      <c r="B6050" s="1">
        <v>43800</v>
      </c>
      <c r="C6050">
        <v>50</v>
      </c>
      <c r="D6050">
        <v>49</v>
      </c>
      <c r="E6050">
        <v>-67</v>
      </c>
      <c r="F6050">
        <v>17</v>
      </c>
      <c r="G6050">
        <v>0</v>
      </c>
      <c r="H6050">
        <f>VLOOKUP(A6050,cash_flow!$B$2:$G$2307,6,)</f>
        <v>4554</v>
      </c>
      <c r="I6050" s="3">
        <f>C6050/H6050</f>
        <v>1.0979358805445762E-2</v>
      </c>
    </row>
    <row r="6051" spans="1:9" x14ac:dyDescent="0.3">
      <c r="A6051">
        <v>251270</v>
      </c>
      <c r="B6051" s="1">
        <v>43891</v>
      </c>
      <c r="C6051">
        <v>-341</v>
      </c>
      <c r="D6051">
        <v>575</v>
      </c>
      <c r="E6051">
        <v>-15983</v>
      </c>
      <c r="F6051">
        <v>5840</v>
      </c>
      <c r="G6051">
        <v>-10393</v>
      </c>
      <c r="H6051">
        <f>VLOOKUP(A6051,cash_flow!$B$2:$G$2307,6,)</f>
        <v>128701</v>
      </c>
      <c r="I6051" s="3">
        <f>C6051/H6051</f>
        <v>-2.6495520625325368E-3</v>
      </c>
    </row>
    <row r="6052" spans="1:9" hidden="1" x14ac:dyDescent="0.3">
      <c r="A6052">
        <v>38340</v>
      </c>
      <c r="B6052" s="1">
        <v>43070</v>
      </c>
      <c r="C6052">
        <v>-18</v>
      </c>
      <c r="D6052">
        <v>-130</v>
      </c>
      <c r="E6052">
        <v>-13</v>
      </c>
      <c r="F6052">
        <v>35</v>
      </c>
      <c r="G6052">
        <v>4</v>
      </c>
      <c r="H6052">
        <f>VLOOKUP(A6052,cash_flow!$B$2:$G$2307,6,)</f>
        <v>883</v>
      </c>
      <c r="I6052" s="3">
        <f>C6052/H6052</f>
        <v>-2.0385050962627407E-2</v>
      </c>
    </row>
    <row r="6053" spans="1:9" hidden="1" x14ac:dyDescent="0.3">
      <c r="A6053">
        <v>38340</v>
      </c>
      <c r="B6053" s="1">
        <v>43435</v>
      </c>
      <c r="C6053">
        <v>-5</v>
      </c>
      <c r="D6053">
        <v>-9</v>
      </c>
      <c r="E6053">
        <v>-15</v>
      </c>
      <c r="F6053">
        <v>23</v>
      </c>
      <c r="G6053">
        <v>3</v>
      </c>
      <c r="H6053">
        <f>VLOOKUP(A6053,cash_flow!$B$2:$G$2307,6,)</f>
        <v>883</v>
      </c>
      <c r="I6053" s="3">
        <f>C6053/H6053</f>
        <v>-5.6625141562853904E-3</v>
      </c>
    </row>
    <row r="6054" spans="1:9" hidden="1" x14ac:dyDescent="0.3">
      <c r="A6054">
        <v>5380</v>
      </c>
      <c r="B6054" s="1">
        <v>43800</v>
      </c>
      <c r="C6054">
        <v>4198</v>
      </c>
      <c r="D6054">
        <v>31856</v>
      </c>
      <c r="E6054">
        <v>-59292</v>
      </c>
      <c r="F6054">
        <v>48749</v>
      </c>
      <c r="G6054">
        <v>-4317</v>
      </c>
      <c r="H6054">
        <f>VLOOKUP(A6054,cash_flow!$B$2:$G$2307,6,)</f>
        <v>382466</v>
      </c>
      <c r="I6054" s="3">
        <f>C6054/H6054</f>
        <v>1.0976139055497743E-2</v>
      </c>
    </row>
    <row r="6055" spans="1:9" x14ac:dyDescent="0.3">
      <c r="A6055">
        <v>60480</v>
      </c>
      <c r="B6055" s="1">
        <v>43891</v>
      </c>
      <c r="C6055">
        <v>-1</v>
      </c>
      <c r="D6055">
        <v>1</v>
      </c>
      <c r="E6055">
        <v>-1</v>
      </c>
      <c r="F6055">
        <v>-1</v>
      </c>
      <c r="G6055">
        <v>-2</v>
      </c>
      <c r="H6055">
        <f>VLOOKUP(A6055,cash_flow!$B$2:$G$2307,6,)</f>
        <v>377</v>
      </c>
      <c r="I6055" s="3">
        <f>C6055/H6055</f>
        <v>-2.6525198938992041E-3</v>
      </c>
    </row>
    <row r="6056" spans="1:9" x14ac:dyDescent="0.3">
      <c r="A6056">
        <v>298540</v>
      </c>
      <c r="B6056" s="1">
        <v>43891</v>
      </c>
      <c r="C6056">
        <v>-10</v>
      </c>
      <c r="D6056">
        <v>73</v>
      </c>
      <c r="E6056">
        <v>-95</v>
      </c>
      <c r="F6056">
        <v>-6</v>
      </c>
      <c r="G6056">
        <v>-112</v>
      </c>
      <c r="H6056">
        <f>VLOOKUP(A6056,cash_flow!$B$2:$G$2307,6,)</f>
        <v>3714</v>
      </c>
      <c r="I6056" s="3">
        <f>C6056/H6056</f>
        <v>-2.6925148088314485E-3</v>
      </c>
    </row>
    <row r="6057" spans="1:9" hidden="1" x14ac:dyDescent="0.3">
      <c r="A6057">
        <v>38290</v>
      </c>
      <c r="B6057" s="1">
        <v>43070</v>
      </c>
      <c r="C6057">
        <v>131</v>
      </c>
      <c r="D6057">
        <v>0</v>
      </c>
      <c r="E6057">
        <v>29</v>
      </c>
      <c r="F6057">
        <v>8</v>
      </c>
      <c r="G6057">
        <v>166</v>
      </c>
      <c r="H6057">
        <f>VLOOKUP(A6057,cash_flow!$B$2:$G$2307,6,)</f>
        <v>3894</v>
      </c>
      <c r="I6057" s="3">
        <f>C6057/H6057</f>
        <v>3.3641499743194657E-2</v>
      </c>
    </row>
    <row r="6058" spans="1:9" hidden="1" x14ac:dyDescent="0.3">
      <c r="A6058">
        <v>38290</v>
      </c>
      <c r="B6058" s="1">
        <v>43435</v>
      </c>
      <c r="C6058">
        <v>156</v>
      </c>
      <c r="D6058">
        <v>17</v>
      </c>
      <c r="E6058">
        <v>-179</v>
      </c>
      <c r="F6058">
        <v>-91</v>
      </c>
      <c r="G6058">
        <v>-114</v>
      </c>
      <c r="H6058">
        <f>VLOOKUP(A6058,cash_flow!$B$2:$G$2307,6,)</f>
        <v>3894</v>
      </c>
      <c r="I6058" s="3">
        <f>C6058/H6058</f>
        <v>4.0061633281972264E-2</v>
      </c>
    </row>
    <row r="6059" spans="1:9" hidden="1" x14ac:dyDescent="0.3">
      <c r="A6059">
        <v>173940</v>
      </c>
      <c r="B6059" s="1">
        <v>43800</v>
      </c>
      <c r="C6059">
        <v>9</v>
      </c>
      <c r="D6059">
        <v>-76</v>
      </c>
      <c r="E6059">
        <v>-20</v>
      </c>
      <c r="F6059">
        <v>132</v>
      </c>
      <c r="G6059">
        <v>122</v>
      </c>
      <c r="H6059">
        <f>VLOOKUP(A6059,cash_flow!$B$2:$G$2307,6,)</f>
        <v>829</v>
      </c>
      <c r="I6059" s="3">
        <f>C6059/H6059</f>
        <v>1.0856453558504222E-2</v>
      </c>
    </row>
    <row r="6060" spans="1:9" hidden="1" x14ac:dyDescent="0.3">
      <c r="A6060">
        <v>38160</v>
      </c>
      <c r="B6060" s="1">
        <v>43070</v>
      </c>
      <c r="C6060">
        <v>19</v>
      </c>
      <c r="D6060">
        <v>19</v>
      </c>
      <c r="E6060">
        <v>-37</v>
      </c>
      <c r="F6060">
        <v>0</v>
      </c>
      <c r="G6060">
        <v>-18</v>
      </c>
      <c r="H6060">
        <f>VLOOKUP(A6060,cash_flow!$B$2:$G$2307,6,)</f>
        <v>106</v>
      </c>
      <c r="I6060" s="3">
        <f>C6060/H6060</f>
        <v>0.17924528301886791</v>
      </c>
    </row>
    <row r="6061" spans="1:9" hidden="1" x14ac:dyDescent="0.3">
      <c r="A6061">
        <v>38160</v>
      </c>
      <c r="B6061" s="1">
        <v>43435</v>
      </c>
      <c r="C6061">
        <v>-78</v>
      </c>
      <c r="D6061">
        <v>-20</v>
      </c>
      <c r="E6061">
        <v>-177</v>
      </c>
      <c r="F6061">
        <v>125</v>
      </c>
      <c r="G6061">
        <v>-130</v>
      </c>
      <c r="H6061">
        <f>VLOOKUP(A6061,cash_flow!$B$2:$G$2307,6,)</f>
        <v>106</v>
      </c>
      <c r="I6061" s="3">
        <f>C6061/H6061</f>
        <v>-0.73584905660377353</v>
      </c>
    </row>
    <row r="6062" spans="1:9" hidden="1" x14ac:dyDescent="0.3">
      <c r="A6062">
        <v>3670</v>
      </c>
      <c r="B6062" s="1">
        <v>43800</v>
      </c>
      <c r="C6062">
        <v>628</v>
      </c>
      <c r="D6062">
        <v>1012</v>
      </c>
      <c r="E6062">
        <v>-2914</v>
      </c>
      <c r="F6062">
        <v>3182</v>
      </c>
      <c r="G6062">
        <v>896</v>
      </c>
      <c r="H6062">
        <f>VLOOKUP(A6062,cash_flow!$B$2:$G$2307,6,)</f>
        <v>58305</v>
      </c>
      <c r="I6062" s="3">
        <f>C6062/H6062</f>
        <v>1.0770945888002745E-2</v>
      </c>
    </row>
    <row r="6063" spans="1:9" x14ac:dyDescent="0.3">
      <c r="A6063">
        <v>93920</v>
      </c>
      <c r="B6063" s="1">
        <v>43891</v>
      </c>
      <c r="C6063">
        <v>-4</v>
      </c>
      <c r="D6063">
        <v>54</v>
      </c>
      <c r="E6063">
        <v>88</v>
      </c>
      <c r="F6063">
        <v>-47</v>
      </c>
      <c r="G6063">
        <v>44</v>
      </c>
      <c r="H6063">
        <f>VLOOKUP(A6063,cash_flow!$B$2:$G$2307,6,)</f>
        <v>1397</v>
      </c>
      <c r="I6063" s="3">
        <f>C6063/H6063</f>
        <v>-2.8632784538296348E-3</v>
      </c>
    </row>
    <row r="6064" spans="1:9" hidden="1" x14ac:dyDescent="0.3">
      <c r="A6064">
        <v>38110</v>
      </c>
      <c r="B6064" s="1">
        <v>43070</v>
      </c>
      <c r="C6064">
        <v>547</v>
      </c>
      <c r="D6064">
        <v>-90</v>
      </c>
      <c r="E6064">
        <v>-541</v>
      </c>
      <c r="F6064">
        <v>33</v>
      </c>
      <c r="G6064">
        <v>35</v>
      </c>
      <c r="H6064">
        <f>VLOOKUP(A6064,cash_flow!$B$2:$G$2307,6,)</f>
        <v>375</v>
      </c>
      <c r="I6064" s="3">
        <f>C6064/H6064</f>
        <v>1.4586666666666666</v>
      </c>
    </row>
    <row r="6065" spans="1:9" hidden="1" x14ac:dyDescent="0.3">
      <c r="A6065">
        <v>38110</v>
      </c>
      <c r="B6065" s="1">
        <v>43435</v>
      </c>
      <c r="C6065">
        <v>413</v>
      </c>
      <c r="D6065">
        <v>-120</v>
      </c>
      <c r="E6065">
        <v>-562</v>
      </c>
      <c r="F6065">
        <v>143</v>
      </c>
      <c r="G6065">
        <v>-11</v>
      </c>
      <c r="H6065">
        <f>VLOOKUP(A6065,cash_flow!$B$2:$G$2307,6,)</f>
        <v>375</v>
      </c>
      <c r="I6065" s="3">
        <f>C6065/H6065</f>
        <v>1.1013333333333333</v>
      </c>
    </row>
    <row r="6066" spans="1:9" hidden="1" x14ac:dyDescent="0.3">
      <c r="A6066">
        <v>41590</v>
      </c>
      <c r="B6066" s="1">
        <v>43800</v>
      </c>
      <c r="C6066">
        <v>6</v>
      </c>
      <c r="D6066">
        <v>-592</v>
      </c>
      <c r="E6066">
        <v>15</v>
      </c>
      <c r="F6066">
        <v>-36</v>
      </c>
      <c r="G6066">
        <v>-15</v>
      </c>
      <c r="H6066">
        <f>VLOOKUP(A6066,cash_flow!$B$2:$G$2307,6,)</f>
        <v>566</v>
      </c>
      <c r="I6066" s="3">
        <f>C6066/H6066</f>
        <v>1.0600706713780919E-2</v>
      </c>
    </row>
    <row r="6067" spans="1:9" x14ac:dyDescent="0.3">
      <c r="A6067">
        <v>41140</v>
      </c>
      <c r="B6067" s="1">
        <v>43891</v>
      </c>
      <c r="C6067">
        <v>-19</v>
      </c>
      <c r="D6067">
        <v>0</v>
      </c>
      <c r="E6067">
        <v>116</v>
      </c>
      <c r="F6067">
        <v>-15</v>
      </c>
      <c r="G6067">
        <v>82</v>
      </c>
      <c r="H6067">
        <f>VLOOKUP(A6067,cash_flow!$B$2:$G$2307,6,)</f>
        <v>6597</v>
      </c>
      <c r="I6067" s="3">
        <f>C6067/H6067</f>
        <v>-2.8800970137941488E-3</v>
      </c>
    </row>
    <row r="6068" spans="1:9" hidden="1" x14ac:dyDescent="0.3">
      <c r="A6068">
        <v>38070</v>
      </c>
      <c r="B6068" s="1">
        <v>43070</v>
      </c>
      <c r="C6068">
        <v>13</v>
      </c>
      <c r="D6068">
        <v>23</v>
      </c>
      <c r="E6068">
        <v>-50</v>
      </c>
      <c r="F6068">
        <v>24</v>
      </c>
      <c r="G6068">
        <v>-14</v>
      </c>
      <c r="H6068">
        <f>VLOOKUP(A6068,cash_flow!$B$2:$G$2307,6,)</f>
        <v>1104</v>
      </c>
      <c r="I6068" s="3">
        <f>C6068/H6068</f>
        <v>1.177536231884058E-2</v>
      </c>
    </row>
    <row r="6069" spans="1:9" hidden="1" x14ac:dyDescent="0.3">
      <c r="A6069">
        <v>38070</v>
      </c>
      <c r="B6069" s="1">
        <v>43435</v>
      </c>
      <c r="C6069">
        <v>42</v>
      </c>
      <c r="D6069">
        <v>29</v>
      </c>
      <c r="E6069">
        <v>4</v>
      </c>
      <c r="F6069">
        <v>-42</v>
      </c>
      <c r="G6069">
        <v>4</v>
      </c>
      <c r="H6069">
        <f>VLOOKUP(A6069,cash_flow!$B$2:$G$2307,6,)</f>
        <v>1104</v>
      </c>
      <c r="I6069" s="3">
        <f>C6069/H6069</f>
        <v>3.8043478260869568E-2</v>
      </c>
    </row>
    <row r="6070" spans="1:9" hidden="1" x14ac:dyDescent="0.3">
      <c r="A6070">
        <v>307870</v>
      </c>
      <c r="B6070" s="1">
        <v>43800</v>
      </c>
      <c r="C6070">
        <v>1</v>
      </c>
      <c r="D6070">
        <v>1</v>
      </c>
      <c r="E6070">
        <v>1</v>
      </c>
      <c r="F6070">
        <v>0</v>
      </c>
      <c r="G6070">
        <v>2</v>
      </c>
      <c r="H6070">
        <f>VLOOKUP(A6070,cash_flow!$B$2:$G$2307,6,)</f>
        <v>95</v>
      </c>
      <c r="I6070" s="3">
        <f>C6070/H6070</f>
        <v>1.0526315789473684E-2</v>
      </c>
    </row>
    <row r="6071" spans="1:9" x14ac:dyDescent="0.3">
      <c r="A6071">
        <v>215600</v>
      </c>
      <c r="B6071" s="1">
        <v>43891</v>
      </c>
      <c r="C6071">
        <v>-25</v>
      </c>
      <c r="D6071">
        <v>-106</v>
      </c>
      <c r="E6071">
        <v>48</v>
      </c>
      <c r="F6071">
        <v>9</v>
      </c>
      <c r="G6071">
        <v>34</v>
      </c>
      <c r="H6071">
        <f>VLOOKUP(A6071,cash_flow!$B$2:$G$2307,6,)</f>
        <v>8666</v>
      </c>
      <c r="I6071" s="3">
        <f>C6071/H6071</f>
        <v>-2.8848372951765519E-3</v>
      </c>
    </row>
    <row r="6072" spans="1:9" hidden="1" x14ac:dyDescent="0.3">
      <c r="A6072">
        <v>38060</v>
      </c>
      <c r="B6072" s="1">
        <v>43070</v>
      </c>
      <c r="C6072">
        <v>43</v>
      </c>
      <c r="D6072">
        <v>12</v>
      </c>
      <c r="E6072">
        <v>-160</v>
      </c>
      <c r="F6072">
        <v>7</v>
      </c>
      <c r="G6072">
        <v>-126</v>
      </c>
      <c r="H6072">
        <f>VLOOKUP(A6072,cash_flow!$B$2:$G$2307,6,)</f>
        <v>857</v>
      </c>
      <c r="I6072" s="3">
        <f>C6072/H6072</f>
        <v>5.0175029171528586E-2</v>
      </c>
    </row>
    <row r="6073" spans="1:9" hidden="1" x14ac:dyDescent="0.3">
      <c r="A6073">
        <v>38060</v>
      </c>
      <c r="B6073" s="1">
        <v>43435</v>
      </c>
      <c r="C6073">
        <v>-54</v>
      </c>
      <c r="D6073">
        <v>-315</v>
      </c>
      <c r="E6073">
        <v>-337</v>
      </c>
      <c r="F6073">
        <v>106</v>
      </c>
      <c r="G6073">
        <v>-299</v>
      </c>
      <c r="H6073">
        <f>VLOOKUP(A6073,cash_flow!$B$2:$G$2307,6,)</f>
        <v>857</v>
      </c>
      <c r="I6073" s="3">
        <f>C6073/H6073</f>
        <v>-6.3010501750291714E-2</v>
      </c>
    </row>
    <row r="6074" spans="1:9" hidden="1" x14ac:dyDescent="0.3">
      <c r="A6074">
        <v>307160</v>
      </c>
      <c r="B6074" s="1">
        <v>43800</v>
      </c>
      <c r="C6074">
        <v>1</v>
      </c>
      <c r="D6074">
        <v>1</v>
      </c>
      <c r="E6074">
        <v>-1</v>
      </c>
      <c r="F6074">
        <v>0</v>
      </c>
      <c r="G6074">
        <v>0</v>
      </c>
      <c r="H6074">
        <f>VLOOKUP(A6074,cash_flow!$B$2:$G$2307,6,)</f>
        <v>95</v>
      </c>
      <c r="I6074" s="3">
        <f>C6074/H6074</f>
        <v>1.0526315789473684E-2</v>
      </c>
    </row>
    <row r="6075" spans="1:9" x14ac:dyDescent="0.3">
      <c r="A6075">
        <v>52670</v>
      </c>
      <c r="B6075" s="1">
        <v>43891</v>
      </c>
      <c r="C6075">
        <v>-4</v>
      </c>
      <c r="D6075">
        <v>-3</v>
      </c>
      <c r="E6075">
        <v>-62</v>
      </c>
      <c r="F6075">
        <v>69</v>
      </c>
      <c r="G6075">
        <v>3</v>
      </c>
      <c r="H6075">
        <f>VLOOKUP(A6075,cash_flow!$B$2:$G$2307,6,)</f>
        <v>1362</v>
      </c>
      <c r="I6075" s="3">
        <f>C6075/H6075</f>
        <v>-2.936857562408223E-3</v>
      </c>
    </row>
    <row r="6076" spans="1:9" x14ac:dyDescent="0.3">
      <c r="A6076">
        <v>97780</v>
      </c>
      <c r="B6076" s="1">
        <v>43891</v>
      </c>
      <c r="C6076">
        <v>-11</v>
      </c>
      <c r="D6076">
        <v>134</v>
      </c>
      <c r="E6076">
        <v>1</v>
      </c>
      <c r="F6076">
        <v>-48</v>
      </c>
      <c r="G6076">
        <v>-50</v>
      </c>
      <c r="H6076">
        <f>VLOOKUP(A6076,cash_flow!$B$2:$G$2307,6,)</f>
        <v>3734</v>
      </c>
      <c r="I6076" s="3">
        <f>C6076/H6076</f>
        <v>-2.9459025174076057E-3</v>
      </c>
    </row>
    <row r="6077" spans="1:9" hidden="1" x14ac:dyDescent="0.3">
      <c r="A6077">
        <v>38010</v>
      </c>
      <c r="B6077" s="1">
        <v>43070</v>
      </c>
      <c r="C6077">
        <v>-25</v>
      </c>
      <c r="D6077">
        <v>36</v>
      </c>
      <c r="E6077">
        <v>-41</v>
      </c>
      <c r="F6077">
        <v>47</v>
      </c>
      <c r="G6077">
        <v>-21</v>
      </c>
      <c r="H6077">
        <f>VLOOKUP(A6077,cash_flow!$B$2:$G$2307,6,)</f>
        <v>504</v>
      </c>
      <c r="I6077" s="3">
        <f>C6077/H6077</f>
        <v>-4.96031746031746E-2</v>
      </c>
    </row>
    <row r="6078" spans="1:9" hidden="1" x14ac:dyDescent="0.3">
      <c r="A6078">
        <v>38010</v>
      </c>
      <c r="B6078" s="1">
        <v>43435</v>
      </c>
      <c r="C6078">
        <v>202</v>
      </c>
      <c r="D6078">
        <v>53</v>
      </c>
      <c r="E6078">
        <v>-52</v>
      </c>
      <c r="F6078">
        <v>-149</v>
      </c>
      <c r="G6078">
        <v>1</v>
      </c>
      <c r="H6078">
        <f>VLOOKUP(A6078,cash_flow!$B$2:$G$2307,6,)</f>
        <v>504</v>
      </c>
      <c r="I6078" s="3">
        <f>C6078/H6078</f>
        <v>0.40079365079365081</v>
      </c>
    </row>
    <row r="6079" spans="1:9" hidden="1" x14ac:dyDescent="0.3">
      <c r="A6079">
        <v>138360</v>
      </c>
      <c r="B6079" s="1">
        <v>43800</v>
      </c>
      <c r="C6079">
        <v>11</v>
      </c>
      <c r="D6079">
        <v>-1</v>
      </c>
      <c r="E6079">
        <v>44</v>
      </c>
      <c r="F6079">
        <v>-174</v>
      </c>
      <c r="G6079">
        <v>-119</v>
      </c>
      <c r="H6079">
        <f>VLOOKUP(A6079,cash_flow!$B$2:$G$2307,6,)</f>
        <v>1047</v>
      </c>
      <c r="I6079" s="3">
        <f>C6079/H6079</f>
        <v>1.0506208213944603E-2</v>
      </c>
    </row>
    <row r="6080" spans="1:9" hidden="1" x14ac:dyDescent="0.3">
      <c r="A6080">
        <v>37950</v>
      </c>
      <c r="B6080" s="1">
        <v>43070</v>
      </c>
      <c r="C6080">
        <v>42</v>
      </c>
      <c r="D6080">
        <v>54</v>
      </c>
      <c r="E6080">
        <v>19</v>
      </c>
      <c r="F6080">
        <v>-54</v>
      </c>
      <c r="G6080">
        <v>3</v>
      </c>
      <c r="H6080">
        <f>VLOOKUP(A6080,cash_flow!$B$2:$G$2307,6,)</f>
        <v>1681</v>
      </c>
      <c r="I6080" s="3">
        <f>C6080/H6080</f>
        <v>2.4985127900059488E-2</v>
      </c>
    </row>
    <row r="6081" spans="1:9" hidden="1" x14ac:dyDescent="0.3">
      <c r="A6081">
        <v>37950</v>
      </c>
      <c r="B6081" s="1">
        <v>43435</v>
      </c>
      <c r="C6081">
        <v>49</v>
      </c>
      <c r="D6081">
        <v>24</v>
      </c>
      <c r="E6081">
        <v>-41</v>
      </c>
      <c r="F6081">
        <v>-35</v>
      </c>
      <c r="G6081">
        <v>-26</v>
      </c>
      <c r="H6081">
        <f>VLOOKUP(A6081,cash_flow!$B$2:$G$2307,6,)</f>
        <v>1681</v>
      </c>
      <c r="I6081" s="3">
        <f>C6081/H6081</f>
        <v>2.9149315883402735E-2</v>
      </c>
    </row>
    <row r="6082" spans="1:9" hidden="1" x14ac:dyDescent="0.3">
      <c r="A6082">
        <v>67000</v>
      </c>
      <c r="B6082" s="1">
        <v>43800</v>
      </c>
      <c r="C6082">
        <v>28</v>
      </c>
      <c r="D6082">
        <v>-19</v>
      </c>
      <c r="E6082">
        <v>-98</v>
      </c>
      <c r="F6082">
        <v>-15</v>
      </c>
      <c r="G6082">
        <v>-86</v>
      </c>
      <c r="H6082">
        <f>VLOOKUP(A6082,cash_flow!$B$2:$G$2307,6,)</f>
        <v>2668</v>
      </c>
      <c r="I6082" s="3">
        <f>C6082/H6082</f>
        <v>1.0494752623688156E-2</v>
      </c>
    </row>
    <row r="6083" spans="1:9" x14ac:dyDescent="0.3">
      <c r="A6083">
        <v>54410</v>
      </c>
      <c r="B6083" s="1">
        <v>43891</v>
      </c>
      <c r="C6083">
        <v>-1</v>
      </c>
      <c r="D6083">
        <v>10</v>
      </c>
      <c r="E6083">
        <v>-56</v>
      </c>
      <c r="F6083">
        <v>59</v>
      </c>
      <c r="G6083">
        <v>2</v>
      </c>
      <c r="H6083">
        <f>VLOOKUP(A6083,cash_flow!$B$2:$G$2307,6,)</f>
        <v>334</v>
      </c>
      <c r="I6083" s="3">
        <f>C6083/H6083</f>
        <v>-2.9940119760479044E-3</v>
      </c>
    </row>
    <row r="6084" spans="1:9" x14ac:dyDescent="0.3">
      <c r="A6084">
        <v>65370</v>
      </c>
      <c r="B6084" s="1">
        <v>43891</v>
      </c>
      <c r="C6084">
        <v>-3</v>
      </c>
      <c r="D6084">
        <v>1</v>
      </c>
      <c r="E6084">
        <v>-91</v>
      </c>
      <c r="F6084">
        <v>105</v>
      </c>
      <c r="G6084">
        <v>11</v>
      </c>
      <c r="H6084">
        <f>VLOOKUP(A6084,cash_flow!$B$2:$G$2307,6,)</f>
        <v>993</v>
      </c>
      <c r="I6084" s="3">
        <f>C6084/H6084</f>
        <v>-3.0211480362537764E-3</v>
      </c>
    </row>
    <row r="6085" spans="1:9" hidden="1" x14ac:dyDescent="0.3">
      <c r="A6085">
        <v>37760</v>
      </c>
      <c r="B6085" s="1">
        <v>43070</v>
      </c>
      <c r="C6085">
        <v>103</v>
      </c>
      <c r="D6085">
        <v>67</v>
      </c>
      <c r="E6085">
        <v>-46</v>
      </c>
      <c r="F6085">
        <v>-18</v>
      </c>
      <c r="G6085">
        <v>39</v>
      </c>
      <c r="H6085">
        <f>VLOOKUP(A6085,cash_flow!$B$2:$G$2307,6,)</f>
        <v>609</v>
      </c>
      <c r="I6085" s="3">
        <f>C6085/H6085</f>
        <v>0.16912972085385877</v>
      </c>
    </row>
    <row r="6086" spans="1:9" hidden="1" x14ac:dyDescent="0.3">
      <c r="A6086">
        <v>37760</v>
      </c>
      <c r="B6086" s="1">
        <v>43435</v>
      </c>
      <c r="C6086">
        <v>44</v>
      </c>
      <c r="D6086">
        <v>32</v>
      </c>
      <c r="E6086">
        <v>-62</v>
      </c>
      <c r="F6086">
        <v>-24</v>
      </c>
      <c r="G6086">
        <v>-42</v>
      </c>
      <c r="H6086">
        <f>VLOOKUP(A6086,cash_flow!$B$2:$G$2307,6,)</f>
        <v>609</v>
      </c>
      <c r="I6086" s="3">
        <f>C6086/H6086</f>
        <v>7.2249589490968796E-2</v>
      </c>
    </row>
    <row r="6087" spans="1:9" hidden="1" x14ac:dyDescent="0.3">
      <c r="A6087">
        <v>131370</v>
      </c>
      <c r="B6087" s="1">
        <v>43800</v>
      </c>
      <c r="C6087">
        <v>56</v>
      </c>
      <c r="D6087">
        <v>89</v>
      </c>
      <c r="E6087">
        <v>-141</v>
      </c>
      <c r="F6087">
        <v>70</v>
      </c>
      <c r="G6087">
        <v>-15</v>
      </c>
      <c r="H6087">
        <f>VLOOKUP(A6087,cash_flow!$B$2:$G$2307,6,)</f>
        <v>5353</v>
      </c>
      <c r="I6087" s="3">
        <f>C6087/H6087</f>
        <v>1.0461423500840649E-2</v>
      </c>
    </row>
    <row r="6088" spans="1:9" hidden="1" x14ac:dyDescent="0.3">
      <c r="A6088">
        <v>37710</v>
      </c>
      <c r="B6088" s="1">
        <v>43070</v>
      </c>
      <c r="C6088">
        <v>513</v>
      </c>
      <c r="D6088">
        <v>478</v>
      </c>
      <c r="E6088">
        <v>-36</v>
      </c>
      <c r="F6088">
        <v>-473</v>
      </c>
      <c r="G6088">
        <v>4</v>
      </c>
      <c r="H6088">
        <f>VLOOKUP(A6088,cash_flow!$B$2:$G$2307,6,)</f>
        <v>2224</v>
      </c>
      <c r="I6088" s="3">
        <f>C6088/H6088</f>
        <v>0.23066546762589929</v>
      </c>
    </row>
    <row r="6089" spans="1:9" hidden="1" x14ac:dyDescent="0.3">
      <c r="A6089">
        <v>37710</v>
      </c>
      <c r="B6089" s="1">
        <v>43435</v>
      </c>
      <c r="C6089">
        <v>539</v>
      </c>
      <c r="D6089">
        <v>451</v>
      </c>
      <c r="E6089">
        <v>-7</v>
      </c>
      <c r="F6089">
        <v>-76</v>
      </c>
      <c r="G6089">
        <v>456</v>
      </c>
      <c r="H6089">
        <f>VLOOKUP(A6089,cash_flow!$B$2:$G$2307,6,)</f>
        <v>2224</v>
      </c>
      <c r="I6089" s="3">
        <f>C6089/H6089</f>
        <v>0.24235611510791366</v>
      </c>
    </row>
    <row r="6090" spans="1:9" hidden="1" x14ac:dyDescent="0.3">
      <c r="A6090">
        <v>53160</v>
      </c>
      <c r="B6090" s="1">
        <v>43800</v>
      </c>
      <c r="C6090">
        <v>6</v>
      </c>
      <c r="D6090">
        <v>5</v>
      </c>
      <c r="E6090">
        <v>-132</v>
      </c>
      <c r="F6090">
        <v>-1</v>
      </c>
      <c r="G6090">
        <v>-127</v>
      </c>
      <c r="H6090">
        <f>VLOOKUP(A6090,cash_flow!$B$2:$G$2307,6,)</f>
        <v>586</v>
      </c>
      <c r="I6090" s="3">
        <f>C6090/H6090</f>
        <v>1.0238907849829351E-2</v>
      </c>
    </row>
    <row r="6091" spans="1:9" x14ac:dyDescent="0.3">
      <c r="A6091">
        <v>15020</v>
      </c>
      <c r="B6091" s="1">
        <v>43891</v>
      </c>
      <c r="C6091">
        <v>-1</v>
      </c>
      <c r="D6091">
        <v>2</v>
      </c>
      <c r="E6091">
        <v>12</v>
      </c>
      <c r="F6091">
        <v>0</v>
      </c>
      <c r="G6091">
        <v>10</v>
      </c>
      <c r="H6091">
        <f>VLOOKUP(A6091,cash_flow!$B$2:$G$2307,6,)</f>
        <v>326</v>
      </c>
      <c r="I6091" s="3">
        <f>C6091/H6091</f>
        <v>-3.0674846625766872E-3</v>
      </c>
    </row>
    <row r="6092" spans="1:9" hidden="1" x14ac:dyDescent="0.3">
      <c r="A6092">
        <v>37560</v>
      </c>
      <c r="B6092" s="1">
        <v>43070</v>
      </c>
      <c r="C6092">
        <v>2813</v>
      </c>
      <c r="D6092">
        <v>289</v>
      </c>
      <c r="E6092">
        <v>-2741</v>
      </c>
      <c r="F6092">
        <v>-19</v>
      </c>
      <c r="G6092">
        <v>52</v>
      </c>
      <c r="H6092">
        <f>VLOOKUP(A6092,cash_flow!$B$2:$G$2307,6,)</f>
        <v>3148</v>
      </c>
      <c r="I6092" s="3">
        <f>C6092/H6092</f>
        <v>0.8935832274459975</v>
      </c>
    </row>
    <row r="6093" spans="1:9" hidden="1" x14ac:dyDescent="0.3">
      <c r="A6093">
        <v>37560</v>
      </c>
      <c r="B6093" s="1">
        <v>43435</v>
      </c>
      <c r="C6093">
        <v>2626</v>
      </c>
      <c r="D6093">
        <v>391</v>
      </c>
      <c r="E6093">
        <v>-2075</v>
      </c>
      <c r="F6093">
        <v>-107</v>
      </c>
      <c r="G6093">
        <v>444</v>
      </c>
      <c r="H6093">
        <f>VLOOKUP(A6093,cash_flow!$B$2:$G$2307,6,)</f>
        <v>3148</v>
      </c>
      <c r="I6093" s="3">
        <f>C6093/H6093</f>
        <v>0.83418043202033032</v>
      </c>
    </row>
    <row r="6094" spans="1:9" hidden="1" x14ac:dyDescent="0.3">
      <c r="A6094">
        <v>4080</v>
      </c>
      <c r="B6094" s="1">
        <v>43800</v>
      </c>
      <c r="C6094">
        <v>9</v>
      </c>
      <c r="D6094">
        <v>0</v>
      </c>
      <c r="E6094">
        <v>-153</v>
      </c>
      <c r="F6094">
        <v>145</v>
      </c>
      <c r="G6094">
        <v>0</v>
      </c>
      <c r="H6094">
        <f>VLOOKUP(A6094,cash_flow!$B$2:$G$2307,6,)</f>
        <v>880</v>
      </c>
      <c r="I6094" s="3">
        <f>C6094/H6094</f>
        <v>1.0227272727272727E-2</v>
      </c>
    </row>
    <row r="6095" spans="1:9" x14ac:dyDescent="0.3">
      <c r="A6095">
        <v>181710</v>
      </c>
      <c r="B6095" s="1">
        <v>43891</v>
      </c>
      <c r="C6095">
        <v>-48</v>
      </c>
      <c r="D6095">
        <v>176</v>
      </c>
      <c r="E6095">
        <v>47</v>
      </c>
      <c r="F6095">
        <v>-202</v>
      </c>
      <c r="G6095">
        <v>-195</v>
      </c>
      <c r="H6095">
        <f>VLOOKUP(A6095,cash_flow!$B$2:$G$2307,6,)</f>
        <v>15613</v>
      </c>
      <c r="I6095" s="3">
        <f>C6095/H6095</f>
        <v>-3.0743611093319669E-3</v>
      </c>
    </row>
    <row r="6096" spans="1:9" x14ac:dyDescent="0.3">
      <c r="A6096">
        <v>89850</v>
      </c>
      <c r="B6096" s="1">
        <v>43891</v>
      </c>
      <c r="C6096">
        <v>-2</v>
      </c>
      <c r="D6096">
        <v>14</v>
      </c>
      <c r="E6096">
        <v>-49</v>
      </c>
      <c r="F6096">
        <v>84</v>
      </c>
      <c r="G6096">
        <v>37</v>
      </c>
      <c r="H6096">
        <f>VLOOKUP(A6096,cash_flow!$B$2:$G$2307,6,)</f>
        <v>643</v>
      </c>
      <c r="I6096" s="3">
        <f>C6096/H6096</f>
        <v>-3.1104199066874028E-3</v>
      </c>
    </row>
    <row r="6097" spans="1:9" hidden="1" x14ac:dyDescent="0.3">
      <c r="A6097">
        <v>37460</v>
      </c>
      <c r="B6097" s="1">
        <v>43070</v>
      </c>
      <c r="C6097">
        <v>33</v>
      </c>
      <c r="D6097">
        <v>437</v>
      </c>
      <c r="E6097">
        <v>286</v>
      </c>
      <c r="F6097">
        <v>-98</v>
      </c>
      <c r="G6097">
        <v>221</v>
      </c>
      <c r="H6097">
        <f>VLOOKUP(A6097,cash_flow!$B$2:$G$2307,6,)</f>
        <v>2081</v>
      </c>
      <c r="I6097" s="3">
        <f>C6097/H6097</f>
        <v>1.5857760691975011E-2</v>
      </c>
    </row>
    <row r="6098" spans="1:9" hidden="1" x14ac:dyDescent="0.3">
      <c r="A6098">
        <v>37460</v>
      </c>
      <c r="B6098" s="1">
        <v>43435</v>
      </c>
      <c r="C6098">
        <v>-209</v>
      </c>
      <c r="D6098">
        <v>297</v>
      </c>
      <c r="E6098">
        <v>-321</v>
      </c>
      <c r="F6098">
        <v>509</v>
      </c>
      <c r="G6098">
        <v>-21</v>
      </c>
      <c r="H6098">
        <f>VLOOKUP(A6098,cash_flow!$B$2:$G$2307,6,)</f>
        <v>2081</v>
      </c>
      <c r="I6098" s="3">
        <f>C6098/H6098</f>
        <v>-0.10043248438250842</v>
      </c>
    </row>
    <row r="6099" spans="1:9" hidden="1" x14ac:dyDescent="0.3">
      <c r="A6099">
        <v>53980</v>
      </c>
      <c r="B6099" s="1">
        <v>43800</v>
      </c>
      <c r="C6099">
        <v>25</v>
      </c>
      <c r="D6099">
        <v>0</v>
      </c>
      <c r="E6099">
        <v>-46</v>
      </c>
      <c r="F6099">
        <v>-3</v>
      </c>
      <c r="G6099">
        <v>-24</v>
      </c>
      <c r="H6099">
        <f>VLOOKUP(A6099,cash_flow!$B$2:$G$2307,6,)</f>
        <v>2449</v>
      </c>
      <c r="I6099" s="3">
        <f>C6099/H6099</f>
        <v>1.0208248264597795E-2</v>
      </c>
    </row>
    <row r="6100" spans="1:9" hidden="1" x14ac:dyDescent="0.3">
      <c r="A6100">
        <v>37440</v>
      </c>
      <c r="B6100" s="1">
        <v>43070</v>
      </c>
      <c r="C6100">
        <v>85</v>
      </c>
      <c r="D6100">
        <v>37</v>
      </c>
      <c r="E6100">
        <v>-16</v>
      </c>
      <c r="F6100">
        <v>-71</v>
      </c>
      <c r="G6100">
        <v>-3</v>
      </c>
      <c r="H6100">
        <f>VLOOKUP(A6100,cash_flow!$B$2:$G$2307,6,)</f>
        <v>528</v>
      </c>
      <c r="I6100" s="3">
        <f>C6100/H6100</f>
        <v>0.16098484848484848</v>
      </c>
    </row>
    <row r="6101" spans="1:9" hidden="1" x14ac:dyDescent="0.3">
      <c r="A6101">
        <v>37440</v>
      </c>
      <c r="B6101" s="1">
        <v>43435</v>
      </c>
      <c r="C6101">
        <v>126</v>
      </c>
      <c r="D6101">
        <v>40</v>
      </c>
      <c r="E6101">
        <v>-8</v>
      </c>
      <c r="F6101">
        <v>-53</v>
      </c>
      <c r="G6101">
        <v>65</v>
      </c>
      <c r="H6101">
        <f>VLOOKUP(A6101,cash_flow!$B$2:$G$2307,6,)</f>
        <v>528</v>
      </c>
      <c r="I6101" s="3">
        <f>C6101/H6101</f>
        <v>0.23863636363636365</v>
      </c>
    </row>
    <row r="6102" spans="1:9" hidden="1" x14ac:dyDescent="0.3">
      <c r="A6102">
        <v>200230</v>
      </c>
      <c r="B6102" s="1">
        <v>43800</v>
      </c>
      <c r="C6102">
        <v>50</v>
      </c>
      <c r="D6102">
        <v>-528</v>
      </c>
      <c r="E6102">
        <v>-1</v>
      </c>
      <c r="F6102">
        <v>38</v>
      </c>
      <c r="G6102">
        <v>85</v>
      </c>
      <c r="H6102">
        <f>VLOOKUP(A6102,cash_flow!$B$2:$G$2307,6,)</f>
        <v>4935</v>
      </c>
      <c r="I6102" s="3">
        <f>C6102/H6102</f>
        <v>1.0131712259371834E-2</v>
      </c>
    </row>
    <row r="6103" spans="1:9" x14ac:dyDescent="0.3">
      <c r="A6103">
        <v>48530</v>
      </c>
      <c r="B6103" s="1">
        <v>43891</v>
      </c>
      <c r="C6103">
        <v>-18</v>
      </c>
      <c r="D6103">
        <v>-6</v>
      </c>
      <c r="E6103">
        <v>-45</v>
      </c>
      <c r="F6103">
        <v>-7</v>
      </c>
      <c r="G6103">
        <v>-68</v>
      </c>
      <c r="H6103">
        <f>VLOOKUP(A6103,cash_flow!$B$2:$G$2307,6,)</f>
        <v>5738</v>
      </c>
      <c r="I6103" s="3">
        <f>C6103/H6103</f>
        <v>-3.1369815266643428E-3</v>
      </c>
    </row>
    <row r="6104" spans="1:9" x14ac:dyDescent="0.3">
      <c r="A6104">
        <v>203690</v>
      </c>
      <c r="B6104" s="1">
        <v>43891</v>
      </c>
      <c r="C6104">
        <v>-7</v>
      </c>
      <c r="D6104">
        <v>10</v>
      </c>
      <c r="E6104">
        <v>0</v>
      </c>
      <c r="F6104">
        <v>0</v>
      </c>
      <c r="G6104">
        <v>-5</v>
      </c>
      <c r="H6104">
        <f>VLOOKUP(A6104,cash_flow!$B$2:$G$2307,6,)</f>
        <v>2199</v>
      </c>
      <c r="I6104" s="3">
        <f>C6104/H6104</f>
        <v>-3.1832651205093224E-3</v>
      </c>
    </row>
    <row r="6105" spans="1:9" hidden="1" x14ac:dyDescent="0.3">
      <c r="A6105" s="4">
        <v>37400</v>
      </c>
      <c r="B6105" s="5">
        <v>43070</v>
      </c>
      <c r="C6105" s="4">
        <v>302</v>
      </c>
      <c r="D6105" s="4">
        <v>-389</v>
      </c>
      <c r="E6105" s="4">
        <v>293</v>
      </c>
      <c r="F6105" s="4">
        <v>-583</v>
      </c>
      <c r="G6105" s="4">
        <v>7</v>
      </c>
      <c r="H6105" s="4">
        <f>VLOOKUP(A6105,cash_flow!$B$2:$G$2307,6,)</f>
        <v>289</v>
      </c>
      <c r="I6105" s="6">
        <f>C6105/H6105</f>
        <v>1.0449826989619377</v>
      </c>
    </row>
    <row r="6106" spans="1:9" hidden="1" x14ac:dyDescent="0.3">
      <c r="A6106" s="4">
        <v>37400</v>
      </c>
      <c r="B6106" s="5">
        <v>43435</v>
      </c>
      <c r="C6106" s="4">
        <v>106</v>
      </c>
      <c r="D6106" s="4">
        <v>-353</v>
      </c>
      <c r="E6106" s="4">
        <v>-144</v>
      </c>
      <c r="F6106" s="4">
        <v>-90</v>
      </c>
      <c r="G6106" s="4">
        <v>-210</v>
      </c>
      <c r="H6106" s="4">
        <f>VLOOKUP(A6106,cash_flow!$B$2:$G$2307,6,)</f>
        <v>289</v>
      </c>
      <c r="I6106" s="6">
        <f>C6106/H6106</f>
        <v>0.36678200692041524</v>
      </c>
    </row>
    <row r="6107" spans="1:9" hidden="1" x14ac:dyDescent="0.3">
      <c r="A6107">
        <v>101490</v>
      </c>
      <c r="B6107" s="1">
        <v>43800</v>
      </c>
      <c r="C6107">
        <v>87</v>
      </c>
      <c r="D6107">
        <v>101</v>
      </c>
      <c r="E6107">
        <v>-54</v>
      </c>
      <c r="F6107">
        <v>-19</v>
      </c>
      <c r="G6107">
        <v>14</v>
      </c>
      <c r="H6107">
        <f>VLOOKUP(A6107,cash_flow!$B$2:$G$2307,6,)</f>
        <v>8980</v>
      </c>
      <c r="I6107" s="3">
        <f>C6107/H6107</f>
        <v>9.6881959910913133E-3</v>
      </c>
    </row>
    <row r="6108" spans="1:9" hidden="1" x14ac:dyDescent="0.3">
      <c r="A6108">
        <v>37370</v>
      </c>
      <c r="B6108" s="1">
        <v>43070</v>
      </c>
      <c r="C6108">
        <v>30</v>
      </c>
      <c r="D6108">
        <v>-10</v>
      </c>
      <c r="E6108">
        <v>-39</v>
      </c>
      <c r="F6108">
        <v>-28</v>
      </c>
      <c r="G6108">
        <v>-34</v>
      </c>
      <c r="H6108">
        <f>VLOOKUP(A6108,cash_flow!$B$2:$G$2307,6,)</f>
        <v>675</v>
      </c>
      <c r="I6108" s="3">
        <f>C6108/H6108</f>
        <v>4.4444444444444446E-2</v>
      </c>
    </row>
    <row r="6109" spans="1:9" hidden="1" x14ac:dyDescent="0.3">
      <c r="A6109">
        <v>37370</v>
      </c>
      <c r="B6109" s="1">
        <v>43435</v>
      </c>
      <c r="C6109">
        <v>-19</v>
      </c>
      <c r="D6109">
        <v>-171</v>
      </c>
      <c r="E6109">
        <v>-82</v>
      </c>
      <c r="F6109">
        <v>72</v>
      </c>
      <c r="G6109">
        <v>-23</v>
      </c>
      <c r="H6109">
        <f>VLOOKUP(A6109,cash_flow!$B$2:$G$2307,6,)</f>
        <v>675</v>
      </c>
      <c r="I6109" s="3">
        <f>C6109/H6109</f>
        <v>-2.8148148148148148E-2</v>
      </c>
    </row>
    <row r="6110" spans="1:9" hidden="1" x14ac:dyDescent="0.3">
      <c r="A6110">
        <v>214420</v>
      </c>
      <c r="B6110" s="1">
        <v>43800</v>
      </c>
      <c r="C6110">
        <v>18</v>
      </c>
      <c r="D6110">
        <v>-57</v>
      </c>
      <c r="E6110">
        <v>140</v>
      </c>
      <c r="F6110">
        <v>177</v>
      </c>
      <c r="G6110">
        <v>333</v>
      </c>
      <c r="H6110">
        <f>VLOOKUP(A6110,cash_flow!$B$2:$G$2307,6,)</f>
        <v>1861</v>
      </c>
      <c r="I6110" s="3">
        <f>C6110/H6110</f>
        <v>9.6722192369693705E-3</v>
      </c>
    </row>
    <row r="6111" spans="1:9" x14ac:dyDescent="0.3">
      <c r="A6111">
        <v>60900</v>
      </c>
      <c r="B6111" s="1">
        <v>43891</v>
      </c>
      <c r="C6111">
        <v>-3</v>
      </c>
      <c r="D6111">
        <v>-17</v>
      </c>
      <c r="E6111">
        <v>-43</v>
      </c>
      <c r="F6111">
        <v>47</v>
      </c>
      <c r="G6111">
        <v>1</v>
      </c>
      <c r="H6111">
        <f>VLOOKUP(A6111,cash_flow!$B$2:$G$2307,6,)</f>
        <v>920</v>
      </c>
      <c r="I6111" s="3">
        <f>C6111/H6111</f>
        <v>-3.2608695652173911E-3</v>
      </c>
    </row>
    <row r="6112" spans="1:9" hidden="1" x14ac:dyDescent="0.3">
      <c r="A6112">
        <v>37350</v>
      </c>
      <c r="B6112" s="1">
        <v>43070</v>
      </c>
      <c r="C6112">
        <v>167</v>
      </c>
      <c r="D6112">
        <v>212</v>
      </c>
      <c r="E6112">
        <v>-17</v>
      </c>
      <c r="F6112">
        <v>-55</v>
      </c>
      <c r="G6112">
        <v>68</v>
      </c>
      <c r="H6112">
        <f>VLOOKUP(A6112,cash_flow!$B$2:$G$2307,6,)</f>
        <v>549</v>
      </c>
      <c r="I6112" s="3">
        <f>C6112/H6112</f>
        <v>0.30418943533697634</v>
      </c>
    </row>
    <row r="6113" spans="1:9" hidden="1" x14ac:dyDescent="0.3">
      <c r="A6113">
        <v>37350</v>
      </c>
      <c r="B6113" s="1">
        <v>43435</v>
      </c>
      <c r="C6113">
        <v>498</v>
      </c>
      <c r="D6113">
        <v>173</v>
      </c>
      <c r="E6113">
        <v>-141</v>
      </c>
      <c r="F6113">
        <v>-37</v>
      </c>
      <c r="G6113">
        <v>317</v>
      </c>
      <c r="H6113">
        <f>VLOOKUP(A6113,cash_flow!$B$2:$G$2307,6,)</f>
        <v>549</v>
      </c>
      <c r="I6113" s="3">
        <f>C6113/H6113</f>
        <v>0.90710382513661203</v>
      </c>
    </row>
    <row r="6114" spans="1:9" hidden="1" x14ac:dyDescent="0.3">
      <c r="A6114">
        <v>291210</v>
      </c>
      <c r="B6114" s="1">
        <v>43800</v>
      </c>
      <c r="C6114">
        <v>1</v>
      </c>
      <c r="D6114">
        <v>1</v>
      </c>
      <c r="E6114">
        <v>-1</v>
      </c>
      <c r="F6114">
        <v>0</v>
      </c>
      <c r="G6114">
        <v>0</v>
      </c>
      <c r="H6114">
        <f>VLOOKUP(A6114,cash_flow!$B$2:$G$2307,6,)</f>
        <v>105</v>
      </c>
      <c r="I6114" s="3">
        <f>C6114/H6114</f>
        <v>9.5238095238095247E-3</v>
      </c>
    </row>
    <row r="6115" spans="1:9" x14ac:dyDescent="0.3">
      <c r="A6115">
        <v>82800</v>
      </c>
      <c r="B6115" s="1">
        <v>43891</v>
      </c>
      <c r="C6115">
        <v>-7</v>
      </c>
      <c r="D6115">
        <v>-106</v>
      </c>
      <c r="E6115">
        <v>-361</v>
      </c>
      <c r="F6115">
        <v>450</v>
      </c>
      <c r="G6115">
        <v>82</v>
      </c>
      <c r="H6115">
        <f>VLOOKUP(A6115,cash_flow!$B$2:$G$2307,6,)</f>
        <v>2145</v>
      </c>
      <c r="I6115" s="3">
        <f>C6115/H6115</f>
        <v>-3.2634032634032634E-3</v>
      </c>
    </row>
    <row r="6116" spans="1:9" x14ac:dyDescent="0.3">
      <c r="A6116">
        <v>950130</v>
      </c>
      <c r="B6116" s="1">
        <v>43891</v>
      </c>
      <c r="C6116">
        <v>-23</v>
      </c>
      <c r="D6116">
        <v>-14</v>
      </c>
      <c r="E6116">
        <v>-8</v>
      </c>
      <c r="F6116">
        <v>42</v>
      </c>
      <c r="G6116">
        <v>10</v>
      </c>
      <c r="H6116">
        <f>VLOOKUP(A6116,cash_flow!$B$2:$G$2307,6,)</f>
        <v>6967</v>
      </c>
      <c r="I6116" s="3">
        <f>C6116/H6116</f>
        <v>-3.3012774508396729E-3</v>
      </c>
    </row>
    <row r="6117" spans="1:9" hidden="1" x14ac:dyDescent="0.3">
      <c r="A6117">
        <v>37330</v>
      </c>
      <c r="B6117" s="1">
        <v>43070</v>
      </c>
      <c r="C6117">
        <v>315</v>
      </c>
      <c r="D6117">
        <v>0</v>
      </c>
      <c r="E6117">
        <v>-338</v>
      </c>
      <c r="F6117">
        <v>-39</v>
      </c>
      <c r="G6117">
        <v>-65</v>
      </c>
      <c r="H6117">
        <f>VLOOKUP(A6117,cash_flow!$B$2:$G$2307,6,)</f>
        <v>786</v>
      </c>
      <c r="I6117" s="3">
        <f>C6117/H6117</f>
        <v>0.40076335877862596</v>
      </c>
    </row>
    <row r="6118" spans="1:9" hidden="1" x14ac:dyDescent="0.3">
      <c r="A6118">
        <v>37330</v>
      </c>
      <c r="B6118" s="1">
        <v>43435</v>
      </c>
      <c r="C6118">
        <v>194</v>
      </c>
      <c r="D6118">
        <v>0</v>
      </c>
      <c r="E6118">
        <v>-150</v>
      </c>
      <c r="F6118">
        <v>-7</v>
      </c>
      <c r="G6118">
        <v>40</v>
      </c>
      <c r="H6118">
        <f>VLOOKUP(A6118,cash_flow!$B$2:$G$2307,6,)</f>
        <v>786</v>
      </c>
      <c r="I6118" s="3">
        <f>C6118/H6118</f>
        <v>0.24681933842239187</v>
      </c>
    </row>
    <row r="6119" spans="1:9" hidden="1" x14ac:dyDescent="0.3">
      <c r="A6119">
        <v>31390</v>
      </c>
      <c r="B6119" s="1">
        <v>43800</v>
      </c>
      <c r="C6119">
        <v>60</v>
      </c>
      <c r="D6119">
        <v>111</v>
      </c>
      <c r="E6119">
        <v>-22</v>
      </c>
      <c r="F6119">
        <v>-35</v>
      </c>
      <c r="G6119">
        <v>3</v>
      </c>
      <c r="H6119">
        <f>VLOOKUP(A6119,cash_flow!$B$2:$G$2307,6,)</f>
        <v>6455</v>
      </c>
      <c r="I6119" s="3">
        <f>C6119/H6119</f>
        <v>9.2951200619674663E-3</v>
      </c>
    </row>
    <row r="6120" spans="1:9" hidden="1" x14ac:dyDescent="0.3">
      <c r="A6120">
        <v>37270</v>
      </c>
      <c r="B6120" s="1">
        <v>43070</v>
      </c>
      <c r="C6120">
        <v>-51</v>
      </c>
      <c r="D6120">
        <v>-100</v>
      </c>
      <c r="E6120">
        <v>-165</v>
      </c>
      <c r="F6120">
        <v>216</v>
      </c>
      <c r="G6120">
        <v>-1</v>
      </c>
      <c r="H6120">
        <f>VLOOKUP(A6120,cash_flow!$B$2:$G$2307,6,)</f>
        <v>2242</v>
      </c>
      <c r="I6120" s="3">
        <f>C6120/H6120</f>
        <v>-2.2747546833184657E-2</v>
      </c>
    </row>
    <row r="6121" spans="1:9" hidden="1" x14ac:dyDescent="0.3">
      <c r="A6121">
        <v>37270</v>
      </c>
      <c r="B6121" s="1">
        <v>43435</v>
      </c>
      <c r="C6121">
        <v>91</v>
      </c>
      <c r="D6121">
        <v>17</v>
      </c>
      <c r="E6121">
        <v>-71</v>
      </c>
      <c r="F6121">
        <v>26</v>
      </c>
      <c r="G6121">
        <v>47</v>
      </c>
      <c r="H6121">
        <f>VLOOKUP(A6121,cash_flow!$B$2:$G$2307,6,)</f>
        <v>2242</v>
      </c>
      <c r="I6121" s="3">
        <f>C6121/H6121</f>
        <v>4.0588760035682424E-2</v>
      </c>
    </row>
    <row r="6122" spans="1:9" hidden="1" x14ac:dyDescent="0.3">
      <c r="A6122">
        <v>222420</v>
      </c>
      <c r="B6122" s="1">
        <v>43800</v>
      </c>
      <c r="C6122">
        <v>9</v>
      </c>
      <c r="D6122">
        <v>-22</v>
      </c>
      <c r="E6122">
        <v>-187</v>
      </c>
      <c r="F6122">
        <v>163</v>
      </c>
      <c r="G6122">
        <v>-15</v>
      </c>
      <c r="H6122">
        <f>VLOOKUP(A6122,cash_flow!$B$2:$G$2307,6,)</f>
        <v>978</v>
      </c>
      <c r="I6122" s="3">
        <f>C6122/H6122</f>
        <v>9.202453987730062E-3</v>
      </c>
    </row>
    <row r="6123" spans="1:9" x14ac:dyDescent="0.3">
      <c r="A6123">
        <v>217480</v>
      </c>
      <c r="B6123" s="1">
        <v>43891</v>
      </c>
      <c r="C6123">
        <v>-4</v>
      </c>
      <c r="D6123">
        <v>12</v>
      </c>
      <c r="E6123">
        <v>-3</v>
      </c>
      <c r="F6123">
        <v>-16</v>
      </c>
      <c r="G6123">
        <v>-21</v>
      </c>
      <c r="H6123">
        <f>VLOOKUP(A6123,cash_flow!$B$2:$G$2307,6,)</f>
        <v>1201</v>
      </c>
      <c r="I6123" s="3">
        <f>C6123/H6123</f>
        <v>-3.3305578684429643E-3</v>
      </c>
    </row>
    <row r="6124" spans="1:9" x14ac:dyDescent="0.3">
      <c r="A6124">
        <v>32280</v>
      </c>
      <c r="B6124" s="1">
        <v>43891</v>
      </c>
      <c r="C6124">
        <v>-1</v>
      </c>
      <c r="D6124">
        <v>2</v>
      </c>
      <c r="E6124">
        <v>-10</v>
      </c>
      <c r="F6124">
        <v>39</v>
      </c>
      <c r="G6124">
        <v>27</v>
      </c>
      <c r="H6124">
        <f>VLOOKUP(A6124,cash_flow!$B$2:$G$2307,6,)</f>
        <v>298</v>
      </c>
      <c r="I6124" s="3">
        <f>C6124/H6124</f>
        <v>-3.3557046979865771E-3</v>
      </c>
    </row>
    <row r="6125" spans="1:9" hidden="1" x14ac:dyDescent="0.3">
      <c r="A6125">
        <v>37230</v>
      </c>
      <c r="B6125" s="1">
        <v>43070</v>
      </c>
      <c r="C6125">
        <v>16</v>
      </c>
      <c r="D6125">
        <v>28</v>
      </c>
      <c r="E6125">
        <v>-55</v>
      </c>
      <c r="F6125">
        <v>-1</v>
      </c>
      <c r="G6125">
        <v>-40</v>
      </c>
      <c r="H6125">
        <f>VLOOKUP(A6125,cash_flow!$B$2:$G$2307,6,)</f>
        <v>680</v>
      </c>
      <c r="I6125" s="3">
        <f>C6125/H6125</f>
        <v>2.3529411764705882E-2</v>
      </c>
    </row>
    <row r="6126" spans="1:9" hidden="1" x14ac:dyDescent="0.3">
      <c r="A6126">
        <v>37230</v>
      </c>
      <c r="B6126" s="1">
        <v>43435</v>
      </c>
      <c r="C6126">
        <v>-10</v>
      </c>
      <c r="D6126">
        <v>18</v>
      </c>
      <c r="E6126">
        <v>23</v>
      </c>
      <c r="F6126">
        <v>-19</v>
      </c>
      <c r="G6126">
        <v>-6</v>
      </c>
      <c r="H6126">
        <f>VLOOKUP(A6126,cash_flow!$B$2:$G$2307,6,)</f>
        <v>680</v>
      </c>
      <c r="I6126" s="3">
        <f>C6126/H6126</f>
        <v>-1.4705882352941176E-2</v>
      </c>
    </row>
    <row r="6127" spans="1:9" hidden="1" x14ac:dyDescent="0.3">
      <c r="A6127">
        <v>64290</v>
      </c>
      <c r="B6127" s="1">
        <v>43800</v>
      </c>
      <c r="C6127">
        <v>17</v>
      </c>
      <c r="D6127">
        <v>54</v>
      </c>
      <c r="E6127">
        <v>-13</v>
      </c>
      <c r="F6127">
        <v>15</v>
      </c>
      <c r="G6127">
        <v>18</v>
      </c>
      <c r="H6127">
        <f>VLOOKUP(A6127,cash_flow!$B$2:$G$2307,6,)</f>
        <v>1873</v>
      </c>
      <c r="I6127" s="3">
        <f>C6127/H6127</f>
        <v>9.0763481046449539E-3</v>
      </c>
    </row>
    <row r="6128" spans="1:9" hidden="1" x14ac:dyDescent="0.3">
      <c r="A6128">
        <v>37070</v>
      </c>
      <c r="B6128" s="1">
        <v>43070</v>
      </c>
      <c r="C6128">
        <v>71</v>
      </c>
      <c r="D6128">
        <v>37</v>
      </c>
      <c r="E6128">
        <v>-33</v>
      </c>
      <c r="F6128">
        <v>-93</v>
      </c>
      <c r="G6128">
        <v>-55</v>
      </c>
      <c r="H6128">
        <f>VLOOKUP(A6128,cash_flow!$B$2:$G$2307,6,)</f>
        <v>1932</v>
      </c>
      <c r="I6128" s="3">
        <f>C6128/H6128</f>
        <v>3.6749482401656312E-2</v>
      </c>
    </row>
    <row r="6129" spans="1:9" hidden="1" x14ac:dyDescent="0.3">
      <c r="A6129">
        <v>37070</v>
      </c>
      <c r="B6129" s="1">
        <v>43435</v>
      </c>
      <c r="C6129">
        <v>60</v>
      </c>
      <c r="D6129">
        <v>47</v>
      </c>
      <c r="E6129">
        <v>-50</v>
      </c>
      <c r="F6129">
        <v>-6</v>
      </c>
      <c r="G6129">
        <v>4</v>
      </c>
      <c r="H6129">
        <f>VLOOKUP(A6129,cash_flow!$B$2:$G$2307,6,)</f>
        <v>1932</v>
      </c>
      <c r="I6129" s="3">
        <f>C6129/H6129</f>
        <v>3.1055900621118012E-2</v>
      </c>
    </row>
    <row r="6130" spans="1:9" hidden="1" x14ac:dyDescent="0.3">
      <c r="A6130">
        <v>80</v>
      </c>
      <c r="B6130" s="1">
        <v>43800</v>
      </c>
      <c r="C6130">
        <v>283</v>
      </c>
      <c r="D6130">
        <v>-424</v>
      </c>
      <c r="E6130">
        <v>-660</v>
      </c>
      <c r="F6130">
        <v>-1116</v>
      </c>
      <c r="G6130">
        <v>-1467</v>
      </c>
      <c r="H6130">
        <f>VLOOKUP(A6130,cash_flow!$B$2:$G$2307,6,)</f>
        <v>31420</v>
      </c>
      <c r="I6130" s="3">
        <f>C6130/H6130</f>
        <v>9.0070019096117129E-3</v>
      </c>
    </row>
    <row r="6131" spans="1:9" x14ac:dyDescent="0.3">
      <c r="A6131">
        <v>60280</v>
      </c>
      <c r="B6131" s="1">
        <v>43891</v>
      </c>
      <c r="C6131">
        <v>-7</v>
      </c>
      <c r="D6131">
        <v>-8</v>
      </c>
      <c r="E6131">
        <v>-2</v>
      </c>
      <c r="F6131">
        <v>0</v>
      </c>
      <c r="G6131">
        <v>-9</v>
      </c>
      <c r="H6131">
        <f>VLOOKUP(A6131,cash_flow!$B$2:$G$2307,6,)</f>
        <v>2071</v>
      </c>
      <c r="I6131" s="3">
        <f>C6131/H6131</f>
        <v>-3.3800096571704489E-3</v>
      </c>
    </row>
    <row r="6132" spans="1:9" x14ac:dyDescent="0.3">
      <c r="A6132">
        <v>68940</v>
      </c>
      <c r="B6132" s="1">
        <v>43891</v>
      </c>
      <c r="C6132">
        <v>-5</v>
      </c>
      <c r="D6132">
        <v>-4</v>
      </c>
      <c r="E6132">
        <v>48</v>
      </c>
      <c r="F6132">
        <v>-1</v>
      </c>
      <c r="G6132">
        <v>42</v>
      </c>
      <c r="H6132">
        <f>VLOOKUP(A6132,cash_flow!$B$2:$G$2307,6,)</f>
        <v>1465</v>
      </c>
      <c r="I6132" s="3">
        <f>C6132/H6132</f>
        <v>-3.4129692832764505E-3</v>
      </c>
    </row>
    <row r="6133" spans="1:9" hidden="1" x14ac:dyDescent="0.3">
      <c r="A6133">
        <v>37030</v>
      </c>
      <c r="B6133" s="1">
        <v>43070</v>
      </c>
      <c r="C6133">
        <v>25</v>
      </c>
      <c r="D6133">
        <v>68</v>
      </c>
      <c r="E6133">
        <v>-18</v>
      </c>
      <c r="F6133">
        <v>-13</v>
      </c>
      <c r="G6133">
        <v>-5</v>
      </c>
      <c r="H6133">
        <f>VLOOKUP(A6133,cash_flow!$B$2:$G$2307,6,)</f>
        <v>635</v>
      </c>
      <c r="I6133" s="3">
        <f>C6133/H6133</f>
        <v>3.937007874015748E-2</v>
      </c>
    </row>
    <row r="6134" spans="1:9" hidden="1" x14ac:dyDescent="0.3">
      <c r="A6134">
        <v>37030</v>
      </c>
      <c r="B6134" s="1">
        <v>43435</v>
      </c>
      <c r="C6134">
        <v>27</v>
      </c>
      <c r="D6134">
        <v>45</v>
      </c>
      <c r="E6134">
        <v>-48</v>
      </c>
      <c r="F6134">
        <v>265</v>
      </c>
      <c r="G6134">
        <v>245</v>
      </c>
      <c r="H6134">
        <f>VLOOKUP(A6134,cash_flow!$B$2:$G$2307,6,)</f>
        <v>635</v>
      </c>
      <c r="I6134" s="3">
        <f>C6134/H6134</f>
        <v>4.2519685039370078E-2</v>
      </c>
    </row>
    <row r="6135" spans="1:9" hidden="1" x14ac:dyDescent="0.3">
      <c r="A6135">
        <v>284740</v>
      </c>
      <c r="B6135" s="1">
        <v>43800</v>
      </c>
      <c r="C6135">
        <v>81</v>
      </c>
      <c r="D6135">
        <v>799</v>
      </c>
      <c r="E6135">
        <v>-9</v>
      </c>
      <c r="F6135">
        <v>-58</v>
      </c>
      <c r="G6135">
        <v>32</v>
      </c>
      <c r="H6135">
        <f>VLOOKUP(A6135,cash_flow!$B$2:$G$2307,6,)</f>
        <v>9098</v>
      </c>
      <c r="I6135" s="3">
        <f>C6135/H6135</f>
        <v>8.9030556166190371E-3</v>
      </c>
    </row>
    <row r="6136" spans="1:9" hidden="1" x14ac:dyDescent="0.3">
      <c r="A6136">
        <v>36930</v>
      </c>
      <c r="B6136" s="1">
        <v>43070</v>
      </c>
      <c r="C6136">
        <v>571</v>
      </c>
      <c r="D6136">
        <v>420</v>
      </c>
      <c r="E6136">
        <v>-152</v>
      </c>
      <c r="F6136">
        <v>-240</v>
      </c>
      <c r="G6136">
        <v>178</v>
      </c>
      <c r="H6136">
        <f>VLOOKUP(A6136,cash_flow!$B$2:$G$2307,6,)</f>
        <v>3788</v>
      </c>
      <c r="I6136" s="3">
        <f>C6136/H6136</f>
        <v>0.15073917634635692</v>
      </c>
    </row>
    <row r="6137" spans="1:9" hidden="1" x14ac:dyDescent="0.3">
      <c r="A6137">
        <v>36930</v>
      </c>
      <c r="B6137" s="1">
        <v>43435</v>
      </c>
      <c r="C6137">
        <v>-350</v>
      </c>
      <c r="D6137">
        <v>438</v>
      </c>
      <c r="E6137">
        <v>-480</v>
      </c>
      <c r="F6137">
        <v>455</v>
      </c>
      <c r="G6137">
        <v>-376</v>
      </c>
      <c r="H6137">
        <f>VLOOKUP(A6137,cash_flow!$B$2:$G$2307,6,)</f>
        <v>3788</v>
      </c>
      <c r="I6137" s="3">
        <f>C6137/H6137</f>
        <v>-9.2397043294614567E-2</v>
      </c>
    </row>
    <row r="6138" spans="1:9" hidden="1" x14ac:dyDescent="0.3">
      <c r="A6138">
        <v>303360</v>
      </c>
      <c r="B6138" s="1">
        <v>43800</v>
      </c>
      <c r="C6138">
        <v>6</v>
      </c>
      <c r="D6138">
        <v>-13</v>
      </c>
      <c r="E6138">
        <v>-59</v>
      </c>
      <c r="F6138">
        <v>60</v>
      </c>
      <c r="G6138">
        <v>7</v>
      </c>
      <c r="H6138">
        <f>VLOOKUP(A6138,cash_flow!$B$2:$G$2307,6,)</f>
        <v>684</v>
      </c>
      <c r="I6138" s="3">
        <f>C6138/H6138</f>
        <v>8.771929824561403E-3</v>
      </c>
    </row>
    <row r="6139" spans="1:9" x14ac:dyDescent="0.3">
      <c r="A6139">
        <v>53160</v>
      </c>
      <c r="B6139" s="1">
        <v>43891</v>
      </c>
      <c r="C6139">
        <v>-2</v>
      </c>
      <c r="D6139">
        <v>-1</v>
      </c>
      <c r="E6139">
        <v>15</v>
      </c>
      <c r="F6139">
        <v>-16</v>
      </c>
      <c r="G6139">
        <v>-4</v>
      </c>
      <c r="H6139">
        <f>VLOOKUP(A6139,cash_flow!$B$2:$G$2307,6,)</f>
        <v>586</v>
      </c>
      <c r="I6139" s="3">
        <f>C6139/H6139</f>
        <v>-3.4129692832764505E-3</v>
      </c>
    </row>
    <row r="6140" spans="1:9" x14ac:dyDescent="0.3">
      <c r="A6140">
        <v>214320</v>
      </c>
      <c r="B6140" s="1">
        <v>43891</v>
      </c>
      <c r="C6140">
        <v>-37</v>
      </c>
      <c r="D6140">
        <v>227</v>
      </c>
      <c r="E6140">
        <v>-24</v>
      </c>
      <c r="F6140">
        <v>-60</v>
      </c>
      <c r="G6140">
        <v>-61</v>
      </c>
      <c r="H6140">
        <f>VLOOKUP(A6140,cash_flow!$B$2:$G$2307,6,)</f>
        <v>10360</v>
      </c>
      <c r="I6140" s="3">
        <f>C6140/H6140</f>
        <v>-3.5714285714285713E-3</v>
      </c>
    </row>
    <row r="6141" spans="1:9" hidden="1" x14ac:dyDescent="0.3">
      <c r="A6141">
        <v>36890</v>
      </c>
      <c r="B6141" s="1">
        <v>43070</v>
      </c>
      <c r="C6141">
        <v>16</v>
      </c>
      <c r="D6141">
        <v>100</v>
      </c>
      <c r="E6141">
        <v>-78</v>
      </c>
      <c r="F6141">
        <v>34</v>
      </c>
      <c r="G6141">
        <v>-27</v>
      </c>
      <c r="H6141">
        <f>VLOOKUP(A6141,cash_flow!$B$2:$G$2307,6,)</f>
        <v>1882</v>
      </c>
      <c r="I6141" s="3">
        <f>C6141/H6141</f>
        <v>8.5015940488841653E-3</v>
      </c>
    </row>
    <row r="6142" spans="1:9" hidden="1" x14ac:dyDescent="0.3">
      <c r="A6142">
        <v>36890</v>
      </c>
      <c r="B6142" s="1">
        <v>43435</v>
      </c>
      <c r="C6142">
        <v>-68</v>
      </c>
      <c r="D6142">
        <v>217</v>
      </c>
      <c r="E6142">
        <v>-271</v>
      </c>
      <c r="F6142">
        <v>387</v>
      </c>
      <c r="G6142">
        <v>48</v>
      </c>
      <c r="H6142">
        <f>VLOOKUP(A6142,cash_flow!$B$2:$G$2307,6,)</f>
        <v>1882</v>
      </c>
      <c r="I6142" s="3">
        <f>C6142/H6142</f>
        <v>-3.6131774707757705E-2</v>
      </c>
    </row>
    <row r="6143" spans="1:9" hidden="1" x14ac:dyDescent="0.3">
      <c r="A6143">
        <v>118000</v>
      </c>
      <c r="B6143" s="1">
        <v>43800</v>
      </c>
      <c r="C6143">
        <v>12</v>
      </c>
      <c r="D6143">
        <v>-48</v>
      </c>
      <c r="E6143">
        <v>-294</v>
      </c>
      <c r="F6143">
        <v>111</v>
      </c>
      <c r="G6143">
        <v>-170</v>
      </c>
      <c r="H6143">
        <f>VLOOKUP(A6143,cash_flow!$B$2:$G$2307,6,)</f>
        <v>1371</v>
      </c>
      <c r="I6143" s="3">
        <f>C6143/H6143</f>
        <v>8.7527352297592995E-3</v>
      </c>
    </row>
    <row r="6144" spans="1:9" x14ac:dyDescent="0.3">
      <c r="A6144">
        <v>123330</v>
      </c>
      <c r="B6144" s="1">
        <v>43891</v>
      </c>
      <c r="C6144">
        <v>-1</v>
      </c>
      <c r="D6144">
        <v>-7</v>
      </c>
      <c r="E6144">
        <v>0</v>
      </c>
      <c r="F6144">
        <v>59</v>
      </c>
      <c r="G6144">
        <v>60</v>
      </c>
      <c r="H6144">
        <f>VLOOKUP(A6144,cash_flow!$B$2:$G$2307,6,)</f>
        <v>277</v>
      </c>
      <c r="I6144" s="3">
        <f>C6144/H6144</f>
        <v>-3.6101083032490976E-3</v>
      </c>
    </row>
    <row r="6145" spans="1:9" hidden="1" x14ac:dyDescent="0.3">
      <c r="A6145">
        <v>36830</v>
      </c>
      <c r="B6145" s="1">
        <v>43070</v>
      </c>
      <c r="C6145">
        <v>1127</v>
      </c>
      <c r="D6145">
        <v>0</v>
      </c>
      <c r="E6145">
        <v>-475</v>
      </c>
      <c r="F6145">
        <v>177</v>
      </c>
      <c r="G6145">
        <v>723</v>
      </c>
      <c r="H6145">
        <f>VLOOKUP(A6145,cash_flow!$B$2:$G$2307,6,)</f>
        <v>6185</v>
      </c>
      <c r="I6145" s="3">
        <f>C6145/H6145</f>
        <v>0.18221503637833469</v>
      </c>
    </row>
    <row r="6146" spans="1:9" hidden="1" x14ac:dyDescent="0.3">
      <c r="A6146">
        <v>36830</v>
      </c>
      <c r="B6146" s="1">
        <v>43435</v>
      </c>
      <c r="C6146">
        <v>1857</v>
      </c>
      <c r="D6146">
        <v>0</v>
      </c>
      <c r="E6146">
        <v>-2024</v>
      </c>
      <c r="F6146">
        <v>-121</v>
      </c>
      <c r="G6146">
        <v>-264</v>
      </c>
      <c r="H6146">
        <f>VLOOKUP(A6146,cash_flow!$B$2:$G$2307,6,)</f>
        <v>6185</v>
      </c>
      <c r="I6146" s="3">
        <f>C6146/H6146</f>
        <v>0.30024252223120451</v>
      </c>
    </row>
    <row r="6147" spans="1:9" hidden="1" x14ac:dyDescent="0.3">
      <c r="A6147">
        <v>60590</v>
      </c>
      <c r="B6147" s="1">
        <v>43800</v>
      </c>
      <c r="C6147">
        <v>17</v>
      </c>
      <c r="D6147">
        <v>-138</v>
      </c>
      <c r="E6147">
        <v>102</v>
      </c>
      <c r="F6147">
        <v>-13</v>
      </c>
      <c r="G6147">
        <v>106</v>
      </c>
      <c r="H6147">
        <f>VLOOKUP(A6147,cash_flow!$B$2:$G$2307,6,)</f>
        <v>1945</v>
      </c>
      <c r="I6147" s="3">
        <f>C6147/H6147</f>
        <v>8.7403598971722372E-3</v>
      </c>
    </row>
    <row r="6148" spans="1:9" hidden="1" x14ac:dyDescent="0.3">
      <c r="A6148">
        <v>36810</v>
      </c>
      <c r="B6148" s="1">
        <v>43070</v>
      </c>
      <c r="C6148">
        <v>-29</v>
      </c>
      <c r="D6148">
        <v>98</v>
      </c>
      <c r="E6148">
        <v>-59</v>
      </c>
      <c r="F6148">
        <v>-50</v>
      </c>
      <c r="G6148">
        <v>-138</v>
      </c>
      <c r="H6148">
        <f>VLOOKUP(A6148,cash_flow!$B$2:$G$2307,6,)</f>
        <v>4907</v>
      </c>
      <c r="I6148" s="3">
        <f>C6148/H6148</f>
        <v>-5.9099245975137559E-3</v>
      </c>
    </row>
    <row r="6149" spans="1:9" hidden="1" x14ac:dyDescent="0.3">
      <c r="A6149">
        <v>36810</v>
      </c>
      <c r="B6149" s="1">
        <v>43435</v>
      </c>
      <c r="C6149">
        <v>300</v>
      </c>
      <c r="D6149">
        <v>169</v>
      </c>
      <c r="E6149">
        <v>-90</v>
      </c>
      <c r="F6149">
        <v>-46</v>
      </c>
      <c r="G6149">
        <v>164</v>
      </c>
      <c r="H6149">
        <f>VLOOKUP(A6149,cash_flow!$B$2:$G$2307,6,)</f>
        <v>4907</v>
      </c>
      <c r="I6149" s="3">
        <f>C6149/H6149</f>
        <v>6.1137151008762991E-2</v>
      </c>
    </row>
    <row r="6150" spans="1:9" hidden="1" x14ac:dyDescent="0.3">
      <c r="A6150">
        <v>304100</v>
      </c>
      <c r="B6150" s="1">
        <v>43800</v>
      </c>
      <c r="C6150">
        <v>16</v>
      </c>
      <c r="D6150">
        <v>8</v>
      </c>
      <c r="E6150">
        <v>-70</v>
      </c>
      <c r="F6150">
        <v>-9</v>
      </c>
      <c r="G6150">
        <v>-62</v>
      </c>
      <c r="H6150">
        <f>VLOOKUP(A6150,cash_flow!$B$2:$G$2307,6,)</f>
        <v>1837</v>
      </c>
      <c r="I6150" s="3">
        <f>C6150/H6150</f>
        <v>8.7098530212302676E-3</v>
      </c>
    </row>
    <row r="6151" spans="1:9" x14ac:dyDescent="0.3">
      <c r="A6151">
        <v>245620</v>
      </c>
      <c r="B6151" s="1">
        <v>43891</v>
      </c>
      <c r="C6151">
        <v>-23</v>
      </c>
      <c r="D6151">
        <v>0</v>
      </c>
      <c r="E6151">
        <v>3</v>
      </c>
      <c r="F6151">
        <v>-2</v>
      </c>
      <c r="G6151">
        <v>-22</v>
      </c>
      <c r="H6151">
        <f>VLOOKUP(A6151,cash_flow!$B$2:$G$2307,6,)</f>
        <v>6344</v>
      </c>
      <c r="I6151" s="3">
        <f>C6151/H6151</f>
        <v>-3.6254728877679696E-3</v>
      </c>
    </row>
    <row r="6152" spans="1:9" hidden="1" x14ac:dyDescent="0.3">
      <c r="A6152">
        <v>36800</v>
      </c>
      <c r="B6152" s="1">
        <v>43070</v>
      </c>
      <c r="C6152">
        <v>496</v>
      </c>
      <c r="D6152">
        <v>366</v>
      </c>
      <c r="E6152">
        <v>26</v>
      </c>
      <c r="F6152">
        <v>-59</v>
      </c>
      <c r="G6152">
        <v>457</v>
      </c>
      <c r="H6152">
        <f>VLOOKUP(A6152,cash_flow!$B$2:$G$2307,6,)</f>
        <v>2385</v>
      </c>
      <c r="I6152" s="3">
        <f>C6152/H6152</f>
        <v>0.2079664570230608</v>
      </c>
    </row>
    <row r="6153" spans="1:9" hidden="1" x14ac:dyDescent="0.3">
      <c r="A6153">
        <v>36800</v>
      </c>
      <c r="B6153" s="1">
        <v>43435</v>
      </c>
      <c r="C6153">
        <v>881</v>
      </c>
      <c r="D6153">
        <v>300</v>
      </c>
      <c r="E6153">
        <v>-489</v>
      </c>
      <c r="F6153">
        <v>-259</v>
      </c>
      <c r="G6153">
        <v>129</v>
      </c>
      <c r="H6153">
        <f>VLOOKUP(A6153,cash_flow!$B$2:$G$2307,6,)</f>
        <v>2385</v>
      </c>
      <c r="I6153" s="3">
        <f>C6153/H6153</f>
        <v>0.36939203354297695</v>
      </c>
    </row>
    <row r="6154" spans="1:9" hidden="1" x14ac:dyDescent="0.3">
      <c r="A6154">
        <v>311060</v>
      </c>
      <c r="B6154" s="1">
        <v>43800</v>
      </c>
      <c r="C6154">
        <v>1</v>
      </c>
      <c r="D6154">
        <v>-1</v>
      </c>
      <c r="E6154">
        <v>-2</v>
      </c>
      <c r="F6154">
        <v>8</v>
      </c>
      <c r="G6154">
        <v>7</v>
      </c>
      <c r="H6154">
        <f>VLOOKUP(A6154,cash_flow!$B$2:$G$2307,6,)</f>
        <v>115</v>
      </c>
      <c r="I6154" s="3">
        <f>C6154/H6154</f>
        <v>8.6956521739130436E-3</v>
      </c>
    </row>
    <row r="6155" spans="1:9" x14ac:dyDescent="0.3">
      <c r="A6155">
        <v>136490</v>
      </c>
      <c r="B6155" s="1">
        <v>43891</v>
      </c>
      <c r="C6155">
        <v>-9</v>
      </c>
      <c r="D6155">
        <v>93</v>
      </c>
      <c r="E6155">
        <v>-105</v>
      </c>
      <c r="F6155">
        <v>401</v>
      </c>
      <c r="G6155">
        <v>306</v>
      </c>
      <c r="H6155">
        <f>VLOOKUP(A6155,cash_flow!$B$2:$G$2307,6,)</f>
        <v>2461</v>
      </c>
      <c r="I6155" s="3">
        <f>C6155/H6155</f>
        <v>-3.6570499796830555E-3</v>
      </c>
    </row>
    <row r="6156" spans="1:9" x14ac:dyDescent="0.3">
      <c r="A6156">
        <v>300080</v>
      </c>
      <c r="B6156" s="1">
        <v>43891</v>
      </c>
      <c r="C6156">
        <v>-3</v>
      </c>
      <c r="D6156">
        <v>-7</v>
      </c>
      <c r="E6156">
        <v>50</v>
      </c>
      <c r="F6156">
        <v>-1</v>
      </c>
      <c r="G6156">
        <v>46</v>
      </c>
      <c r="H6156">
        <f>VLOOKUP(A6156,cash_flow!$B$2:$G$2307,6,)</f>
        <v>802</v>
      </c>
      <c r="I6156" s="3">
        <f>C6156/H6156</f>
        <v>-3.740648379052369E-3</v>
      </c>
    </row>
    <row r="6157" spans="1:9" hidden="1" x14ac:dyDescent="0.3">
      <c r="A6157">
        <v>36710</v>
      </c>
      <c r="B6157" s="1">
        <v>43070</v>
      </c>
      <c r="C6157">
        <v>1296</v>
      </c>
      <c r="D6157">
        <v>98</v>
      </c>
      <c r="E6157">
        <v>-610</v>
      </c>
      <c r="F6157">
        <v>-595</v>
      </c>
      <c r="G6157">
        <v>89</v>
      </c>
      <c r="H6157">
        <f>VLOOKUP(A6157,cash_flow!$B$2:$G$2307,6,)</f>
        <v>1011</v>
      </c>
      <c r="I6157" s="3">
        <f>C6157/H6157</f>
        <v>1.2818991097922849</v>
      </c>
    </row>
    <row r="6158" spans="1:9" hidden="1" x14ac:dyDescent="0.3">
      <c r="A6158">
        <v>36710</v>
      </c>
      <c r="B6158" s="1">
        <v>43435</v>
      </c>
      <c r="C6158">
        <v>885</v>
      </c>
      <c r="D6158">
        <v>15</v>
      </c>
      <c r="E6158">
        <v>-973</v>
      </c>
      <c r="F6158">
        <v>235</v>
      </c>
      <c r="G6158">
        <v>155</v>
      </c>
      <c r="H6158">
        <f>VLOOKUP(A6158,cash_flow!$B$2:$G$2307,6,)</f>
        <v>1011</v>
      </c>
      <c r="I6158" s="3">
        <f>C6158/H6158</f>
        <v>0.87537091988130566</v>
      </c>
    </row>
    <row r="6159" spans="1:9" hidden="1" x14ac:dyDescent="0.3">
      <c r="A6159">
        <v>171090</v>
      </c>
      <c r="B6159" s="1">
        <v>43800</v>
      </c>
      <c r="C6159">
        <v>5</v>
      </c>
      <c r="D6159">
        <v>71</v>
      </c>
      <c r="E6159">
        <v>-185</v>
      </c>
      <c r="F6159">
        <v>-20</v>
      </c>
      <c r="G6159">
        <v>-199</v>
      </c>
      <c r="H6159">
        <f>VLOOKUP(A6159,cash_flow!$B$2:$G$2307,6,)</f>
        <v>590</v>
      </c>
      <c r="I6159" s="3">
        <f>C6159/H6159</f>
        <v>8.4745762711864406E-3</v>
      </c>
    </row>
    <row r="6160" spans="1:9" hidden="1" x14ac:dyDescent="0.3">
      <c r="A6160">
        <v>36690</v>
      </c>
      <c r="B6160" s="1">
        <v>43070</v>
      </c>
      <c r="C6160">
        <v>59</v>
      </c>
      <c r="D6160">
        <v>73</v>
      </c>
      <c r="E6160">
        <v>-35</v>
      </c>
      <c r="F6160">
        <v>-21</v>
      </c>
      <c r="G6160">
        <v>0</v>
      </c>
      <c r="H6160">
        <f>VLOOKUP(A6160,cash_flow!$B$2:$G$2307,6,)</f>
        <v>937</v>
      </c>
      <c r="I6160" s="3">
        <f>C6160/H6160</f>
        <v>6.2966915688367125E-2</v>
      </c>
    </row>
    <row r="6161" spans="1:9" hidden="1" x14ac:dyDescent="0.3">
      <c r="A6161">
        <v>36690</v>
      </c>
      <c r="B6161" s="1">
        <v>43435</v>
      </c>
      <c r="C6161">
        <v>12</v>
      </c>
      <c r="D6161">
        <v>30</v>
      </c>
      <c r="E6161">
        <v>-22</v>
      </c>
      <c r="F6161">
        <v>-11</v>
      </c>
      <c r="G6161">
        <v>-22</v>
      </c>
      <c r="H6161">
        <f>VLOOKUP(A6161,cash_flow!$B$2:$G$2307,6,)</f>
        <v>937</v>
      </c>
      <c r="I6161" s="3">
        <f>C6161/H6161</f>
        <v>1.2806830309498399E-2</v>
      </c>
    </row>
    <row r="6162" spans="1:9" hidden="1" x14ac:dyDescent="0.3">
      <c r="A6162">
        <v>86040</v>
      </c>
      <c r="B6162" s="1">
        <v>43800</v>
      </c>
      <c r="C6162">
        <v>14</v>
      </c>
      <c r="D6162">
        <v>-17</v>
      </c>
      <c r="E6162">
        <v>-29</v>
      </c>
      <c r="F6162">
        <v>6</v>
      </c>
      <c r="G6162">
        <v>-8</v>
      </c>
      <c r="H6162">
        <f>VLOOKUP(A6162,cash_flow!$B$2:$G$2307,6,)</f>
        <v>1663</v>
      </c>
      <c r="I6162" s="3">
        <f>C6162/H6162</f>
        <v>8.4185207456404093E-3</v>
      </c>
    </row>
    <row r="6163" spans="1:9" x14ac:dyDescent="0.3">
      <c r="A6163">
        <v>16100</v>
      </c>
      <c r="B6163" s="1">
        <v>43891</v>
      </c>
      <c r="C6163">
        <v>-3</v>
      </c>
      <c r="D6163">
        <v>-13</v>
      </c>
      <c r="E6163">
        <v>-2</v>
      </c>
      <c r="F6163">
        <v>-25</v>
      </c>
      <c r="G6163">
        <v>-27</v>
      </c>
      <c r="H6163">
        <f>VLOOKUP(A6163,cash_flow!$B$2:$G$2307,6,)</f>
        <v>797</v>
      </c>
      <c r="I6163" s="3">
        <f>C6163/H6163</f>
        <v>-3.7641154328732747E-3</v>
      </c>
    </row>
    <row r="6164" spans="1:9" hidden="1" x14ac:dyDescent="0.3">
      <c r="A6164">
        <v>36670</v>
      </c>
      <c r="B6164" s="1">
        <v>43070</v>
      </c>
      <c r="C6164">
        <v>77</v>
      </c>
      <c r="D6164">
        <v>40</v>
      </c>
      <c r="E6164">
        <v>-21</v>
      </c>
      <c r="F6164">
        <v>0</v>
      </c>
      <c r="G6164">
        <v>54</v>
      </c>
      <c r="H6164">
        <f>VLOOKUP(A6164,cash_flow!$B$2:$G$2307,6,)</f>
        <v>1234</v>
      </c>
      <c r="I6164" s="3">
        <f>C6164/H6164</f>
        <v>6.2398703403565639E-2</v>
      </c>
    </row>
    <row r="6165" spans="1:9" hidden="1" x14ac:dyDescent="0.3">
      <c r="A6165">
        <v>36670</v>
      </c>
      <c r="B6165" s="1">
        <v>43435</v>
      </c>
      <c r="C6165">
        <v>75</v>
      </c>
      <c r="D6165">
        <v>89</v>
      </c>
      <c r="E6165">
        <v>-24</v>
      </c>
      <c r="F6165">
        <v>-75</v>
      </c>
      <c r="G6165">
        <v>-24</v>
      </c>
      <c r="H6165">
        <f>VLOOKUP(A6165,cash_flow!$B$2:$G$2307,6,)</f>
        <v>1234</v>
      </c>
      <c r="I6165" s="3">
        <f>C6165/H6165</f>
        <v>6.0777957860615885E-2</v>
      </c>
    </row>
    <row r="6166" spans="1:9" hidden="1" x14ac:dyDescent="0.3">
      <c r="A6166">
        <v>277480</v>
      </c>
      <c r="B6166" s="1">
        <v>43800</v>
      </c>
      <c r="C6166">
        <v>1</v>
      </c>
      <c r="D6166">
        <v>1</v>
      </c>
      <c r="E6166">
        <v>0</v>
      </c>
      <c r="F6166">
        <v>0</v>
      </c>
      <c r="G6166">
        <v>1</v>
      </c>
      <c r="H6166">
        <f>VLOOKUP(A6166,cash_flow!$B$2:$G$2307,6,)</f>
        <v>122</v>
      </c>
      <c r="I6166" s="3">
        <f>C6166/H6166</f>
        <v>8.1967213114754103E-3</v>
      </c>
    </row>
    <row r="6167" spans="1:9" x14ac:dyDescent="0.3">
      <c r="A6167">
        <v>36120</v>
      </c>
      <c r="B6167" s="1">
        <v>43891</v>
      </c>
      <c r="C6167">
        <v>-7</v>
      </c>
      <c r="D6167">
        <v>18</v>
      </c>
      <c r="E6167">
        <v>-4</v>
      </c>
      <c r="F6167">
        <v>-3</v>
      </c>
      <c r="G6167">
        <v>-14</v>
      </c>
      <c r="H6167">
        <f>VLOOKUP(A6167,cash_flow!$B$2:$G$2307,6,)</f>
        <v>1857</v>
      </c>
      <c r="I6167" s="3">
        <f>C6167/H6167</f>
        <v>-3.7695207323640281E-3</v>
      </c>
    </row>
    <row r="6168" spans="1:9" x14ac:dyDescent="0.3">
      <c r="A6168">
        <v>18880</v>
      </c>
      <c r="B6168" s="1">
        <v>43891</v>
      </c>
      <c r="C6168">
        <v>-223</v>
      </c>
      <c r="D6168">
        <v>332</v>
      </c>
      <c r="E6168">
        <v>-2329</v>
      </c>
      <c r="F6168">
        <v>3702</v>
      </c>
      <c r="G6168">
        <v>1293</v>
      </c>
      <c r="H6168">
        <f>VLOOKUP(A6168,cash_flow!$B$2:$G$2307,6,)</f>
        <v>58184</v>
      </c>
      <c r="I6168" s="3">
        <f>C6168/H6168</f>
        <v>-3.8326687749209404E-3</v>
      </c>
    </row>
    <row r="6169" spans="1:9" hidden="1" x14ac:dyDescent="0.3">
      <c r="A6169">
        <v>36640</v>
      </c>
      <c r="B6169" s="1">
        <v>43070</v>
      </c>
      <c r="C6169">
        <v>30</v>
      </c>
      <c r="D6169">
        <v>63</v>
      </c>
      <c r="E6169">
        <v>-4</v>
      </c>
      <c r="F6169">
        <v>-6</v>
      </c>
      <c r="G6169">
        <v>19</v>
      </c>
      <c r="H6169">
        <f>VLOOKUP(A6169,cash_flow!$B$2:$G$2307,6,)</f>
        <v>540</v>
      </c>
      <c r="I6169" s="3">
        <f>C6169/H6169</f>
        <v>5.5555555555555552E-2</v>
      </c>
    </row>
    <row r="6170" spans="1:9" hidden="1" x14ac:dyDescent="0.3">
      <c r="A6170">
        <v>36640</v>
      </c>
      <c r="B6170" s="1">
        <v>43435</v>
      </c>
      <c r="C6170">
        <v>-173</v>
      </c>
      <c r="D6170">
        <v>-75</v>
      </c>
      <c r="E6170">
        <v>1</v>
      </c>
      <c r="F6170">
        <v>107</v>
      </c>
      <c r="G6170">
        <v>-65</v>
      </c>
      <c r="H6170">
        <f>VLOOKUP(A6170,cash_flow!$B$2:$G$2307,6,)</f>
        <v>540</v>
      </c>
      <c r="I6170" s="3">
        <f>C6170/H6170</f>
        <v>-0.32037037037037036</v>
      </c>
    </row>
    <row r="6171" spans="1:9" hidden="1" x14ac:dyDescent="0.3">
      <c r="A6171">
        <v>79970</v>
      </c>
      <c r="B6171" s="1">
        <v>43800</v>
      </c>
      <c r="C6171">
        <v>4</v>
      </c>
      <c r="D6171">
        <v>-215</v>
      </c>
      <c r="E6171">
        <v>27</v>
      </c>
      <c r="F6171">
        <v>-18</v>
      </c>
      <c r="G6171">
        <v>6</v>
      </c>
      <c r="H6171">
        <f>VLOOKUP(A6171,cash_flow!$B$2:$G$2307,6,)</f>
        <v>490</v>
      </c>
      <c r="I6171" s="3">
        <f>C6171/H6171</f>
        <v>8.1632653061224497E-3</v>
      </c>
    </row>
    <row r="6172" spans="1:9" x14ac:dyDescent="0.3">
      <c r="A6172">
        <v>206650</v>
      </c>
      <c r="B6172" s="1">
        <v>43891</v>
      </c>
      <c r="C6172">
        <v>-25</v>
      </c>
      <c r="D6172">
        <v>68</v>
      </c>
      <c r="E6172">
        <v>-37</v>
      </c>
      <c r="F6172">
        <v>44</v>
      </c>
      <c r="G6172">
        <v>-18</v>
      </c>
      <c r="H6172">
        <f>VLOOKUP(A6172,cash_flow!$B$2:$G$2307,6,)</f>
        <v>6436</v>
      </c>
      <c r="I6172" s="3">
        <f>C6172/H6172</f>
        <v>-3.8844002486016159E-3</v>
      </c>
    </row>
    <row r="6173" spans="1:9" hidden="1" x14ac:dyDescent="0.3">
      <c r="A6173">
        <v>36630</v>
      </c>
      <c r="B6173" s="1">
        <v>43070</v>
      </c>
      <c r="C6173">
        <v>245</v>
      </c>
      <c r="D6173">
        <v>29</v>
      </c>
      <c r="E6173">
        <v>-1675</v>
      </c>
      <c r="F6173">
        <v>1792</v>
      </c>
      <c r="G6173">
        <v>361</v>
      </c>
      <c r="H6173">
        <f>VLOOKUP(A6173,cash_flow!$B$2:$G$2307,6,)</f>
        <v>1705</v>
      </c>
      <c r="I6173" s="3">
        <f>C6173/H6173</f>
        <v>0.14369501466275661</v>
      </c>
    </row>
    <row r="6174" spans="1:9" hidden="1" x14ac:dyDescent="0.3">
      <c r="A6174">
        <v>36630</v>
      </c>
      <c r="B6174" s="1">
        <v>43435</v>
      </c>
      <c r="C6174">
        <v>8</v>
      </c>
      <c r="D6174">
        <v>-7</v>
      </c>
      <c r="E6174">
        <v>-278</v>
      </c>
      <c r="F6174">
        <v>-200</v>
      </c>
      <c r="G6174">
        <v>-469</v>
      </c>
      <c r="H6174">
        <f>VLOOKUP(A6174,cash_flow!$B$2:$G$2307,6,)</f>
        <v>1705</v>
      </c>
      <c r="I6174" s="3">
        <f>C6174/H6174</f>
        <v>4.6920821114369501E-3</v>
      </c>
    </row>
    <row r="6175" spans="1:9" hidden="1" x14ac:dyDescent="0.3">
      <c r="A6175">
        <v>69920</v>
      </c>
      <c r="B6175" s="1">
        <v>43800</v>
      </c>
      <c r="C6175">
        <v>8</v>
      </c>
      <c r="D6175">
        <v>-164</v>
      </c>
      <c r="E6175">
        <v>20</v>
      </c>
      <c r="F6175">
        <v>-27</v>
      </c>
      <c r="G6175">
        <v>1</v>
      </c>
      <c r="H6175">
        <f>VLOOKUP(A6175,cash_flow!$B$2:$G$2307,6,)</f>
        <v>992</v>
      </c>
      <c r="I6175" s="3">
        <f>C6175/H6175</f>
        <v>8.0645161290322578E-3</v>
      </c>
    </row>
    <row r="6176" spans="1:9" hidden="1" x14ac:dyDescent="0.3">
      <c r="A6176">
        <v>36620</v>
      </c>
      <c r="B6176" s="1">
        <v>43070</v>
      </c>
      <c r="C6176">
        <v>-7</v>
      </c>
      <c r="D6176">
        <v>-31</v>
      </c>
      <c r="E6176">
        <v>-28</v>
      </c>
      <c r="F6176">
        <v>33</v>
      </c>
      <c r="G6176">
        <v>-1</v>
      </c>
      <c r="H6176">
        <f>VLOOKUP(A6176,cash_flow!$B$2:$G$2307,6,)</f>
        <v>472</v>
      </c>
      <c r="I6176" s="3">
        <f>C6176/H6176</f>
        <v>-1.4830508474576272E-2</v>
      </c>
    </row>
    <row r="6177" spans="1:9" hidden="1" x14ac:dyDescent="0.3">
      <c r="A6177">
        <v>36620</v>
      </c>
      <c r="B6177" s="1">
        <v>43435</v>
      </c>
      <c r="C6177">
        <v>15</v>
      </c>
      <c r="D6177">
        <v>-68</v>
      </c>
      <c r="E6177">
        <v>-32</v>
      </c>
      <c r="F6177">
        <v>51</v>
      </c>
      <c r="G6177">
        <v>34</v>
      </c>
      <c r="H6177">
        <f>VLOOKUP(A6177,cash_flow!$B$2:$G$2307,6,)</f>
        <v>472</v>
      </c>
      <c r="I6177" s="3">
        <f>C6177/H6177</f>
        <v>3.1779661016949151E-2</v>
      </c>
    </row>
    <row r="6178" spans="1:9" hidden="1" x14ac:dyDescent="0.3">
      <c r="A6178">
        <v>223310</v>
      </c>
      <c r="B6178" s="1">
        <v>43800</v>
      </c>
      <c r="C6178">
        <v>3</v>
      </c>
      <c r="D6178">
        <v>-29</v>
      </c>
      <c r="E6178">
        <v>43</v>
      </c>
      <c r="F6178">
        <v>-123</v>
      </c>
      <c r="G6178">
        <v>-75</v>
      </c>
      <c r="H6178">
        <f>VLOOKUP(A6178,cash_flow!$B$2:$G$2307,6,)</f>
        <v>378</v>
      </c>
      <c r="I6178" s="3">
        <f>C6178/H6178</f>
        <v>7.9365079365079361E-3</v>
      </c>
    </row>
    <row r="6179" spans="1:9" x14ac:dyDescent="0.3">
      <c r="A6179">
        <v>205500</v>
      </c>
      <c r="B6179" s="1">
        <v>43891</v>
      </c>
      <c r="C6179">
        <v>-3</v>
      </c>
      <c r="D6179">
        <v>2</v>
      </c>
      <c r="E6179">
        <v>1</v>
      </c>
      <c r="F6179">
        <v>-2</v>
      </c>
      <c r="G6179">
        <v>-3</v>
      </c>
      <c r="H6179">
        <f>VLOOKUP(A6179,cash_flow!$B$2:$G$2307,6,)</f>
        <v>767</v>
      </c>
      <c r="I6179" s="3">
        <f>C6179/H6179</f>
        <v>-3.9113428943937422E-3</v>
      </c>
    </row>
    <row r="6180" spans="1:9" hidden="1" x14ac:dyDescent="0.3">
      <c r="A6180">
        <v>36580</v>
      </c>
      <c r="B6180" s="1">
        <v>43070</v>
      </c>
      <c r="C6180">
        <v>416</v>
      </c>
      <c r="D6180">
        <v>394</v>
      </c>
      <c r="E6180">
        <v>-380</v>
      </c>
      <c r="F6180">
        <v>152</v>
      </c>
      <c r="G6180">
        <v>144</v>
      </c>
      <c r="H6180">
        <f>VLOOKUP(A6180,cash_flow!$B$2:$G$2307,6,)</f>
        <v>2248</v>
      </c>
      <c r="I6180" s="3">
        <f>C6180/H6180</f>
        <v>0.18505338078291814</v>
      </c>
    </row>
    <row r="6181" spans="1:9" hidden="1" x14ac:dyDescent="0.3">
      <c r="A6181">
        <v>36580</v>
      </c>
      <c r="B6181" s="1">
        <v>43435</v>
      </c>
      <c r="C6181">
        <v>-384</v>
      </c>
      <c r="D6181">
        <v>35</v>
      </c>
      <c r="E6181">
        <v>-939</v>
      </c>
      <c r="F6181">
        <v>1513</v>
      </c>
      <c r="G6181">
        <v>188</v>
      </c>
      <c r="H6181">
        <f>VLOOKUP(A6181,cash_flow!$B$2:$G$2307,6,)</f>
        <v>2248</v>
      </c>
      <c r="I6181" s="3">
        <f>C6181/H6181</f>
        <v>-0.1708185053380783</v>
      </c>
    </row>
    <row r="6182" spans="1:9" hidden="1" x14ac:dyDescent="0.3">
      <c r="A6182">
        <v>3520</v>
      </c>
      <c r="B6182" s="1">
        <v>43800</v>
      </c>
      <c r="C6182">
        <v>93</v>
      </c>
      <c r="D6182">
        <v>50</v>
      </c>
      <c r="E6182">
        <v>-103</v>
      </c>
      <c r="F6182">
        <v>-1</v>
      </c>
      <c r="G6182">
        <v>-12</v>
      </c>
      <c r="H6182">
        <f>VLOOKUP(A6182,cash_flow!$B$2:$G$2307,6,)</f>
        <v>12016</v>
      </c>
      <c r="I6182" s="3">
        <f>C6182/H6182</f>
        <v>7.7396804260985354E-3</v>
      </c>
    </row>
    <row r="6183" spans="1:9" x14ac:dyDescent="0.3">
      <c r="A6183">
        <v>2230</v>
      </c>
      <c r="B6183" s="1">
        <v>43891</v>
      </c>
      <c r="C6183">
        <v>-3</v>
      </c>
      <c r="D6183">
        <v>-23</v>
      </c>
      <c r="E6183">
        <v>-110</v>
      </c>
      <c r="F6183">
        <v>-45</v>
      </c>
      <c r="G6183">
        <v>-158</v>
      </c>
      <c r="H6183">
        <f>VLOOKUP(A6183,cash_flow!$B$2:$G$2307,6,)</f>
        <v>762</v>
      </c>
      <c r="I6183" s="3">
        <f>C6183/H6183</f>
        <v>-3.937007874015748E-3</v>
      </c>
    </row>
    <row r="6184" spans="1:9" hidden="1" x14ac:dyDescent="0.3">
      <c r="A6184">
        <v>36570</v>
      </c>
      <c r="B6184" s="1">
        <v>43070</v>
      </c>
      <c r="C6184">
        <v>5952</v>
      </c>
      <c r="D6184">
        <v>4440</v>
      </c>
      <c r="E6184">
        <v>-4596</v>
      </c>
      <c r="F6184">
        <v>-797</v>
      </c>
      <c r="G6184">
        <v>424</v>
      </c>
      <c r="H6184">
        <f>VLOOKUP(A6184,cash_flow!$B$2:$G$2307,6,)</f>
        <v>184414</v>
      </c>
      <c r="I6184" s="3">
        <f>C6184/H6184</f>
        <v>3.2275206871495654E-2</v>
      </c>
    </row>
    <row r="6185" spans="1:9" hidden="1" x14ac:dyDescent="0.3">
      <c r="A6185">
        <v>36570</v>
      </c>
      <c r="B6185" s="1">
        <v>43435</v>
      </c>
      <c r="C6185">
        <v>3528</v>
      </c>
      <c r="D6185">
        <v>4215</v>
      </c>
      <c r="E6185">
        <v>683</v>
      </c>
      <c r="F6185">
        <v>-4244</v>
      </c>
      <c r="G6185">
        <v>-17</v>
      </c>
      <c r="H6185">
        <f>VLOOKUP(A6185,cash_flow!$B$2:$G$2307,6,)</f>
        <v>184414</v>
      </c>
      <c r="I6185" s="3">
        <f>C6185/H6185</f>
        <v>1.9130868589152666E-2</v>
      </c>
    </row>
    <row r="6186" spans="1:9" hidden="1" x14ac:dyDescent="0.3">
      <c r="A6186">
        <v>34830</v>
      </c>
      <c r="B6186" s="1">
        <v>43800</v>
      </c>
      <c r="C6186">
        <v>34</v>
      </c>
      <c r="D6186">
        <v>1083</v>
      </c>
      <c r="E6186">
        <v>-417</v>
      </c>
      <c r="F6186">
        <v>-393</v>
      </c>
      <c r="G6186">
        <v>-776</v>
      </c>
      <c r="H6186">
        <f>VLOOKUP(A6186,cash_flow!$B$2:$G$2307,6,)</f>
        <v>4431</v>
      </c>
      <c r="I6186" s="3">
        <f>C6186/H6186</f>
        <v>7.6732114646806586E-3</v>
      </c>
    </row>
    <row r="6187" spans="1:9" x14ac:dyDescent="0.3">
      <c r="A6187">
        <v>94860</v>
      </c>
      <c r="B6187" s="1">
        <v>43891</v>
      </c>
      <c r="C6187">
        <v>-4</v>
      </c>
      <c r="D6187">
        <v>-8</v>
      </c>
      <c r="E6187">
        <v>-2</v>
      </c>
      <c r="F6187">
        <v>-1</v>
      </c>
      <c r="G6187">
        <v>-7</v>
      </c>
      <c r="H6187">
        <f>VLOOKUP(A6187,cash_flow!$B$2:$G$2307,6,)</f>
        <v>1008</v>
      </c>
      <c r="I6187" s="3">
        <f>C6187/H6187</f>
        <v>-3.968253968253968E-3</v>
      </c>
    </row>
    <row r="6188" spans="1:9" x14ac:dyDescent="0.3">
      <c r="A6188">
        <v>2420</v>
      </c>
      <c r="B6188" s="1">
        <v>43891</v>
      </c>
      <c r="C6188">
        <v>-1</v>
      </c>
      <c r="D6188">
        <v>-4</v>
      </c>
      <c r="E6188">
        <v>0</v>
      </c>
      <c r="F6188">
        <v>0</v>
      </c>
      <c r="G6188">
        <v>-1</v>
      </c>
      <c r="H6188">
        <f>VLOOKUP(A6188,cash_flow!$B$2:$G$2307,6,)</f>
        <v>251</v>
      </c>
      <c r="I6188" s="3">
        <f>C6188/H6188</f>
        <v>-3.9840637450199202E-3</v>
      </c>
    </row>
    <row r="6189" spans="1:9" hidden="1" x14ac:dyDescent="0.3">
      <c r="A6189">
        <v>36560</v>
      </c>
      <c r="B6189" s="1">
        <v>43070</v>
      </c>
      <c r="C6189">
        <v>113</v>
      </c>
      <c r="D6189">
        <v>92</v>
      </c>
      <c r="E6189">
        <v>-91</v>
      </c>
      <c r="F6189">
        <v>-28</v>
      </c>
      <c r="G6189">
        <v>-10</v>
      </c>
      <c r="H6189">
        <f>VLOOKUP(A6189,cash_flow!$B$2:$G$2307,6,)</f>
        <v>1181</v>
      </c>
      <c r="I6189" s="3">
        <f>C6189/H6189</f>
        <v>9.5681625740897544E-2</v>
      </c>
    </row>
    <row r="6190" spans="1:9" hidden="1" x14ac:dyDescent="0.3">
      <c r="A6190">
        <v>36560</v>
      </c>
      <c r="B6190" s="1">
        <v>43435</v>
      </c>
      <c r="C6190">
        <v>106</v>
      </c>
      <c r="D6190">
        <v>113</v>
      </c>
      <c r="E6190">
        <v>-42</v>
      </c>
      <c r="F6190">
        <v>-32</v>
      </c>
      <c r="G6190">
        <v>34</v>
      </c>
      <c r="H6190">
        <f>VLOOKUP(A6190,cash_flow!$B$2:$G$2307,6,)</f>
        <v>1181</v>
      </c>
      <c r="I6190" s="3">
        <f>C6190/H6190</f>
        <v>8.9754445385266723E-2</v>
      </c>
    </row>
    <row r="6191" spans="1:9" hidden="1" x14ac:dyDescent="0.3">
      <c r="A6191">
        <v>67370</v>
      </c>
      <c r="B6191" s="1">
        <v>43800</v>
      </c>
      <c r="C6191">
        <v>8</v>
      </c>
      <c r="D6191">
        <v>7</v>
      </c>
      <c r="E6191">
        <v>-78</v>
      </c>
      <c r="F6191">
        <v>72</v>
      </c>
      <c r="G6191">
        <v>2</v>
      </c>
      <c r="H6191">
        <f>VLOOKUP(A6191,cash_flow!$B$2:$G$2307,6,)</f>
        <v>1043</v>
      </c>
      <c r="I6191" s="3">
        <f>C6191/H6191</f>
        <v>7.6701821668264617E-3</v>
      </c>
    </row>
    <row r="6192" spans="1:9" x14ac:dyDescent="0.3">
      <c r="A6192">
        <v>5070</v>
      </c>
      <c r="B6192" s="1">
        <v>43891</v>
      </c>
      <c r="C6192">
        <v>-19</v>
      </c>
      <c r="D6192">
        <v>17</v>
      </c>
      <c r="E6192">
        <v>-24</v>
      </c>
      <c r="F6192">
        <v>-32</v>
      </c>
      <c r="G6192">
        <v>-74</v>
      </c>
      <c r="H6192">
        <f>VLOOKUP(A6192,cash_flow!$B$2:$G$2307,6,)</f>
        <v>4753</v>
      </c>
      <c r="I6192" s="3">
        <f>C6192/H6192</f>
        <v>-3.9974752787713024E-3</v>
      </c>
    </row>
    <row r="6193" spans="1:9" hidden="1" x14ac:dyDescent="0.3">
      <c r="A6193">
        <v>36540</v>
      </c>
      <c r="B6193" s="1">
        <v>43070</v>
      </c>
      <c r="C6193">
        <v>844</v>
      </c>
      <c r="D6193">
        <v>0</v>
      </c>
      <c r="E6193">
        <v>-886</v>
      </c>
      <c r="F6193">
        <v>-239</v>
      </c>
      <c r="G6193">
        <v>-327</v>
      </c>
      <c r="H6193">
        <f>VLOOKUP(A6193,cash_flow!$B$2:$G$2307,6,)</f>
        <v>9654</v>
      </c>
      <c r="I6193" s="3">
        <f>C6193/H6193</f>
        <v>8.7424901595193699E-2</v>
      </c>
    </row>
    <row r="6194" spans="1:9" hidden="1" x14ac:dyDescent="0.3">
      <c r="A6194">
        <v>36540</v>
      </c>
      <c r="B6194" s="1">
        <v>43435</v>
      </c>
      <c r="C6194">
        <v>363</v>
      </c>
      <c r="D6194">
        <v>0</v>
      </c>
      <c r="E6194">
        <v>-391</v>
      </c>
      <c r="F6194">
        <v>-346</v>
      </c>
      <c r="G6194">
        <v>-364</v>
      </c>
      <c r="H6194">
        <f>VLOOKUP(A6194,cash_flow!$B$2:$G$2307,6,)</f>
        <v>9654</v>
      </c>
      <c r="I6194" s="3">
        <f>C6194/H6194</f>
        <v>3.7600994406463639E-2</v>
      </c>
    </row>
    <row r="6195" spans="1:9" hidden="1" x14ac:dyDescent="0.3">
      <c r="A6195">
        <v>106240</v>
      </c>
      <c r="B6195" s="1">
        <v>43800</v>
      </c>
      <c r="C6195">
        <v>16</v>
      </c>
      <c r="D6195">
        <v>-22</v>
      </c>
      <c r="E6195">
        <v>14</v>
      </c>
      <c r="F6195">
        <v>-32</v>
      </c>
      <c r="G6195">
        <v>-4</v>
      </c>
      <c r="H6195">
        <f>VLOOKUP(A6195,cash_flow!$B$2:$G$2307,6,)</f>
        <v>2093</v>
      </c>
      <c r="I6195" s="3">
        <f>C6195/H6195</f>
        <v>7.6445293836598181E-3</v>
      </c>
    </row>
    <row r="6196" spans="1:9" x14ac:dyDescent="0.3">
      <c r="A6196">
        <v>214260</v>
      </c>
      <c r="B6196" s="1">
        <v>43891</v>
      </c>
      <c r="C6196">
        <v>-8</v>
      </c>
      <c r="D6196">
        <v>9</v>
      </c>
      <c r="E6196">
        <v>-11</v>
      </c>
      <c r="F6196">
        <v>-3</v>
      </c>
      <c r="G6196">
        <v>-23</v>
      </c>
      <c r="H6196">
        <f>VLOOKUP(A6196,cash_flow!$B$2:$G$2307,6,)</f>
        <v>1992</v>
      </c>
      <c r="I6196" s="3">
        <f>C6196/H6196</f>
        <v>-4.0160642570281121E-3</v>
      </c>
    </row>
    <row r="6197" spans="1:9" hidden="1" x14ac:dyDescent="0.3">
      <c r="A6197">
        <v>36530</v>
      </c>
      <c r="B6197" s="1">
        <v>43070</v>
      </c>
      <c r="C6197">
        <v>1042</v>
      </c>
      <c r="D6197">
        <v>259</v>
      </c>
      <c r="E6197">
        <v>-876</v>
      </c>
      <c r="F6197">
        <v>-315</v>
      </c>
      <c r="G6197">
        <v>-187</v>
      </c>
      <c r="H6197">
        <f>VLOOKUP(A6197,cash_flow!$B$2:$G$2307,6,)</f>
        <v>2503</v>
      </c>
      <c r="I6197" s="3">
        <f>C6197/H6197</f>
        <v>0.41630043947263284</v>
      </c>
    </row>
    <row r="6198" spans="1:9" hidden="1" x14ac:dyDescent="0.3">
      <c r="A6198">
        <v>36530</v>
      </c>
      <c r="B6198" s="1">
        <v>43435</v>
      </c>
      <c r="C6198">
        <v>1289</v>
      </c>
      <c r="D6198">
        <v>737</v>
      </c>
      <c r="E6198">
        <v>-1813</v>
      </c>
      <c r="F6198">
        <v>-913</v>
      </c>
      <c r="G6198">
        <v>-1445</v>
      </c>
      <c r="H6198">
        <f>VLOOKUP(A6198,cash_flow!$B$2:$G$2307,6,)</f>
        <v>2503</v>
      </c>
      <c r="I6198" s="3">
        <f>C6198/H6198</f>
        <v>0.5149820215741111</v>
      </c>
    </row>
    <row r="6199" spans="1:9" hidden="1" x14ac:dyDescent="0.3">
      <c r="A6199">
        <v>238120</v>
      </c>
      <c r="B6199" s="1">
        <v>43800</v>
      </c>
      <c r="C6199">
        <v>7</v>
      </c>
      <c r="D6199">
        <v>1</v>
      </c>
      <c r="E6199">
        <v>15</v>
      </c>
      <c r="F6199">
        <v>-2</v>
      </c>
      <c r="G6199">
        <v>20</v>
      </c>
      <c r="H6199">
        <f>VLOOKUP(A6199,cash_flow!$B$2:$G$2307,6,)</f>
        <v>917</v>
      </c>
      <c r="I6199" s="3">
        <f>C6199/H6199</f>
        <v>7.6335877862595417E-3</v>
      </c>
    </row>
    <row r="6200" spans="1:9" x14ac:dyDescent="0.3">
      <c r="A6200">
        <v>131090</v>
      </c>
      <c r="B6200" s="1">
        <v>43891</v>
      </c>
      <c r="C6200">
        <v>-3</v>
      </c>
      <c r="D6200">
        <v>0</v>
      </c>
      <c r="E6200">
        <v>-1</v>
      </c>
      <c r="F6200">
        <v>0</v>
      </c>
      <c r="G6200">
        <v>-3</v>
      </c>
      <c r="H6200">
        <f>VLOOKUP(A6200,cash_flow!$B$2:$G$2307,6,)</f>
        <v>734</v>
      </c>
      <c r="I6200" s="3">
        <f>C6200/H6200</f>
        <v>-4.0871934604904629E-3</v>
      </c>
    </row>
    <row r="6201" spans="1:9" hidden="1" x14ac:dyDescent="0.3">
      <c r="A6201">
        <v>36490</v>
      </c>
      <c r="B6201" s="1">
        <v>43070</v>
      </c>
      <c r="C6201">
        <v>1367</v>
      </c>
      <c r="D6201">
        <v>1041</v>
      </c>
      <c r="E6201">
        <v>-2685</v>
      </c>
      <c r="F6201">
        <v>916</v>
      </c>
      <c r="G6201">
        <v>-416</v>
      </c>
      <c r="H6201">
        <f>VLOOKUP(A6201,cash_flow!$B$2:$G$2307,6,)</f>
        <v>26390</v>
      </c>
      <c r="I6201" s="3">
        <f>C6201/H6201</f>
        <v>5.1799924213717319E-2</v>
      </c>
    </row>
    <row r="6202" spans="1:9" hidden="1" x14ac:dyDescent="0.3">
      <c r="A6202">
        <v>36490</v>
      </c>
      <c r="B6202" s="1">
        <v>43435</v>
      </c>
      <c r="C6202">
        <v>1760</v>
      </c>
      <c r="D6202">
        <v>1234</v>
      </c>
      <c r="E6202">
        <v>-3305</v>
      </c>
      <c r="F6202">
        <v>1517</v>
      </c>
      <c r="G6202">
        <v>-26</v>
      </c>
      <c r="H6202">
        <f>VLOOKUP(A6202,cash_flow!$B$2:$G$2307,6,)</f>
        <v>26390</v>
      </c>
      <c r="I6202" s="3">
        <f>C6202/H6202</f>
        <v>6.6691928760894276E-2</v>
      </c>
    </row>
    <row r="6203" spans="1:9" hidden="1" x14ac:dyDescent="0.3">
      <c r="A6203">
        <v>54300</v>
      </c>
      <c r="B6203" s="1">
        <v>43800</v>
      </c>
      <c r="C6203">
        <v>3</v>
      </c>
      <c r="D6203">
        <v>8</v>
      </c>
      <c r="E6203">
        <v>-110</v>
      </c>
      <c r="F6203">
        <v>135</v>
      </c>
      <c r="G6203">
        <v>29</v>
      </c>
      <c r="H6203">
        <f>VLOOKUP(A6203,cash_flow!$B$2:$G$2307,6,)</f>
        <v>397</v>
      </c>
      <c r="I6203" s="3">
        <f>C6203/H6203</f>
        <v>7.556675062972292E-3</v>
      </c>
    </row>
    <row r="6204" spans="1:9" hidden="1" x14ac:dyDescent="0.3">
      <c r="A6204">
        <v>36480</v>
      </c>
      <c r="B6204" s="1">
        <v>43070</v>
      </c>
      <c r="C6204">
        <v>17</v>
      </c>
      <c r="D6204">
        <v>16</v>
      </c>
      <c r="E6204">
        <v>1</v>
      </c>
      <c r="F6204">
        <v>-6</v>
      </c>
      <c r="G6204">
        <v>8</v>
      </c>
      <c r="H6204">
        <f>VLOOKUP(A6204,cash_flow!$B$2:$G$2307,6,)</f>
        <v>699</v>
      </c>
      <c r="I6204" s="3">
        <f>C6204/H6204</f>
        <v>2.4320457796852647E-2</v>
      </c>
    </row>
    <row r="6205" spans="1:9" hidden="1" x14ac:dyDescent="0.3">
      <c r="A6205">
        <v>36480</v>
      </c>
      <c r="B6205" s="1">
        <v>43435</v>
      </c>
      <c r="C6205">
        <v>31</v>
      </c>
      <c r="D6205">
        <v>32</v>
      </c>
      <c r="E6205">
        <v>-28</v>
      </c>
      <c r="F6205">
        <v>-7</v>
      </c>
      <c r="G6205">
        <v>-3</v>
      </c>
      <c r="H6205">
        <f>VLOOKUP(A6205,cash_flow!$B$2:$G$2307,6,)</f>
        <v>699</v>
      </c>
      <c r="I6205" s="3">
        <f>C6205/H6205</f>
        <v>4.4349070100143065E-2</v>
      </c>
    </row>
    <row r="6206" spans="1:9" hidden="1" x14ac:dyDescent="0.3">
      <c r="A6206">
        <v>219420</v>
      </c>
      <c r="B6206" s="1">
        <v>43800</v>
      </c>
      <c r="C6206">
        <v>5</v>
      </c>
      <c r="D6206">
        <v>6</v>
      </c>
      <c r="E6206">
        <v>-29</v>
      </c>
      <c r="F6206">
        <v>22</v>
      </c>
      <c r="G6206">
        <v>-2</v>
      </c>
      <c r="H6206">
        <f>VLOOKUP(A6206,cash_flow!$B$2:$G$2307,6,)</f>
        <v>662</v>
      </c>
      <c r="I6206" s="3">
        <f>C6206/H6206</f>
        <v>7.5528700906344415E-3</v>
      </c>
    </row>
    <row r="6207" spans="1:9" x14ac:dyDescent="0.3">
      <c r="A6207">
        <v>326030</v>
      </c>
      <c r="B6207" s="1">
        <v>43891</v>
      </c>
      <c r="C6207">
        <v>-613</v>
      </c>
      <c r="D6207">
        <v>-666</v>
      </c>
      <c r="E6207">
        <v>221</v>
      </c>
      <c r="F6207">
        <v>992</v>
      </c>
      <c r="G6207">
        <v>600</v>
      </c>
      <c r="H6207">
        <f>VLOOKUP(A6207,cash_flow!$B$2:$G$2307,6,)</f>
        <v>149970</v>
      </c>
      <c r="I6207" s="3">
        <f>C6207/H6207</f>
        <v>-4.0874841634993666E-3</v>
      </c>
    </row>
    <row r="6208" spans="1:9" x14ac:dyDescent="0.3">
      <c r="A6208">
        <v>174900</v>
      </c>
      <c r="B6208" s="1">
        <v>43891</v>
      </c>
      <c r="C6208">
        <v>-23</v>
      </c>
      <c r="D6208">
        <v>-18</v>
      </c>
      <c r="E6208">
        <v>18</v>
      </c>
      <c r="F6208">
        <v>0</v>
      </c>
      <c r="G6208">
        <v>-4</v>
      </c>
      <c r="H6208">
        <f>VLOOKUP(A6208,cash_flow!$B$2:$G$2307,6,)</f>
        <v>5591</v>
      </c>
      <c r="I6208" s="3">
        <f>C6208/H6208</f>
        <v>-4.1137542478984082E-3</v>
      </c>
    </row>
    <row r="6209" spans="1:9" hidden="1" x14ac:dyDescent="0.3">
      <c r="A6209">
        <v>36460</v>
      </c>
      <c r="B6209" s="1">
        <v>43070</v>
      </c>
      <c r="C6209">
        <v>25076</v>
      </c>
      <c r="D6209">
        <v>-11917</v>
      </c>
      <c r="E6209">
        <v>-12259</v>
      </c>
      <c r="F6209">
        <v>-12661</v>
      </c>
      <c r="G6209">
        <v>-422</v>
      </c>
      <c r="H6209">
        <f>VLOOKUP(A6209,cash_flow!$B$2:$G$2307,6,)</f>
        <v>23724</v>
      </c>
      <c r="I6209" s="3">
        <f>C6209/H6209</f>
        <v>1.0569887034226944</v>
      </c>
    </row>
    <row r="6210" spans="1:9" hidden="1" x14ac:dyDescent="0.3">
      <c r="A6210">
        <v>36460</v>
      </c>
      <c r="B6210" s="1">
        <v>43435</v>
      </c>
      <c r="C6210">
        <v>571</v>
      </c>
      <c r="D6210">
        <v>5267</v>
      </c>
      <c r="E6210">
        <v>-12752</v>
      </c>
      <c r="F6210">
        <v>9942</v>
      </c>
      <c r="G6210">
        <v>-2015</v>
      </c>
      <c r="H6210">
        <f>VLOOKUP(A6210,cash_flow!$B$2:$G$2307,6,)</f>
        <v>23724</v>
      </c>
      <c r="I6210" s="3">
        <f>C6210/H6210</f>
        <v>2.4068453886359805E-2</v>
      </c>
    </row>
    <row r="6211" spans="1:9" hidden="1" x14ac:dyDescent="0.3">
      <c r="A6211">
        <v>215100</v>
      </c>
      <c r="B6211" s="1">
        <v>43800</v>
      </c>
      <c r="C6211">
        <v>7</v>
      </c>
      <c r="D6211">
        <v>11</v>
      </c>
      <c r="E6211">
        <v>-5</v>
      </c>
      <c r="F6211">
        <v>-10</v>
      </c>
      <c r="G6211">
        <v>-9</v>
      </c>
      <c r="H6211">
        <f>VLOOKUP(A6211,cash_flow!$B$2:$G$2307,6,)</f>
        <v>945</v>
      </c>
      <c r="I6211" s="3">
        <f>C6211/H6211</f>
        <v>7.4074074074074077E-3</v>
      </c>
    </row>
    <row r="6212" spans="1:9" hidden="1" x14ac:dyDescent="0.3">
      <c r="A6212">
        <v>36420</v>
      </c>
      <c r="B6212" s="1">
        <v>43070</v>
      </c>
      <c r="C6212">
        <v>-35</v>
      </c>
      <c r="D6212">
        <v>109</v>
      </c>
      <c r="E6212">
        <v>-752</v>
      </c>
      <c r="F6212">
        <v>728</v>
      </c>
      <c r="G6212">
        <v>-59</v>
      </c>
      <c r="H6212">
        <f>VLOOKUP(A6212,cash_flow!$B$2:$G$2307,6,)</f>
        <v>4981</v>
      </c>
      <c r="I6212" s="3">
        <f>C6212/H6212</f>
        <v>-7.0267014655691629E-3</v>
      </c>
    </row>
    <row r="6213" spans="1:9" hidden="1" x14ac:dyDescent="0.3">
      <c r="A6213">
        <v>36420</v>
      </c>
      <c r="B6213" s="1">
        <v>43435</v>
      </c>
      <c r="C6213">
        <v>248</v>
      </c>
      <c r="D6213">
        <v>256</v>
      </c>
      <c r="E6213">
        <v>-478</v>
      </c>
      <c r="F6213">
        <v>1152</v>
      </c>
      <c r="G6213">
        <v>922</v>
      </c>
      <c r="H6213">
        <f>VLOOKUP(A6213,cash_flow!$B$2:$G$2307,6,)</f>
        <v>4981</v>
      </c>
      <c r="I6213" s="3">
        <f>C6213/H6213</f>
        <v>4.9789198956032926E-2</v>
      </c>
    </row>
    <row r="6214" spans="1:9" hidden="1" x14ac:dyDescent="0.3">
      <c r="A6214">
        <v>241510</v>
      </c>
      <c r="B6214" s="1">
        <v>43800</v>
      </c>
      <c r="C6214">
        <v>2</v>
      </c>
      <c r="D6214">
        <v>-6</v>
      </c>
      <c r="E6214">
        <v>-5</v>
      </c>
      <c r="F6214">
        <v>-3</v>
      </c>
      <c r="G6214">
        <v>-6</v>
      </c>
      <c r="H6214">
        <f>VLOOKUP(A6214,cash_flow!$B$2:$G$2307,6,)</f>
        <v>275</v>
      </c>
      <c r="I6214" s="3">
        <f>C6214/H6214</f>
        <v>7.2727272727272727E-3</v>
      </c>
    </row>
    <row r="6215" spans="1:9" x14ac:dyDescent="0.3">
      <c r="A6215">
        <v>271980</v>
      </c>
      <c r="B6215" s="1">
        <v>43891</v>
      </c>
      <c r="C6215">
        <v>-34</v>
      </c>
      <c r="D6215">
        <v>38</v>
      </c>
      <c r="E6215">
        <v>0</v>
      </c>
      <c r="F6215">
        <v>-20</v>
      </c>
      <c r="G6215">
        <v>-52</v>
      </c>
      <c r="H6215">
        <f>VLOOKUP(A6215,cash_flow!$B$2:$G$2307,6,)</f>
        <v>8264</v>
      </c>
      <c r="I6215" s="3">
        <f>C6215/H6215</f>
        <v>-4.1142303969022263E-3</v>
      </c>
    </row>
    <row r="6216" spans="1:9" x14ac:dyDescent="0.3">
      <c r="A6216">
        <v>193250</v>
      </c>
      <c r="B6216" s="1">
        <v>43891</v>
      </c>
      <c r="C6216">
        <v>-4</v>
      </c>
      <c r="D6216">
        <v>-1</v>
      </c>
      <c r="E6216">
        <v>-28</v>
      </c>
      <c r="F6216">
        <v>0</v>
      </c>
      <c r="G6216">
        <v>-33</v>
      </c>
      <c r="H6216">
        <f>VLOOKUP(A6216,cash_flow!$B$2:$G$2307,6,)</f>
        <v>972</v>
      </c>
      <c r="I6216" s="3">
        <f>C6216/H6216</f>
        <v>-4.11522633744856E-3</v>
      </c>
    </row>
    <row r="6217" spans="1:9" hidden="1" x14ac:dyDescent="0.3">
      <c r="A6217">
        <v>36260</v>
      </c>
      <c r="B6217" s="1">
        <v>43070</v>
      </c>
      <c r="C6217">
        <v>-65</v>
      </c>
      <c r="D6217">
        <v>-151</v>
      </c>
      <c r="E6217">
        <v>-83</v>
      </c>
      <c r="F6217">
        <v>153</v>
      </c>
      <c r="G6217">
        <v>5</v>
      </c>
      <c r="H6217">
        <f>VLOOKUP(A6217,cash_flow!$B$2:$G$2307,6,)</f>
        <v>972</v>
      </c>
      <c r="I6217" s="3">
        <f>C6217/H6217</f>
        <v>-6.6872427983539096E-2</v>
      </c>
    </row>
    <row r="6218" spans="1:9" hidden="1" x14ac:dyDescent="0.3">
      <c r="A6218">
        <v>36260</v>
      </c>
      <c r="B6218" s="1">
        <v>43435</v>
      </c>
      <c r="C6218">
        <v>-18</v>
      </c>
      <c r="D6218">
        <v>-116</v>
      </c>
      <c r="E6218">
        <v>53</v>
      </c>
      <c r="F6218">
        <v>54</v>
      </c>
      <c r="G6218">
        <v>88</v>
      </c>
      <c r="H6218">
        <f>VLOOKUP(A6218,cash_flow!$B$2:$G$2307,6,)</f>
        <v>972</v>
      </c>
      <c r="I6218" s="3">
        <f>C6218/H6218</f>
        <v>-1.8518518518518517E-2</v>
      </c>
    </row>
    <row r="6219" spans="1:9" hidden="1" x14ac:dyDescent="0.3">
      <c r="A6219">
        <v>89150</v>
      </c>
      <c r="B6219" s="1">
        <v>43800</v>
      </c>
      <c r="C6219">
        <v>5</v>
      </c>
      <c r="D6219">
        <v>0</v>
      </c>
      <c r="E6219">
        <v>0</v>
      </c>
      <c r="F6219">
        <v>-23</v>
      </c>
      <c r="G6219">
        <v>-18</v>
      </c>
      <c r="H6219">
        <f>VLOOKUP(A6219,cash_flow!$B$2:$G$2307,6,)</f>
        <v>698</v>
      </c>
      <c r="I6219" s="3">
        <f>C6219/H6219</f>
        <v>7.1633237822349575E-3</v>
      </c>
    </row>
    <row r="6220" spans="1:9" x14ac:dyDescent="0.3">
      <c r="A6220">
        <v>89890</v>
      </c>
      <c r="B6220" s="1">
        <v>43891</v>
      </c>
      <c r="C6220">
        <v>-6</v>
      </c>
      <c r="D6220">
        <v>1</v>
      </c>
      <c r="E6220">
        <v>-2</v>
      </c>
      <c r="F6220">
        <v>27</v>
      </c>
      <c r="G6220">
        <v>19</v>
      </c>
      <c r="H6220">
        <f>VLOOKUP(A6220,cash_flow!$B$2:$G$2307,6,)</f>
        <v>1451</v>
      </c>
      <c r="I6220" s="3">
        <f>C6220/H6220</f>
        <v>-4.1350792556857337E-3</v>
      </c>
    </row>
    <row r="6221" spans="1:9" hidden="1" x14ac:dyDescent="0.3">
      <c r="A6221">
        <v>36200</v>
      </c>
      <c r="B6221" s="1">
        <v>43070</v>
      </c>
      <c r="C6221">
        <v>271</v>
      </c>
      <c r="D6221">
        <v>223</v>
      </c>
      <c r="E6221">
        <v>-63</v>
      </c>
      <c r="F6221">
        <v>40</v>
      </c>
      <c r="G6221">
        <v>249</v>
      </c>
      <c r="H6221">
        <f>VLOOKUP(A6221,cash_flow!$B$2:$G$2307,6,)</f>
        <v>2248</v>
      </c>
      <c r="I6221" s="3">
        <f>C6221/H6221</f>
        <v>0.12055160142348754</v>
      </c>
    </row>
    <row r="6222" spans="1:9" hidden="1" x14ac:dyDescent="0.3">
      <c r="A6222">
        <v>36200</v>
      </c>
      <c r="B6222" s="1">
        <v>43435</v>
      </c>
      <c r="C6222">
        <v>89</v>
      </c>
      <c r="D6222">
        <v>206</v>
      </c>
      <c r="E6222">
        <v>-120</v>
      </c>
      <c r="F6222">
        <v>-18</v>
      </c>
      <c r="G6222">
        <v>-49</v>
      </c>
      <c r="H6222">
        <f>VLOOKUP(A6222,cash_flow!$B$2:$G$2307,6,)</f>
        <v>2248</v>
      </c>
      <c r="I6222" s="3">
        <f>C6222/H6222</f>
        <v>3.9590747330960852E-2</v>
      </c>
    </row>
    <row r="6223" spans="1:9" hidden="1" x14ac:dyDescent="0.3">
      <c r="A6223">
        <v>216050</v>
      </c>
      <c r="B6223" s="1">
        <v>43800</v>
      </c>
      <c r="C6223">
        <v>24</v>
      </c>
      <c r="D6223">
        <v>93</v>
      </c>
      <c r="E6223">
        <v>-1</v>
      </c>
      <c r="F6223">
        <v>-68</v>
      </c>
      <c r="G6223">
        <v>-45</v>
      </c>
      <c r="H6223">
        <f>VLOOKUP(A6223,cash_flow!$B$2:$G$2307,6,)</f>
        <v>3360</v>
      </c>
      <c r="I6223" s="3">
        <f>C6223/H6223</f>
        <v>7.1428571428571426E-3</v>
      </c>
    </row>
    <row r="6224" spans="1:9" x14ac:dyDescent="0.3">
      <c r="A6224">
        <v>32620</v>
      </c>
      <c r="B6224" s="1">
        <v>43891</v>
      </c>
      <c r="C6224">
        <v>-25</v>
      </c>
      <c r="D6224">
        <v>30</v>
      </c>
      <c r="E6224">
        <v>-64</v>
      </c>
      <c r="F6224">
        <v>-1</v>
      </c>
      <c r="G6224">
        <v>-89</v>
      </c>
      <c r="H6224">
        <f>VLOOKUP(A6224,cash_flow!$B$2:$G$2307,6,)</f>
        <v>6029</v>
      </c>
      <c r="I6224" s="3">
        <f>C6224/H6224</f>
        <v>-4.146624647536905E-3</v>
      </c>
    </row>
    <row r="6225" spans="1:9" hidden="1" x14ac:dyDescent="0.3">
      <c r="A6225">
        <v>36190</v>
      </c>
      <c r="B6225" s="1">
        <v>43070</v>
      </c>
      <c r="C6225">
        <v>465</v>
      </c>
      <c r="D6225">
        <v>0</v>
      </c>
      <c r="E6225">
        <v>-386</v>
      </c>
      <c r="F6225">
        <v>-54</v>
      </c>
      <c r="G6225">
        <v>23</v>
      </c>
      <c r="H6225">
        <f>VLOOKUP(A6225,cash_flow!$B$2:$G$2307,6,)</f>
        <v>1473</v>
      </c>
      <c r="I6225" s="3">
        <f>C6225/H6225</f>
        <v>0.31568228105906315</v>
      </c>
    </row>
    <row r="6226" spans="1:9" hidden="1" x14ac:dyDescent="0.3">
      <c r="A6226">
        <v>36190</v>
      </c>
      <c r="B6226" s="1">
        <v>43435</v>
      </c>
      <c r="C6226">
        <v>223</v>
      </c>
      <c r="D6226">
        <v>0</v>
      </c>
      <c r="E6226">
        <v>-183</v>
      </c>
      <c r="F6226">
        <v>-30</v>
      </c>
      <c r="G6226">
        <v>10</v>
      </c>
      <c r="H6226">
        <f>VLOOKUP(A6226,cash_flow!$B$2:$G$2307,6,)</f>
        <v>1473</v>
      </c>
      <c r="I6226" s="3">
        <f>C6226/H6226</f>
        <v>0.15139171758316361</v>
      </c>
    </row>
    <row r="6227" spans="1:9" hidden="1" x14ac:dyDescent="0.3">
      <c r="A6227">
        <v>24060</v>
      </c>
      <c r="B6227" s="1">
        <v>43800</v>
      </c>
      <c r="C6227">
        <v>7</v>
      </c>
      <c r="D6227">
        <v>83</v>
      </c>
      <c r="E6227">
        <v>-2</v>
      </c>
      <c r="F6227">
        <v>-22</v>
      </c>
      <c r="G6227">
        <v>-17</v>
      </c>
      <c r="H6227">
        <f>VLOOKUP(A6227,cash_flow!$B$2:$G$2307,6,)</f>
        <v>1007</v>
      </c>
      <c r="I6227" s="3">
        <f>C6227/H6227</f>
        <v>6.9513406156901684E-3</v>
      </c>
    </row>
    <row r="6228" spans="1:9" hidden="1" x14ac:dyDescent="0.3">
      <c r="A6228">
        <v>36180</v>
      </c>
      <c r="B6228" s="1">
        <v>43070</v>
      </c>
      <c r="C6228">
        <v>21</v>
      </c>
      <c r="D6228">
        <v>43</v>
      </c>
      <c r="E6228">
        <v>83</v>
      </c>
      <c r="F6228">
        <v>0</v>
      </c>
      <c r="G6228">
        <v>104</v>
      </c>
      <c r="H6228">
        <f>VLOOKUP(A6228,cash_flow!$B$2:$G$2307,6,)</f>
        <v>212</v>
      </c>
      <c r="I6228" s="3">
        <f>C6228/H6228</f>
        <v>9.9056603773584911E-2</v>
      </c>
    </row>
    <row r="6229" spans="1:9" hidden="1" x14ac:dyDescent="0.3">
      <c r="A6229">
        <v>36180</v>
      </c>
      <c r="B6229" s="1">
        <v>43435</v>
      </c>
      <c r="C6229">
        <v>24</v>
      </c>
      <c r="D6229">
        <v>25</v>
      </c>
      <c r="E6229">
        <v>-20</v>
      </c>
      <c r="F6229">
        <v>0</v>
      </c>
      <c r="G6229">
        <v>5</v>
      </c>
      <c r="H6229">
        <f>VLOOKUP(A6229,cash_flow!$B$2:$G$2307,6,)</f>
        <v>212</v>
      </c>
      <c r="I6229" s="3">
        <f>C6229/H6229</f>
        <v>0.11320754716981132</v>
      </c>
    </row>
    <row r="6230" spans="1:9" hidden="1" x14ac:dyDescent="0.3">
      <c r="A6230">
        <v>290670</v>
      </c>
      <c r="B6230" s="1">
        <v>43800</v>
      </c>
      <c r="C6230">
        <v>17</v>
      </c>
      <c r="D6230">
        <v>38</v>
      </c>
      <c r="E6230">
        <v>-239</v>
      </c>
      <c r="F6230">
        <v>226</v>
      </c>
      <c r="G6230">
        <v>3</v>
      </c>
      <c r="H6230">
        <f>VLOOKUP(A6230,cash_flow!$B$2:$G$2307,6,)</f>
        <v>2449</v>
      </c>
      <c r="I6230" s="3">
        <f>C6230/H6230</f>
        <v>6.941608819926501E-3</v>
      </c>
    </row>
    <row r="6231" spans="1:9" x14ac:dyDescent="0.3">
      <c r="A6231">
        <v>290520</v>
      </c>
      <c r="B6231" s="1">
        <v>43891</v>
      </c>
      <c r="C6231">
        <v>-8</v>
      </c>
      <c r="D6231">
        <v>36</v>
      </c>
      <c r="E6231">
        <v>0</v>
      </c>
      <c r="F6231">
        <v>-82</v>
      </c>
      <c r="G6231">
        <v>-82</v>
      </c>
      <c r="H6231">
        <f>VLOOKUP(A6231,cash_flow!$B$2:$G$2307,6,)</f>
        <v>1878</v>
      </c>
      <c r="I6231" s="3">
        <f>C6231/H6231</f>
        <v>-4.2598509052183178E-3</v>
      </c>
    </row>
    <row r="6232" spans="1:9" hidden="1" x14ac:dyDescent="0.3">
      <c r="A6232">
        <v>36170</v>
      </c>
      <c r="B6232" s="1">
        <v>43070</v>
      </c>
      <c r="C6232">
        <v>33</v>
      </c>
      <c r="D6232">
        <v>-9</v>
      </c>
      <c r="E6232">
        <v>-16</v>
      </c>
      <c r="F6232">
        <v>223</v>
      </c>
      <c r="G6232">
        <v>237</v>
      </c>
      <c r="H6232">
        <f>VLOOKUP(A6232,cash_flow!$B$2:$G$2307,6,)</f>
        <v>596</v>
      </c>
      <c r="I6232" s="3">
        <f>C6232/H6232</f>
        <v>5.5369127516778527E-2</v>
      </c>
    </row>
    <row r="6233" spans="1:9" hidden="1" x14ac:dyDescent="0.3">
      <c r="A6233">
        <v>36170</v>
      </c>
      <c r="B6233" s="1">
        <v>43435</v>
      </c>
      <c r="C6233">
        <v>17</v>
      </c>
      <c r="D6233">
        <v>-23</v>
      </c>
      <c r="E6233">
        <v>-155</v>
      </c>
      <c r="F6233">
        <v>209</v>
      </c>
      <c r="G6233">
        <v>73</v>
      </c>
      <c r="H6233">
        <f>VLOOKUP(A6233,cash_flow!$B$2:$G$2307,6,)</f>
        <v>596</v>
      </c>
      <c r="I6233" s="3">
        <f>C6233/H6233</f>
        <v>2.8523489932885907E-2</v>
      </c>
    </row>
    <row r="6234" spans="1:9" hidden="1" x14ac:dyDescent="0.3">
      <c r="A6234">
        <v>52710</v>
      </c>
      <c r="B6234" s="1">
        <v>43800</v>
      </c>
      <c r="C6234">
        <v>22</v>
      </c>
      <c r="D6234">
        <v>4</v>
      </c>
      <c r="E6234">
        <v>-145</v>
      </c>
      <c r="F6234">
        <v>323</v>
      </c>
      <c r="G6234">
        <v>197</v>
      </c>
      <c r="H6234">
        <f>VLOOKUP(A6234,cash_flow!$B$2:$G$2307,6,)</f>
        <v>3254</v>
      </c>
      <c r="I6234" s="3">
        <f>C6234/H6234</f>
        <v>6.7609096496619543E-3</v>
      </c>
    </row>
    <row r="6235" spans="1:9" x14ac:dyDescent="0.3">
      <c r="A6235">
        <v>321550</v>
      </c>
      <c r="B6235" s="1">
        <v>43891</v>
      </c>
      <c r="C6235">
        <v>-16</v>
      </c>
      <c r="D6235">
        <v>-21</v>
      </c>
      <c r="E6235">
        <v>20</v>
      </c>
      <c r="F6235">
        <v>-1</v>
      </c>
      <c r="G6235">
        <v>3</v>
      </c>
      <c r="H6235">
        <f>VLOOKUP(A6235,cash_flow!$B$2:$G$2307,6,)</f>
        <v>3732</v>
      </c>
      <c r="I6235" s="3">
        <f>C6235/H6235</f>
        <v>-4.2872454448017148E-3</v>
      </c>
    </row>
    <row r="6236" spans="1:9" hidden="1" x14ac:dyDescent="0.3">
      <c r="A6236">
        <v>36120</v>
      </c>
      <c r="B6236" s="1">
        <v>43070</v>
      </c>
      <c r="C6236">
        <v>11</v>
      </c>
      <c r="D6236">
        <v>-3</v>
      </c>
      <c r="E6236">
        <v>-38</v>
      </c>
      <c r="F6236">
        <v>50</v>
      </c>
      <c r="G6236">
        <v>23</v>
      </c>
      <c r="H6236">
        <f>VLOOKUP(A6236,cash_flow!$B$2:$G$2307,6,)</f>
        <v>1857</v>
      </c>
      <c r="I6236" s="3">
        <f>C6236/H6236</f>
        <v>5.9235325794291865E-3</v>
      </c>
    </row>
    <row r="6237" spans="1:9" hidden="1" x14ac:dyDescent="0.3">
      <c r="A6237">
        <v>36120</v>
      </c>
      <c r="B6237" s="1">
        <v>43435</v>
      </c>
      <c r="C6237">
        <v>13</v>
      </c>
      <c r="D6237">
        <v>8</v>
      </c>
      <c r="E6237">
        <v>-16</v>
      </c>
      <c r="F6237">
        <v>0</v>
      </c>
      <c r="G6237">
        <v>-3</v>
      </c>
      <c r="H6237">
        <f>VLOOKUP(A6237,cash_flow!$B$2:$G$2307,6,)</f>
        <v>1857</v>
      </c>
      <c r="I6237" s="3">
        <f>C6237/H6237</f>
        <v>7.0005385029617666E-3</v>
      </c>
    </row>
    <row r="6238" spans="1:9" hidden="1" x14ac:dyDescent="0.3">
      <c r="A6238">
        <v>11700</v>
      </c>
      <c r="B6238" s="1">
        <v>43800</v>
      </c>
      <c r="C6238">
        <v>3</v>
      </c>
      <c r="D6238">
        <v>16</v>
      </c>
      <c r="E6238">
        <v>-56</v>
      </c>
      <c r="F6238">
        <v>-7</v>
      </c>
      <c r="G6238">
        <v>-62</v>
      </c>
      <c r="H6238">
        <f>VLOOKUP(A6238,cash_flow!$B$2:$G$2307,6,)</f>
        <v>449</v>
      </c>
      <c r="I6238" s="3">
        <f>C6238/H6238</f>
        <v>6.6815144766146995E-3</v>
      </c>
    </row>
    <row r="6239" spans="1:9" x14ac:dyDescent="0.3">
      <c r="A6239">
        <v>14990</v>
      </c>
      <c r="B6239" s="1">
        <v>43891</v>
      </c>
      <c r="C6239">
        <v>-5</v>
      </c>
      <c r="D6239">
        <v>-48</v>
      </c>
      <c r="E6239">
        <v>-13</v>
      </c>
      <c r="F6239">
        <v>18</v>
      </c>
      <c r="G6239">
        <v>1</v>
      </c>
      <c r="H6239">
        <f>VLOOKUP(A6239,cash_flow!$B$2:$G$2307,6,)</f>
        <v>1164</v>
      </c>
      <c r="I6239" s="3">
        <f>C6239/H6239</f>
        <v>-4.2955326460481103E-3</v>
      </c>
    </row>
    <row r="6240" spans="1:9" hidden="1" x14ac:dyDescent="0.3">
      <c r="A6240">
        <v>36090</v>
      </c>
      <c r="B6240" s="1">
        <v>43070</v>
      </c>
      <c r="C6240">
        <v>54</v>
      </c>
      <c r="D6240">
        <v>45</v>
      </c>
      <c r="E6240">
        <v>-283</v>
      </c>
      <c r="F6240">
        <v>188</v>
      </c>
      <c r="G6240">
        <v>-45</v>
      </c>
      <c r="H6240">
        <f>VLOOKUP(A6240,cash_flow!$B$2:$G$2307,6,)</f>
        <v>569</v>
      </c>
      <c r="I6240" s="3">
        <f>C6240/H6240</f>
        <v>9.4903339191564143E-2</v>
      </c>
    </row>
    <row r="6241" spans="1:9" hidden="1" x14ac:dyDescent="0.3">
      <c r="A6241">
        <v>36090</v>
      </c>
      <c r="B6241" s="1">
        <v>43435</v>
      </c>
      <c r="C6241">
        <v>53</v>
      </c>
      <c r="D6241">
        <v>64</v>
      </c>
      <c r="E6241">
        <v>-161</v>
      </c>
      <c r="F6241">
        <v>120</v>
      </c>
      <c r="G6241">
        <v>11</v>
      </c>
      <c r="H6241">
        <f>VLOOKUP(A6241,cash_flow!$B$2:$G$2307,6,)</f>
        <v>569</v>
      </c>
      <c r="I6241" s="3">
        <f>C6241/H6241</f>
        <v>9.3145869947275917E-2</v>
      </c>
    </row>
    <row r="6242" spans="1:9" hidden="1" x14ac:dyDescent="0.3">
      <c r="A6242">
        <v>68760</v>
      </c>
      <c r="B6242" s="1">
        <v>43800</v>
      </c>
      <c r="C6242">
        <v>279</v>
      </c>
      <c r="D6242">
        <v>86</v>
      </c>
      <c r="E6242">
        <v>-345</v>
      </c>
      <c r="F6242">
        <v>83</v>
      </c>
      <c r="G6242">
        <v>16</v>
      </c>
      <c r="H6242">
        <f>VLOOKUP(A6242,cash_flow!$B$2:$G$2307,6,)</f>
        <v>42574</v>
      </c>
      <c r="I6242" s="3">
        <f>C6242/H6242</f>
        <v>6.5532954385305589E-3</v>
      </c>
    </row>
    <row r="6243" spans="1:9" x14ac:dyDescent="0.3">
      <c r="A6243">
        <v>159580</v>
      </c>
      <c r="B6243" s="1">
        <v>43891</v>
      </c>
      <c r="C6243">
        <v>-6</v>
      </c>
      <c r="D6243">
        <v>0</v>
      </c>
      <c r="E6243">
        <v>-21</v>
      </c>
      <c r="F6243">
        <v>27</v>
      </c>
      <c r="G6243">
        <v>1</v>
      </c>
      <c r="H6243">
        <f>VLOOKUP(A6243,cash_flow!$B$2:$G$2307,6,)</f>
        <v>1392</v>
      </c>
      <c r="I6243" s="3">
        <f>C6243/H6243</f>
        <v>-4.3103448275862068E-3</v>
      </c>
    </row>
    <row r="6244" spans="1:9" x14ac:dyDescent="0.3">
      <c r="A6244">
        <v>115450</v>
      </c>
      <c r="B6244" s="1">
        <v>43891</v>
      </c>
      <c r="C6244">
        <v>-31</v>
      </c>
      <c r="D6244">
        <v>-9</v>
      </c>
      <c r="E6244">
        <v>9</v>
      </c>
      <c r="F6244">
        <v>-62</v>
      </c>
      <c r="G6244">
        <v>-85</v>
      </c>
      <c r="H6244">
        <f>VLOOKUP(A6244,cash_flow!$B$2:$G$2307,6,)</f>
        <v>7179</v>
      </c>
      <c r="I6244" s="3">
        <f>C6244/H6244</f>
        <v>-4.3181501601894413E-3</v>
      </c>
    </row>
    <row r="6245" spans="1:9" hidden="1" x14ac:dyDescent="0.3">
      <c r="A6245">
        <v>36030</v>
      </c>
      <c r="B6245" s="1">
        <v>43070</v>
      </c>
      <c r="C6245">
        <v>283</v>
      </c>
      <c r="D6245">
        <v>32</v>
      </c>
      <c r="E6245">
        <v>-361</v>
      </c>
      <c r="F6245">
        <v>0</v>
      </c>
      <c r="G6245">
        <v>-78</v>
      </c>
      <c r="H6245">
        <f>VLOOKUP(A6245,cash_flow!$B$2:$G$2307,6,)</f>
        <v>1936</v>
      </c>
      <c r="I6245" s="3">
        <f>C6245/H6245</f>
        <v>0.14617768595041322</v>
      </c>
    </row>
    <row r="6246" spans="1:9" hidden="1" x14ac:dyDescent="0.3">
      <c r="A6246">
        <v>36030</v>
      </c>
      <c r="B6246" s="1">
        <v>43435</v>
      </c>
      <c r="C6246">
        <v>508</v>
      </c>
      <c r="D6246">
        <v>9</v>
      </c>
      <c r="E6246">
        <v>-333</v>
      </c>
      <c r="F6246">
        <v>0</v>
      </c>
      <c r="G6246">
        <v>175</v>
      </c>
      <c r="H6246">
        <f>VLOOKUP(A6246,cash_flow!$B$2:$G$2307,6,)</f>
        <v>1936</v>
      </c>
      <c r="I6246" s="3">
        <f>C6246/H6246</f>
        <v>0.26239669421487605</v>
      </c>
    </row>
    <row r="6247" spans="1:9" hidden="1" x14ac:dyDescent="0.3">
      <c r="A6247">
        <v>290650</v>
      </c>
      <c r="B6247" s="1">
        <v>43800</v>
      </c>
      <c r="C6247">
        <v>64</v>
      </c>
      <c r="D6247">
        <v>85</v>
      </c>
      <c r="E6247">
        <v>-158</v>
      </c>
      <c r="F6247">
        <v>5</v>
      </c>
      <c r="G6247">
        <v>-89</v>
      </c>
      <c r="H6247">
        <f>VLOOKUP(A6247,cash_flow!$B$2:$G$2307,6,)</f>
        <v>10056</v>
      </c>
      <c r="I6247" s="3">
        <f>C6247/H6247</f>
        <v>6.3643595863166272E-3</v>
      </c>
    </row>
    <row r="6248" spans="1:9" x14ac:dyDescent="0.3">
      <c r="A6248">
        <v>84680</v>
      </c>
      <c r="B6248" s="1">
        <v>43891</v>
      </c>
      <c r="C6248">
        <v>-17</v>
      </c>
      <c r="D6248">
        <v>0</v>
      </c>
      <c r="E6248">
        <v>-6</v>
      </c>
      <c r="F6248">
        <v>-40</v>
      </c>
      <c r="G6248">
        <v>-63</v>
      </c>
      <c r="H6248">
        <f>VLOOKUP(A6248,cash_flow!$B$2:$G$2307,6,)</f>
        <v>3935</v>
      </c>
      <c r="I6248" s="3">
        <f>C6248/H6248</f>
        <v>-4.3202033036848792E-3</v>
      </c>
    </row>
    <row r="6249" spans="1:9" hidden="1" x14ac:dyDescent="0.3">
      <c r="A6249">
        <v>36010</v>
      </c>
      <c r="B6249" s="1">
        <v>43070</v>
      </c>
      <c r="C6249">
        <v>42</v>
      </c>
      <c r="D6249">
        <v>77</v>
      </c>
      <c r="E6249">
        <v>-39</v>
      </c>
      <c r="F6249">
        <v>-40</v>
      </c>
      <c r="G6249">
        <v>-41</v>
      </c>
      <c r="H6249">
        <f>VLOOKUP(A6249,cash_flow!$B$2:$G$2307,6,)</f>
        <v>792</v>
      </c>
      <c r="I6249" s="3">
        <f>C6249/H6249</f>
        <v>5.3030303030303032E-2</v>
      </c>
    </row>
    <row r="6250" spans="1:9" hidden="1" x14ac:dyDescent="0.3">
      <c r="A6250">
        <v>36010</v>
      </c>
      <c r="B6250" s="1">
        <v>43435</v>
      </c>
      <c r="C6250">
        <v>97</v>
      </c>
      <c r="D6250">
        <v>262</v>
      </c>
      <c r="E6250">
        <v>-135</v>
      </c>
      <c r="F6250">
        <v>-27</v>
      </c>
      <c r="G6250">
        <v>-65</v>
      </c>
      <c r="H6250">
        <f>VLOOKUP(A6250,cash_flow!$B$2:$G$2307,6,)</f>
        <v>792</v>
      </c>
      <c r="I6250" s="3">
        <f>C6250/H6250</f>
        <v>0.12247474747474747</v>
      </c>
    </row>
    <row r="6251" spans="1:9" hidden="1" x14ac:dyDescent="0.3">
      <c r="A6251">
        <v>56190</v>
      </c>
      <c r="B6251" s="1">
        <v>43800</v>
      </c>
      <c r="C6251">
        <v>77</v>
      </c>
      <c r="D6251">
        <v>1470</v>
      </c>
      <c r="E6251">
        <v>-780</v>
      </c>
      <c r="F6251">
        <v>-500</v>
      </c>
      <c r="G6251">
        <v>-1203</v>
      </c>
      <c r="H6251">
        <f>VLOOKUP(A6251,cash_flow!$B$2:$G$2307,6,)</f>
        <v>12299</v>
      </c>
      <c r="I6251" s="3">
        <f>C6251/H6251</f>
        <v>6.2606715993170177E-3</v>
      </c>
    </row>
    <row r="6252" spans="1:9" hidden="1" x14ac:dyDescent="0.3">
      <c r="A6252">
        <v>36000</v>
      </c>
      <c r="B6252" s="1">
        <v>43070</v>
      </c>
      <c r="C6252">
        <v>1155</v>
      </c>
      <c r="D6252">
        <v>0</v>
      </c>
      <c r="E6252">
        <v>-238</v>
      </c>
      <c r="F6252">
        <v>12</v>
      </c>
      <c r="G6252">
        <v>923</v>
      </c>
      <c r="H6252">
        <f>VLOOKUP(A6252,cash_flow!$B$2:$G$2307,6,)</f>
        <v>529</v>
      </c>
      <c r="I6252" s="3">
        <f>C6252/H6252</f>
        <v>2.1833648393194709</v>
      </c>
    </row>
    <row r="6253" spans="1:9" hidden="1" x14ac:dyDescent="0.3">
      <c r="A6253">
        <v>36000</v>
      </c>
      <c r="B6253" s="1">
        <v>43435</v>
      </c>
      <c r="C6253">
        <v>338</v>
      </c>
      <c r="D6253">
        <v>0</v>
      </c>
      <c r="E6253">
        <v>-1250</v>
      </c>
      <c r="F6253">
        <v>1939</v>
      </c>
      <c r="G6253">
        <v>1043</v>
      </c>
      <c r="H6253">
        <f>VLOOKUP(A6253,cash_flow!$B$2:$G$2307,6,)</f>
        <v>529</v>
      </c>
      <c r="I6253" s="3">
        <f>C6253/H6253</f>
        <v>0.63894139886578449</v>
      </c>
    </row>
    <row r="6254" spans="1:9" hidden="1" x14ac:dyDescent="0.3">
      <c r="A6254">
        <v>84650</v>
      </c>
      <c r="B6254" s="1">
        <v>43800</v>
      </c>
      <c r="C6254">
        <v>32</v>
      </c>
      <c r="D6254">
        <v>10</v>
      </c>
      <c r="E6254">
        <v>-1</v>
      </c>
      <c r="F6254">
        <v>-15</v>
      </c>
      <c r="G6254">
        <v>16</v>
      </c>
      <c r="H6254">
        <f>VLOOKUP(A6254,cash_flow!$B$2:$G$2307,6,)</f>
        <v>5132</v>
      </c>
      <c r="I6254" s="3">
        <f>C6254/H6254</f>
        <v>6.2353858144972721E-3</v>
      </c>
    </row>
    <row r="6255" spans="1:9" x14ac:dyDescent="0.3">
      <c r="A6255">
        <v>46970</v>
      </c>
      <c r="B6255" s="1">
        <v>43891</v>
      </c>
      <c r="C6255">
        <v>-2</v>
      </c>
      <c r="D6255">
        <v>-11</v>
      </c>
      <c r="E6255">
        <v>-1</v>
      </c>
      <c r="F6255">
        <v>-25</v>
      </c>
      <c r="G6255">
        <v>-29</v>
      </c>
      <c r="H6255">
        <f>VLOOKUP(A6255,cash_flow!$B$2:$G$2307,6,)</f>
        <v>462</v>
      </c>
      <c r="I6255" s="3">
        <f>C6255/H6255</f>
        <v>-4.329004329004329E-3</v>
      </c>
    </row>
    <row r="6256" spans="1:9" x14ac:dyDescent="0.3">
      <c r="A6256">
        <v>238120</v>
      </c>
      <c r="B6256" s="1">
        <v>43891</v>
      </c>
      <c r="C6256">
        <v>-4</v>
      </c>
      <c r="D6256">
        <v>2</v>
      </c>
      <c r="E6256">
        <v>0</v>
      </c>
      <c r="F6256">
        <v>-1</v>
      </c>
      <c r="G6256">
        <v>-3</v>
      </c>
      <c r="H6256">
        <f>VLOOKUP(A6256,cash_flow!$B$2:$G$2307,6,)</f>
        <v>917</v>
      </c>
      <c r="I6256" s="3">
        <f>C6256/H6256</f>
        <v>-4.3620501635768813E-3</v>
      </c>
    </row>
    <row r="6257" spans="1:9" hidden="1" x14ac:dyDescent="0.3">
      <c r="A6257">
        <v>35900</v>
      </c>
      <c r="B6257" s="1">
        <v>43070</v>
      </c>
      <c r="C6257">
        <v>271</v>
      </c>
      <c r="D6257">
        <v>164</v>
      </c>
      <c r="E6257">
        <v>-287</v>
      </c>
      <c r="F6257">
        <v>25</v>
      </c>
      <c r="G6257">
        <v>5</v>
      </c>
      <c r="H6257">
        <f>VLOOKUP(A6257,cash_flow!$B$2:$G$2307,6,)</f>
        <v>12494</v>
      </c>
      <c r="I6257" s="3">
        <f>C6257/H6257</f>
        <v>2.1690411397470785E-2</v>
      </c>
    </row>
    <row r="6258" spans="1:9" hidden="1" x14ac:dyDescent="0.3">
      <c r="A6258">
        <v>35900</v>
      </c>
      <c r="B6258" s="1">
        <v>43435</v>
      </c>
      <c r="C6258">
        <v>226</v>
      </c>
      <c r="D6258">
        <v>243</v>
      </c>
      <c r="E6258">
        <v>-139</v>
      </c>
      <c r="F6258">
        <v>105</v>
      </c>
      <c r="G6258">
        <v>196</v>
      </c>
      <c r="H6258">
        <f>VLOOKUP(A6258,cash_flow!$B$2:$G$2307,6,)</f>
        <v>12494</v>
      </c>
      <c r="I6258" s="3">
        <f>C6258/H6258</f>
        <v>1.8088682567632464E-2</v>
      </c>
    </row>
    <row r="6259" spans="1:9" hidden="1" x14ac:dyDescent="0.3">
      <c r="A6259">
        <v>96870</v>
      </c>
      <c r="B6259" s="1">
        <v>43800</v>
      </c>
      <c r="C6259">
        <v>1</v>
      </c>
      <c r="D6259">
        <v>-14</v>
      </c>
      <c r="E6259">
        <v>-6</v>
      </c>
      <c r="F6259">
        <v>0</v>
      </c>
      <c r="G6259">
        <v>-5</v>
      </c>
      <c r="H6259">
        <f>VLOOKUP(A6259,cash_flow!$B$2:$G$2307,6,)</f>
        <v>164</v>
      </c>
      <c r="I6259" s="3">
        <f>C6259/H6259</f>
        <v>6.0975609756097563E-3</v>
      </c>
    </row>
    <row r="6260" spans="1:9" x14ac:dyDescent="0.3">
      <c r="A6260">
        <v>1460</v>
      </c>
      <c r="B6260" s="1">
        <v>43891</v>
      </c>
      <c r="C6260">
        <v>-6</v>
      </c>
      <c r="D6260">
        <v>1</v>
      </c>
      <c r="E6260">
        <v>210</v>
      </c>
      <c r="F6260">
        <v>-7</v>
      </c>
      <c r="G6260">
        <v>196</v>
      </c>
      <c r="H6260">
        <f>VLOOKUP(A6260,cash_flow!$B$2:$G$2307,6,)</f>
        <v>1371</v>
      </c>
      <c r="I6260" s="3">
        <f>C6260/H6260</f>
        <v>-4.3763676148796497E-3</v>
      </c>
    </row>
    <row r="6261" spans="1:9" hidden="1" x14ac:dyDescent="0.3">
      <c r="A6261">
        <v>35890</v>
      </c>
      <c r="B6261" s="1">
        <v>43070</v>
      </c>
      <c r="C6261">
        <v>364</v>
      </c>
      <c r="D6261">
        <v>311</v>
      </c>
      <c r="E6261">
        <v>-1219</v>
      </c>
      <c r="F6261">
        <v>156</v>
      </c>
      <c r="G6261">
        <v>-702</v>
      </c>
      <c r="H6261">
        <f>VLOOKUP(A6261,cash_flow!$B$2:$G$2307,6,)</f>
        <v>2475</v>
      </c>
      <c r="I6261" s="3">
        <f>C6261/H6261</f>
        <v>0.14707070707070707</v>
      </c>
    </row>
    <row r="6262" spans="1:9" hidden="1" x14ac:dyDescent="0.3">
      <c r="A6262">
        <v>35890</v>
      </c>
      <c r="B6262" s="1">
        <v>43435</v>
      </c>
      <c r="C6262">
        <v>695</v>
      </c>
      <c r="D6262">
        <v>369</v>
      </c>
      <c r="E6262">
        <v>357</v>
      </c>
      <c r="F6262">
        <v>-59</v>
      </c>
      <c r="G6262">
        <v>993</v>
      </c>
      <c r="H6262">
        <f>VLOOKUP(A6262,cash_flow!$B$2:$G$2307,6,)</f>
        <v>2475</v>
      </c>
      <c r="I6262" s="3">
        <f>C6262/H6262</f>
        <v>0.28080808080808078</v>
      </c>
    </row>
    <row r="6263" spans="1:9" hidden="1" x14ac:dyDescent="0.3">
      <c r="A6263">
        <v>109960</v>
      </c>
      <c r="B6263" s="1">
        <v>43800</v>
      </c>
      <c r="C6263">
        <v>10</v>
      </c>
      <c r="D6263">
        <v>0</v>
      </c>
      <c r="E6263">
        <v>180</v>
      </c>
      <c r="F6263">
        <v>-114</v>
      </c>
      <c r="G6263">
        <v>75</v>
      </c>
      <c r="H6263">
        <f>VLOOKUP(A6263,cash_flow!$B$2:$G$2307,6,)</f>
        <v>1674</v>
      </c>
      <c r="I6263" s="3">
        <f>C6263/H6263</f>
        <v>5.9737156511350063E-3</v>
      </c>
    </row>
    <row r="6264" spans="1:9" hidden="1" x14ac:dyDescent="0.3">
      <c r="A6264">
        <v>35810</v>
      </c>
      <c r="B6264" s="1">
        <v>43070</v>
      </c>
      <c r="C6264">
        <v>1188</v>
      </c>
      <c r="D6264">
        <v>509</v>
      </c>
      <c r="E6264">
        <v>-738</v>
      </c>
      <c r="F6264">
        <v>-513</v>
      </c>
      <c r="G6264">
        <v>-63</v>
      </c>
      <c r="H6264">
        <f>VLOOKUP(A6264,cash_flow!$B$2:$G$2307,6,)</f>
        <v>2782</v>
      </c>
      <c r="I6264" s="3">
        <f>C6264/H6264</f>
        <v>0.4270309130122214</v>
      </c>
    </row>
    <row r="6265" spans="1:9" hidden="1" x14ac:dyDescent="0.3">
      <c r="A6265">
        <v>35810</v>
      </c>
      <c r="B6265" s="1">
        <v>43435</v>
      </c>
      <c r="C6265">
        <v>105</v>
      </c>
      <c r="D6265">
        <v>417</v>
      </c>
      <c r="E6265">
        <v>-1818</v>
      </c>
      <c r="F6265">
        <v>2200</v>
      </c>
      <c r="G6265">
        <v>487</v>
      </c>
      <c r="H6265">
        <f>VLOOKUP(A6265,cash_flow!$B$2:$G$2307,6,)</f>
        <v>2782</v>
      </c>
      <c r="I6265" s="3">
        <f>C6265/H6265</f>
        <v>3.7742631200575125E-2</v>
      </c>
    </row>
    <row r="6266" spans="1:9" hidden="1" x14ac:dyDescent="0.3">
      <c r="A6266">
        <v>241790</v>
      </c>
      <c r="B6266" s="1">
        <v>43800</v>
      </c>
      <c r="C6266">
        <v>11</v>
      </c>
      <c r="D6266">
        <v>114</v>
      </c>
      <c r="E6266">
        <v>-17</v>
      </c>
      <c r="F6266">
        <v>-48</v>
      </c>
      <c r="G6266">
        <v>-53</v>
      </c>
      <c r="H6266">
        <f>VLOOKUP(A6266,cash_flow!$B$2:$G$2307,6,)</f>
        <v>1870</v>
      </c>
      <c r="I6266" s="3">
        <f>C6266/H6266</f>
        <v>5.8823529411764705E-3</v>
      </c>
    </row>
    <row r="6267" spans="1:9" x14ac:dyDescent="0.3">
      <c r="A6267">
        <v>104040</v>
      </c>
      <c r="B6267" s="1">
        <v>43891</v>
      </c>
      <c r="C6267">
        <v>-2</v>
      </c>
      <c r="D6267">
        <v>13</v>
      </c>
      <c r="E6267">
        <v>45</v>
      </c>
      <c r="F6267">
        <v>-5</v>
      </c>
      <c r="G6267">
        <v>39</v>
      </c>
      <c r="H6267">
        <f>VLOOKUP(A6267,cash_flow!$B$2:$G$2307,6,)</f>
        <v>426</v>
      </c>
      <c r="I6267" s="3">
        <f>C6267/H6267</f>
        <v>-4.6948356807511738E-3</v>
      </c>
    </row>
    <row r="6268" spans="1:9" hidden="1" x14ac:dyDescent="0.3">
      <c r="A6268">
        <v>35760</v>
      </c>
      <c r="B6268" s="1">
        <v>43070</v>
      </c>
      <c r="C6268">
        <v>3300</v>
      </c>
      <c r="D6268">
        <v>1434</v>
      </c>
      <c r="E6268">
        <v>-2564</v>
      </c>
      <c r="F6268">
        <v>-618</v>
      </c>
      <c r="G6268">
        <v>111</v>
      </c>
      <c r="H6268">
        <f>VLOOKUP(A6268,cash_flow!$B$2:$G$2307,6,)</f>
        <v>27631</v>
      </c>
      <c r="I6268" s="3">
        <f>C6268/H6268</f>
        <v>0.11943107379392712</v>
      </c>
    </row>
    <row r="6269" spans="1:9" hidden="1" x14ac:dyDescent="0.3">
      <c r="A6269">
        <v>35760</v>
      </c>
      <c r="B6269" s="1">
        <v>43435</v>
      </c>
      <c r="C6269">
        <v>5867</v>
      </c>
      <c r="D6269">
        <v>1842</v>
      </c>
      <c r="E6269">
        <v>-1584</v>
      </c>
      <c r="F6269">
        <v>-889</v>
      </c>
      <c r="G6269">
        <v>3391</v>
      </c>
      <c r="H6269">
        <f>VLOOKUP(A6269,cash_flow!$B$2:$G$2307,6,)</f>
        <v>27631</v>
      </c>
      <c r="I6269" s="3">
        <f>C6269/H6269</f>
        <v>0.2123339727118092</v>
      </c>
    </row>
    <row r="6270" spans="1:9" hidden="1" x14ac:dyDescent="0.3">
      <c r="A6270">
        <v>20120</v>
      </c>
      <c r="B6270" s="1">
        <v>43800</v>
      </c>
      <c r="C6270">
        <v>8</v>
      </c>
      <c r="D6270">
        <v>23</v>
      </c>
      <c r="E6270">
        <v>-96</v>
      </c>
      <c r="F6270">
        <v>188</v>
      </c>
      <c r="G6270">
        <v>100</v>
      </c>
      <c r="H6270">
        <f>VLOOKUP(A6270,cash_flow!$B$2:$G$2307,6,)</f>
        <v>1370</v>
      </c>
      <c r="I6270" s="3">
        <f>C6270/H6270</f>
        <v>5.8394160583941602E-3</v>
      </c>
    </row>
    <row r="6271" spans="1:9" x14ac:dyDescent="0.3">
      <c r="A6271">
        <v>25620</v>
      </c>
      <c r="B6271" s="1">
        <v>43891</v>
      </c>
      <c r="C6271">
        <v>-5</v>
      </c>
      <c r="D6271">
        <v>-20</v>
      </c>
      <c r="E6271">
        <v>29</v>
      </c>
      <c r="F6271">
        <v>-26</v>
      </c>
      <c r="G6271">
        <v>-1</v>
      </c>
      <c r="H6271">
        <f>VLOOKUP(A6271,cash_flow!$B$2:$G$2307,6,)</f>
        <v>1054</v>
      </c>
      <c r="I6271" s="3">
        <f>C6271/H6271</f>
        <v>-4.7438330170777986E-3</v>
      </c>
    </row>
    <row r="6272" spans="1:9" x14ac:dyDescent="0.3">
      <c r="A6272">
        <v>64290</v>
      </c>
      <c r="B6272" s="1">
        <v>43891</v>
      </c>
      <c r="C6272">
        <v>-9</v>
      </c>
      <c r="D6272">
        <v>15</v>
      </c>
      <c r="E6272">
        <v>20</v>
      </c>
      <c r="F6272">
        <v>-2</v>
      </c>
      <c r="G6272">
        <v>9</v>
      </c>
      <c r="H6272">
        <f>VLOOKUP(A6272,cash_flow!$B$2:$G$2307,6,)</f>
        <v>1873</v>
      </c>
      <c r="I6272" s="3">
        <f>C6272/H6272</f>
        <v>-4.8051254671649763E-3</v>
      </c>
    </row>
    <row r="6273" spans="1:9" hidden="1" x14ac:dyDescent="0.3">
      <c r="A6273">
        <v>35720</v>
      </c>
      <c r="B6273" s="1">
        <v>43070</v>
      </c>
      <c r="C6273">
        <v>3719</v>
      </c>
      <c r="D6273">
        <v>0</v>
      </c>
      <c r="E6273">
        <v>-3547</v>
      </c>
      <c r="F6273">
        <v>4676</v>
      </c>
      <c r="G6273">
        <v>4751</v>
      </c>
      <c r="H6273">
        <f>VLOOKUP(A6273,cash_flow!$B$2:$G$2307,6,)</f>
        <v>310249</v>
      </c>
      <c r="I6273" s="3">
        <f>C6273/H6273</f>
        <v>1.198714580868915E-2</v>
      </c>
    </row>
    <row r="6274" spans="1:9" hidden="1" x14ac:dyDescent="0.3">
      <c r="A6274">
        <v>35720</v>
      </c>
      <c r="B6274" s="1">
        <v>43435</v>
      </c>
      <c r="C6274">
        <v>4915</v>
      </c>
      <c r="D6274">
        <v>0</v>
      </c>
      <c r="E6274">
        <v>-12607</v>
      </c>
      <c r="F6274">
        <v>8905</v>
      </c>
      <c r="G6274">
        <v>1302</v>
      </c>
      <c r="H6274">
        <f>VLOOKUP(A6274,cash_flow!$B$2:$G$2307,6,)</f>
        <v>310249</v>
      </c>
      <c r="I6274" s="3">
        <f>C6274/H6274</f>
        <v>1.5842113914952185E-2</v>
      </c>
    </row>
    <row r="6275" spans="1:9" hidden="1" x14ac:dyDescent="0.3">
      <c r="A6275">
        <v>5250</v>
      </c>
      <c r="B6275" s="1">
        <v>43800</v>
      </c>
      <c r="C6275">
        <v>77</v>
      </c>
      <c r="D6275">
        <v>-305</v>
      </c>
      <c r="E6275">
        <v>-1911</v>
      </c>
      <c r="F6275">
        <v>1054</v>
      </c>
      <c r="G6275">
        <v>-743</v>
      </c>
      <c r="H6275">
        <f>VLOOKUP(A6275,cash_flow!$B$2:$G$2307,6,)</f>
        <v>14179</v>
      </c>
      <c r="I6275" s="3">
        <f>C6275/H6275</f>
        <v>5.4305663304887513E-3</v>
      </c>
    </row>
    <row r="6276" spans="1:9" hidden="1" x14ac:dyDescent="0.3">
      <c r="A6276">
        <v>35620</v>
      </c>
      <c r="B6276" s="1">
        <v>43070</v>
      </c>
      <c r="C6276">
        <v>148</v>
      </c>
      <c r="D6276">
        <v>-314</v>
      </c>
      <c r="E6276">
        <v>33</v>
      </c>
      <c r="F6276">
        <v>68</v>
      </c>
      <c r="G6276">
        <v>246</v>
      </c>
      <c r="H6276">
        <f>VLOOKUP(A6276,cash_flow!$B$2:$G$2307,6,)</f>
        <v>1231</v>
      </c>
      <c r="I6276" s="3">
        <f>C6276/H6276</f>
        <v>0.12022745735174654</v>
      </c>
    </row>
    <row r="6277" spans="1:9" hidden="1" x14ac:dyDescent="0.3">
      <c r="A6277">
        <v>35620</v>
      </c>
      <c r="B6277" s="1">
        <v>43435</v>
      </c>
      <c r="C6277">
        <v>-322</v>
      </c>
      <c r="D6277">
        <v>809</v>
      </c>
      <c r="E6277">
        <v>384</v>
      </c>
      <c r="F6277">
        <v>30</v>
      </c>
      <c r="G6277">
        <v>-155</v>
      </c>
      <c r="H6277">
        <f>VLOOKUP(A6277,cash_flow!$B$2:$G$2307,6,)</f>
        <v>1231</v>
      </c>
      <c r="I6277" s="3">
        <f>C6277/H6277</f>
        <v>-0.26157595450852966</v>
      </c>
    </row>
    <row r="6278" spans="1:9" hidden="1" x14ac:dyDescent="0.3">
      <c r="A6278">
        <v>65710</v>
      </c>
      <c r="B6278" s="1">
        <v>43800</v>
      </c>
      <c r="C6278">
        <v>6</v>
      </c>
      <c r="D6278">
        <v>153</v>
      </c>
      <c r="E6278">
        <v>47</v>
      </c>
      <c r="F6278">
        <v>-26</v>
      </c>
      <c r="G6278">
        <v>25</v>
      </c>
      <c r="H6278">
        <f>VLOOKUP(A6278,cash_flow!$B$2:$G$2307,6,)</f>
        <v>1107</v>
      </c>
      <c r="I6278" s="3">
        <f>C6278/H6278</f>
        <v>5.4200542005420054E-3</v>
      </c>
    </row>
    <row r="6279" spans="1:9" x14ac:dyDescent="0.3">
      <c r="A6279">
        <v>289010</v>
      </c>
      <c r="B6279" s="1">
        <v>43891</v>
      </c>
      <c r="C6279">
        <v>-5</v>
      </c>
      <c r="D6279">
        <v>-22</v>
      </c>
      <c r="E6279">
        <v>6</v>
      </c>
      <c r="F6279">
        <v>-10</v>
      </c>
      <c r="G6279">
        <v>-10</v>
      </c>
      <c r="H6279">
        <f>VLOOKUP(A6279,cash_flow!$B$2:$G$2307,6,)</f>
        <v>1028</v>
      </c>
      <c r="I6279" s="3">
        <f>C6279/H6279</f>
        <v>-4.8638132295719845E-3</v>
      </c>
    </row>
    <row r="6280" spans="1:9" x14ac:dyDescent="0.3">
      <c r="A6280">
        <v>110020</v>
      </c>
      <c r="B6280" s="1">
        <v>43891</v>
      </c>
      <c r="C6280">
        <v>-2</v>
      </c>
      <c r="D6280">
        <v>-5</v>
      </c>
      <c r="E6280">
        <v>-27</v>
      </c>
      <c r="F6280">
        <v>-1</v>
      </c>
      <c r="G6280">
        <v>-29</v>
      </c>
      <c r="H6280">
        <f>VLOOKUP(A6280,cash_flow!$B$2:$G$2307,6,)</f>
        <v>411</v>
      </c>
      <c r="I6280" s="3">
        <f>C6280/H6280</f>
        <v>-4.8661800486618006E-3</v>
      </c>
    </row>
    <row r="6281" spans="1:9" hidden="1" x14ac:dyDescent="0.3">
      <c r="A6281">
        <v>35610</v>
      </c>
      <c r="B6281" s="1">
        <v>43070</v>
      </c>
      <c r="C6281">
        <v>38</v>
      </c>
      <c r="D6281">
        <v>-62</v>
      </c>
      <c r="E6281">
        <v>-257</v>
      </c>
      <c r="F6281">
        <v>19</v>
      </c>
      <c r="G6281">
        <v>-213</v>
      </c>
      <c r="H6281">
        <f>VLOOKUP(A6281,cash_flow!$B$2:$G$2307,6,)</f>
        <v>939</v>
      </c>
      <c r="I6281" s="3">
        <f>C6281/H6281</f>
        <v>4.0468583599574018E-2</v>
      </c>
    </row>
    <row r="6282" spans="1:9" hidden="1" x14ac:dyDescent="0.3">
      <c r="A6282">
        <v>35610</v>
      </c>
      <c r="B6282" s="1">
        <v>43435</v>
      </c>
      <c r="C6282">
        <v>57</v>
      </c>
      <c r="D6282">
        <v>101</v>
      </c>
      <c r="E6282">
        <v>-147</v>
      </c>
      <c r="F6282">
        <v>-53</v>
      </c>
      <c r="G6282">
        <v>-137</v>
      </c>
      <c r="H6282">
        <f>VLOOKUP(A6282,cash_flow!$B$2:$G$2307,6,)</f>
        <v>939</v>
      </c>
      <c r="I6282" s="3">
        <f>C6282/H6282</f>
        <v>6.070287539936102E-2</v>
      </c>
    </row>
    <row r="6283" spans="1:9" hidden="1" x14ac:dyDescent="0.3">
      <c r="A6283">
        <v>72770</v>
      </c>
      <c r="B6283" s="1">
        <v>43800</v>
      </c>
      <c r="C6283">
        <v>3</v>
      </c>
      <c r="D6283">
        <v>-9</v>
      </c>
      <c r="E6283">
        <v>-38</v>
      </c>
      <c r="F6283">
        <v>-4</v>
      </c>
      <c r="G6283">
        <v>-35</v>
      </c>
      <c r="H6283">
        <f>VLOOKUP(A6283,cash_flow!$B$2:$G$2307,6,)</f>
        <v>557</v>
      </c>
      <c r="I6283" s="3">
        <f>C6283/H6283</f>
        <v>5.3859964093357273E-3</v>
      </c>
    </row>
    <row r="6284" spans="1:9" hidden="1" x14ac:dyDescent="0.3">
      <c r="A6284">
        <v>35600</v>
      </c>
      <c r="B6284" s="1">
        <v>43070</v>
      </c>
      <c r="C6284">
        <v>1748</v>
      </c>
      <c r="D6284">
        <v>30</v>
      </c>
      <c r="E6284">
        <v>-692</v>
      </c>
      <c r="F6284">
        <v>-270</v>
      </c>
      <c r="G6284">
        <v>785</v>
      </c>
      <c r="H6284">
        <f>VLOOKUP(A6284,cash_flow!$B$2:$G$2307,6,)</f>
        <v>6544</v>
      </c>
      <c r="I6284" s="3">
        <f>C6284/H6284</f>
        <v>0.2671149144254279</v>
      </c>
    </row>
    <row r="6285" spans="1:9" hidden="1" x14ac:dyDescent="0.3">
      <c r="A6285">
        <v>35600</v>
      </c>
      <c r="B6285" s="1">
        <v>43435</v>
      </c>
      <c r="C6285">
        <v>413</v>
      </c>
      <c r="D6285">
        <v>399</v>
      </c>
      <c r="E6285">
        <v>-137</v>
      </c>
      <c r="F6285">
        <v>-145</v>
      </c>
      <c r="G6285">
        <v>130</v>
      </c>
      <c r="H6285">
        <f>VLOOKUP(A6285,cash_flow!$B$2:$G$2307,6,)</f>
        <v>6544</v>
      </c>
      <c r="I6285" s="3">
        <f>C6285/H6285</f>
        <v>6.3111246943765284E-2</v>
      </c>
    </row>
    <row r="6286" spans="1:9" hidden="1" x14ac:dyDescent="0.3">
      <c r="A6286">
        <v>98120</v>
      </c>
      <c r="B6286" s="1">
        <v>43800</v>
      </c>
      <c r="C6286">
        <v>2</v>
      </c>
      <c r="D6286">
        <v>8</v>
      </c>
      <c r="E6286">
        <v>8</v>
      </c>
      <c r="F6286">
        <v>-2</v>
      </c>
      <c r="G6286">
        <v>8</v>
      </c>
      <c r="H6286">
        <f>VLOOKUP(A6286,cash_flow!$B$2:$G$2307,6,)</f>
        <v>377</v>
      </c>
      <c r="I6286" s="3">
        <f>C6286/H6286</f>
        <v>5.3050397877984082E-3</v>
      </c>
    </row>
    <row r="6287" spans="1:9" x14ac:dyDescent="0.3">
      <c r="A6287">
        <v>50090</v>
      </c>
      <c r="B6287" s="1">
        <v>43891</v>
      </c>
      <c r="C6287">
        <v>-2</v>
      </c>
      <c r="D6287">
        <v>-4</v>
      </c>
      <c r="E6287">
        <v>1</v>
      </c>
      <c r="F6287">
        <v>50</v>
      </c>
      <c r="G6287">
        <v>49</v>
      </c>
      <c r="H6287">
        <f>VLOOKUP(A6287,cash_flow!$B$2:$G$2307,6,)</f>
        <v>409</v>
      </c>
      <c r="I6287" s="3">
        <f>C6287/H6287</f>
        <v>-4.8899755501222494E-3</v>
      </c>
    </row>
    <row r="6288" spans="1:9" x14ac:dyDescent="0.3">
      <c r="A6288">
        <v>38870</v>
      </c>
      <c r="B6288" s="1">
        <v>43891</v>
      </c>
      <c r="C6288">
        <v>-5</v>
      </c>
      <c r="D6288">
        <v>21</v>
      </c>
      <c r="E6288">
        <v>-48</v>
      </c>
      <c r="F6288">
        <v>19</v>
      </c>
      <c r="G6288">
        <v>-34</v>
      </c>
      <c r="H6288">
        <f>VLOOKUP(A6288,cash_flow!$B$2:$G$2307,6,)</f>
        <v>1012</v>
      </c>
      <c r="I6288" s="3">
        <f>C6288/H6288</f>
        <v>-4.940711462450593E-3</v>
      </c>
    </row>
    <row r="6289" spans="1:9" hidden="1" x14ac:dyDescent="0.3">
      <c r="A6289">
        <v>35510</v>
      </c>
      <c r="B6289" s="1">
        <v>43070</v>
      </c>
      <c r="C6289">
        <v>165</v>
      </c>
      <c r="D6289">
        <v>99</v>
      </c>
      <c r="E6289">
        <v>-120</v>
      </c>
      <c r="F6289">
        <v>-68</v>
      </c>
      <c r="G6289">
        <v>-23</v>
      </c>
      <c r="H6289">
        <f>VLOOKUP(A6289,cash_flow!$B$2:$G$2307,6,)</f>
        <v>2202</v>
      </c>
      <c r="I6289" s="3">
        <f>C6289/H6289</f>
        <v>7.4931880108991822E-2</v>
      </c>
    </row>
    <row r="6290" spans="1:9" hidden="1" x14ac:dyDescent="0.3">
      <c r="A6290">
        <v>35510</v>
      </c>
      <c r="B6290" s="1">
        <v>43435</v>
      </c>
      <c r="C6290">
        <v>138</v>
      </c>
      <c r="D6290">
        <v>293</v>
      </c>
      <c r="E6290">
        <v>-96</v>
      </c>
      <c r="F6290">
        <v>-40</v>
      </c>
      <c r="G6290">
        <v>0</v>
      </c>
      <c r="H6290">
        <f>VLOOKUP(A6290,cash_flow!$B$2:$G$2307,6,)</f>
        <v>2202</v>
      </c>
      <c r="I6290" s="3">
        <f>C6290/H6290</f>
        <v>6.2670299727520432E-2</v>
      </c>
    </row>
    <row r="6291" spans="1:9" hidden="1" x14ac:dyDescent="0.3">
      <c r="A6291">
        <v>46210</v>
      </c>
      <c r="B6291" s="1">
        <v>43800</v>
      </c>
      <c r="C6291">
        <v>10</v>
      </c>
      <c r="D6291">
        <v>35</v>
      </c>
      <c r="E6291">
        <v>-8</v>
      </c>
      <c r="F6291">
        <v>4</v>
      </c>
      <c r="G6291">
        <v>6</v>
      </c>
      <c r="H6291">
        <f>VLOOKUP(A6291,cash_flow!$B$2:$G$2307,6,)</f>
        <v>1938</v>
      </c>
      <c r="I6291" s="3">
        <f>C6291/H6291</f>
        <v>5.1599587203302374E-3</v>
      </c>
    </row>
    <row r="6292" spans="1:9" hidden="1" x14ac:dyDescent="0.3">
      <c r="A6292">
        <v>35460</v>
      </c>
      <c r="B6292" s="1">
        <v>43070</v>
      </c>
      <c r="C6292">
        <v>6</v>
      </c>
      <c r="D6292">
        <v>0</v>
      </c>
      <c r="E6292">
        <v>-4</v>
      </c>
      <c r="F6292">
        <v>-2</v>
      </c>
      <c r="G6292">
        <v>-3</v>
      </c>
      <c r="H6292">
        <f>VLOOKUP(A6292,cash_flow!$B$2:$G$2307,6,)</f>
        <v>449</v>
      </c>
      <c r="I6292" s="3">
        <f>C6292/H6292</f>
        <v>1.3363028953229399E-2</v>
      </c>
    </row>
    <row r="6293" spans="1:9" hidden="1" x14ac:dyDescent="0.3">
      <c r="A6293">
        <v>35460</v>
      </c>
      <c r="B6293" s="1">
        <v>43435</v>
      </c>
      <c r="C6293">
        <v>-46</v>
      </c>
      <c r="D6293">
        <v>0</v>
      </c>
      <c r="E6293">
        <v>-11</v>
      </c>
      <c r="F6293">
        <v>-26</v>
      </c>
      <c r="G6293">
        <v>-80</v>
      </c>
      <c r="H6293">
        <f>VLOOKUP(A6293,cash_flow!$B$2:$G$2307,6,)</f>
        <v>449</v>
      </c>
      <c r="I6293" s="3">
        <f>C6293/H6293</f>
        <v>-0.10244988864142539</v>
      </c>
    </row>
    <row r="6294" spans="1:9" hidden="1" x14ac:dyDescent="0.3">
      <c r="A6294">
        <v>139670</v>
      </c>
      <c r="B6294" s="1">
        <v>43800</v>
      </c>
      <c r="C6294">
        <v>8</v>
      </c>
      <c r="D6294">
        <v>1</v>
      </c>
      <c r="E6294">
        <v>10</v>
      </c>
      <c r="F6294">
        <v>-5</v>
      </c>
      <c r="G6294">
        <v>12</v>
      </c>
      <c r="H6294">
        <f>VLOOKUP(A6294,cash_flow!$B$2:$G$2307,6,)</f>
        <v>1598</v>
      </c>
      <c r="I6294" s="3">
        <f>C6294/H6294</f>
        <v>5.0062578222778474E-3</v>
      </c>
    </row>
    <row r="6295" spans="1:9" x14ac:dyDescent="0.3">
      <c r="A6295">
        <v>69510</v>
      </c>
      <c r="B6295" s="1">
        <v>43891</v>
      </c>
      <c r="C6295">
        <v>-5</v>
      </c>
      <c r="D6295">
        <v>29</v>
      </c>
      <c r="E6295">
        <v>7</v>
      </c>
      <c r="F6295">
        <v>-15</v>
      </c>
      <c r="G6295">
        <v>-5</v>
      </c>
      <c r="H6295">
        <f>VLOOKUP(A6295,cash_flow!$B$2:$G$2307,6,)</f>
        <v>1005</v>
      </c>
      <c r="I6295" s="3">
        <f>C6295/H6295</f>
        <v>-4.9751243781094526E-3</v>
      </c>
    </row>
    <row r="6296" spans="1:9" hidden="1" x14ac:dyDescent="0.3">
      <c r="A6296">
        <v>35420</v>
      </c>
      <c r="B6296" s="1">
        <v>43070</v>
      </c>
      <c r="C6296">
        <v>9400</v>
      </c>
      <c r="D6296">
        <v>7701</v>
      </c>
      <c r="E6296">
        <v>-13103</v>
      </c>
      <c r="F6296">
        <v>6362</v>
      </c>
      <c r="G6296">
        <v>1813</v>
      </c>
      <c r="H6296">
        <f>VLOOKUP(A6296,cash_flow!$B$2:$G$2307,6,)</f>
        <v>511680</v>
      </c>
      <c r="I6296" s="3">
        <f>C6296/H6296</f>
        <v>1.8370856785490931E-2</v>
      </c>
    </row>
    <row r="6297" spans="1:9" hidden="1" x14ac:dyDescent="0.3">
      <c r="A6297">
        <v>35420</v>
      </c>
      <c r="B6297" s="1">
        <v>43435</v>
      </c>
      <c r="C6297">
        <v>9735</v>
      </c>
      <c r="D6297">
        <v>6279</v>
      </c>
      <c r="E6297">
        <v>-3883</v>
      </c>
      <c r="F6297">
        <v>7510</v>
      </c>
      <c r="G6297">
        <v>14153</v>
      </c>
      <c r="H6297">
        <f>VLOOKUP(A6297,cash_flow!$B$2:$G$2307,6,)</f>
        <v>511680</v>
      </c>
      <c r="I6297" s="3">
        <f>C6297/H6297</f>
        <v>1.9025562851782363E-2</v>
      </c>
    </row>
    <row r="6298" spans="1:9" hidden="1" x14ac:dyDescent="0.3">
      <c r="A6298">
        <v>11810</v>
      </c>
      <c r="B6298" s="1">
        <v>43800</v>
      </c>
      <c r="C6298">
        <v>5</v>
      </c>
      <c r="D6298">
        <v>-332</v>
      </c>
      <c r="E6298">
        <v>-267</v>
      </c>
      <c r="F6298">
        <v>216</v>
      </c>
      <c r="G6298">
        <v>-43</v>
      </c>
      <c r="H6298">
        <f>VLOOKUP(A6298,cash_flow!$B$2:$G$2307,6,)</f>
        <v>1006</v>
      </c>
      <c r="I6298" s="3">
        <f>C6298/H6298</f>
        <v>4.970178926441352E-3</v>
      </c>
    </row>
    <row r="6299" spans="1:9" x14ac:dyDescent="0.3">
      <c r="A6299">
        <v>85370</v>
      </c>
      <c r="B6299" s="1">
        <v>43891</v>
      </c>
      <c r="C6299">
        <v>-8</v>
      </c>
      <c r="D6299">
        <v>0</v>
      </c>
      <c r="E6299">
        <v>-4</v>
      </c>
      <c r="F6299">
        <v>-8</v>
      </c>
      <c r="G6299">
        <v>-18</v>
      </c>
      <c r="H6299">
        <f>VLOOKUP(A6299,cash_flow!$B$2:$G$2307,6,)</f>
        <v>1597</v>
      </c>
      <c r="I6299" s="3">
        <f>C6299/H6299</f>
        <v>-5.0093926111458983E-3</v>
      </c>
    </row>
    <row r="6300" spans="1:9" hidden="1" x14ac:dyDescent="0.3">
      <c r="A6300">
        <v>35290</v>
      </c>
      <c r="B6300" s="1">
        <v>43070</v>
      </c>
      <c r="C6300">
        <v>4</v>
      </c>
      <c r="D6300">
        <v>-80</v>
      </c>
      <c r="E6300">
        <v>-63</v>
      </c>
      <c r="F6300">
        <v>77</v>
      </c>
      <c r="G6300">
        <v>17</v>
      </c>
      <c r="H6300">
        <f>VLOOKUP(A6300,cash_flow!$B$2:$G$2307,6,)</f>
        <v>302</v>
      </c>
      <c r="I6300" s="3">
        <f>C6300/H6300</f>
        <v>1.3245033112582781E-2</v>
      </c>
    </row>
    <row r="6301" spans="1:9" hidden="1" x14ac:dyDescent="0.3">
      <c r="A6301">
        <v>35290</v>
      </c>
      <c r="B6301" s="1">
        <v>43435</v>
      </c>
      <c r="C6301">
        <v>-31</v>
      </c>
      <c r="D6301">
        <v>-44</v>
      </c>
      <c r="E6301">
        <v>-127</v>
      </c>
      <c r="F6301">
        <v>289</v>
      </c>
      <c r="G6301">
        <v>131</v>
      </c>
      <c r="H6301">
        <f>VLOOKUP(A6301,cash_flow!$B$2:$G$2307,6,)</f>
        <v>302</v>
      </c>
      <c r="I6301" s="3">
        <f>C6301/H6301</f>
        <v>-0.10264900662251655</v>
      </c>
    </row>
    <row r="6302" spans="1:9" hidden="1" x14ac:dyDescent="0.3">
      <c r="A6302">
        <v>336370</v>
      </c>
      <c r="B6302" s="1">
        <v>43800</v>
      </c>
      <c r="C6302">
        <v>70</v>
      </c>
      <c r="D6302">
        <v>153</v>
      </c>
      <c r="E6302">
        <v>-42</v>
      </c>
      <c r="F6302">
        <v>-2</v>
      </c>
      <c r="G6302">
        <v>24</v>
      </c>
      <c r="H6302">
        <f>VLOOKUP(A6302,cash_flow!$B$2:$G$2307,6,)</f>
        <v>14270</v>
      </c>
      <c r="I6302" s="3">
        <f>C6302/H6302</f>
        <v>4.905395935529082E-3</v>
      </c>
    </row>
    <row r="6303" spans="1:9" x14ac:dyDescent="0.3">
      <c r="A6303">
        <v>36170</v>
      </c>
      <c r="B6303" s="1">
        <v>43891</v>
      </c>
      <c r="C6303">
        <v>-3</v>
      </c>
      <c r="D6303">
        <v>-12</v>
      </c>
      <c r="E6303">
        <v>-19</v>
      </c>
      <c r="F6303">
        <v>0</v>
      </c>
      <c r="G6303">
        <v>-20</v>
      </c>
      <c r="H6303">
        <f>VLOOKUP(A6303,cash_flow!$B$2:$G$2307,6,)</f>
        <v>596</v>
      </c>
      <c r="I6303" s="3">
        <f>C6303/H6303</f>
        <v>-5.0335570469798654E-3</v>
      </c>
    </row>
    <row r="6304" spans="1:9" hidden="1" x14ac:dyDescent="0.3">
      <c r="A6304">
        <v>35250</v>
      </c>
      <c r="B6304" s="1">
        <v>43070</v>
      </c>
      <c r="C6304">
        <v>4631</v>
      </c>
      <c r="D6304">
        <v>4375</v>
      </c>
      <c r="E6304">
        <v>-2502</v>
      </c>
      <c r="F6304">
        <v>-2003</v>
      </c>
      <c r="G6304">
        <v>126</v>
      </c>
      <c r="H6304">
        <f>VLOOKUP(A6304,cash_flow!$B$2:$G$2307,6,)</f>
        <v>49313</v>
      </c>
      <c r="I6304" s="3">
        <f>C6304/H6304</f>
        <v>9.3910327905420476E-2</v>
      </c>
    </row>
    <row r="6305" spans="1:9" hidden="1" x14ac:dyDescent="0.3">
      <c r="A6305">
        <v>35250</v>
      </c>
      <c r="B6305" s="1">
        <v>43435</v>
      </c>
      <c r="C6305">
        <v>3639</v>
      </c>
      <c r="D6305">
        <v>2972</v>
      </c>
      <c r="E6305">
        <v>-2020</v>
      </c>
      <c r="F6305">
        <v>-2024</v>
      </c>
      <c r="G6305">
        <v>-567</v>
      </c>
      <c r="H6305">
        <f>VLOOKUP(A6305,cash_flow!$B$2:$G$2307,6,)</f>
        <v>49313</v>
      </c>
      <c r="I6305" s="3">
        <f>C6305/H6305</f>
        <v>7.3793928578670939E-2</v>
      </c>
    </row>
    <row r="6306" spans="1:9" hidden="1" x14ac:dyDescent="0.3">
      <c r="A6306">
        <v>214430</v>
      </c>
      <c r="B6306" s="1">
        <v>43800</v>
      </c>
      <c r="C6306">
        <v>9</v>
      </c>
      <c r="D6306">
        <v>2</v>
      </c>
      <c r="E6306">
        <v>-26</v>
      </c>
      <c r="F6306">
        <v>21</v>
      </c>
      <c r="G6306">
        <v>4</v>
      </c>
      <c r="H6306">
        <f>VLOOKUP(A6306,cash_flow!$B$2:$G$2307,6,)</f>
        <v>1844</v>
      </c>
      <c r="I6306" s="3">
        <f>C6306/H6306</f>
        <v>4.8806941431670282E-3</v>
      </c>
    </row>
    <row r="6307" spans="1:9" x14ac:dyDescent="0.3">
      <c r="A6307">
        <v>136540</v>
      </c>
      <c r="B6307" s="1">
        <v>43891</v>
      </c>
      <c r="C6307">
        <v>-11</v>
      </c>
      <c r="D6307">
        <v>60</v>
      </c>
      <c r="E6307">
        <v>-37</v>
      </c>
      <c r="F6307">
        <v>-115</v>
      </c>
      <c r="G6307">
        <v>-162</v>
      </c>
      <c r="H6307">
        <f>VLOOKUP(A6307,cash_flow!$B$2:$G$2307,6,)</f>
        <v>2156</v>
      </c>
      <c r="I6307" s="3">
        <f>C6307/H6307</f>
        <v>-5.1020408163265302E-3</v>
      </c>
    </row>
    <row r="6308" spans="1:9" hidden="1" x14ac:dyDescent="0.3">
      <c r="A6308">
        <v>35200</v>
      </c>
      <c r="B6308" s="1">
        <v>43070</v>
      </c>
      <c r="C6308">
        <v>55</v>
      </c>
      <c r="D6308">
        <v>43</v>
      </c>
      <c r="E6308">
        <v>-25</v>
      </c>
      <c r="F6308">
        <v>-15</v>
      </c>
      <c r="G6308">
        <v>15</v>
      </c>
      <c r="H6308">
        <f>VLOOKUP(A6308,cash_flow!$B$2:$G$2307,6,)</f>
        <v>472</v>
      </c>
      <c r="I6308" s="3">
        <f>C6308/H6308</f>
        <v>0.11652542372881355</v>
      </c>
    </row>
    <row r="6309" spans="1:9" hidden="1" x14ac:dyDescent="0.3">
      <c r="A6309">
        <v>35200</v>
      </c>
      <c r="B6309" s="1">
        <v>43435</v>
      </c>
      <c r="C6309">
        <v>74</v>
      </c>
      <c r="D6309">
        <v>16</v>
      </c>
      <c r="E6309">
        <v>-30</v>
      </c>
      <c r="F6309">
        <v>-7</v>
      </c>
      <c r="G6309">
        <v>37</v>
      </c>
      <c r="H6309">
        <f>VLOOKUP(A6309,cash_flow!$B$2:$G$2307,6,)</f>
        <v>472</v>
      </c>
      <c r="I6309" s="3">
        <f>C6309/H6309</f>
        <v>0.15677966101694915</v>
      </c>
    </row>
    <row r="6310" spans="1:9" hidden="1" x14ac:dyDescent="0.3">
      <c r="A6310">
        <v>19170</v>
      </c>
      <c r="B6310" s="1">
        <v>43800</v>
      </c>
      <c r="C6310">
        <v>194</v>
      </c>
      <c r="D6310">
        <v>18</v>
      </c>
      <c r="E6310">
        <v>-307</v>
      </c>
      <c r="F6310">
        <v>-25</v>
      </c>
      <c r="G6310">
        <v>-138</v>
      </c>
      <c r="H6310">
        <f>VLOOKUP(A6310,cash_flow!$B$2:$G$2307,6,)</f>
        <v>40745</v>
      </c>
      <c r="I6310" s="3">
        <f>C6310/H6310</f>
        <v>4.7613204074119526E-3</v>
      </c>
    </row>
    <row r="6311" spans="1:9" x14ac:dyDescent="0.3">
      <c r="A6311">
        <v>298060</v>
      </c>
      <c r="B6311" s="1">
        <v>43891</v>
      </c>
      <c r="C6311">
        <v>-26</v>
      </c>
      <c r="D6311">
        <v>-26</v>
      </c>
      <c r="E6311">
        <v>55</v>
      </c>
      <c r="F6311">
        <v>-1</v>
      </c>
      <c r="G6311">
        <v>27</v>
      </c>
      <c r="H6311">
        <f>VLOOKUP(A6311,cash_flow!$B$2:$G$2307,6,)</f>
        <v>5051</v>
      </c>
      <c r="I6311" s="3">
        <f>C6311/H6311</f>
        <v>-5.1474955454365468E-3</v>
      </c>
    </row>
    <row r="6312" spans="1:9" hidden="1" x14ac:dyDescent="0.3">
      <c r="A6312">
        <v>35150</v>
      </c>
      <c r="B6312" s="1">
        <v>43070</v>
      </c>
      <c r="C6312">
        <v>212</v>
      </c>
      <c r="D6312">
        <v>87</v>
      </c>
      <c r="E6312">
        <v>-51</v>
      </c>
      <c r="F6312">
        <v>-23</v>
      </c>
      <c r="G6312">
        <v>132</v>
      </c>
      <c r="H6312">
        <f>VLOOKUP(A6312,cash_flow!$B$2:$G$2307,6,)</f>
        <v>1273</v>
      </c>
      <c r="I6312" s="3">
        <f>C6312/H6312</f>
        <v>0.16653574234092694</v>
      </c>
    </row>
    <row r="6313" spans="1:9" hidden="1" x14ac:dyDescent="0.3">
      <c r="A6313">
        <v>35150</v>
      </c>
      <c r="B6313" s="1">
        <v>43435</v>
      </c>
      <c r="C6313">
        <v>-80</v>
      </c>
      <c r="D6313">
        <v>149</v>
      </c>
      <c r="E6313">
        <v>-366</v>
      </c>
      <c r="F6313">
        <v>337</v>
      </c>
      <c r="G6313">
        <v>-106</v>
      </c>
      <c r="H6313">
        <f>VLOOKUP(A6313,cash_flow!$B$2:$G$2307,6,)</f>
        <v>1273</v>
      </c>
      <c r="I6313" s="3">
        <f>C6313/H6313</f>
        <v>-6.2843676355066769E-2</v>
      </c>
    </row>
    <row r="6314" spans="1:9" hidden="1" x14ac:dyDescent="0.3">
      <c r="A6314">
        <v>69410</v>
      </c>
      <c r="B6314" s="1">
        <v>43800</v>
      </c>
      <c r="C6314">
        <v>3</v>
      </c>
      <c r="D6314">
        <v>20</v>
      </c>
      <c r="E6314">
        <v>8</v>
      </c>
      <c r="F6314">
        <v>-7</v>
      </c>
      <c r="G6314">
        <v>5</v>
      </c>
      <c r="H6314">
        <f>VLOOKUP(A6314,cash_flow!$B$2:$G$2307,6,)</f>
        <v>640</v>
      </c>
      <c r="I6314" s="3">
        <f>C6314/H6314</f>
        <v>4.6874999999999998E-3</v>
      </c>
    </row>
    <row r="6315" spans="1:9" x14ac:dyDescent="0.3">
      <c r="A6315">
        <v>108490</v>
      </c>
      <c r="B6315" s="1">
        <v>43891</v>
      </c>
      <c r="C6315">
        <v>-9</v>
      </c>
      <c r="D6315">
        <v>7</v>
      </c>
      <c r="E6315">
        <v>15</v>
      </c>
      <c r="F6315">
        <v>-3</v>
      </c>
      <c r="G6315">
        <v>6</v>
      </c>
      <c r="H6315">
        <f>VLOOKUP(A6315,cash_flow!$B$2:$G$2307,6,)</f>
        <v>1721</v>
      </c>
      <c r="I6315" s="3">
        <f>C6315/H6315</f>
        <v>-5.2295177222545031E-3</v>
      </c>
    </row>
    <row r="6316" spans="1:9" hidden="1" x14ac:dyDescent="0.3">
      <c r="A6316">
        <v>35080</v>
      </c>
      <c r="B6316" s="1">
        <v>43070</v>
      </c>
      <c r="C6316">
        <v>1855</v>
      </c>
      <c r="D6316">
        <v>-636</v>
      </c>
      <c r="E6316">
        <v>-1581</v>
      </c>
      <c r="F6316">
        <v>-320</v>
      </c>
      <c r="G6316">
        <v>-57</v>
      </c>
      <c r="H6316">
        <f>VLOOKUP(A6316,cash_flow!$B$2:$G$2307,6,)</f>
        <v>1827</v>
      </c>
      <c r="I6316" s="3">
        <f>C6316/H6316</f>
        <v>1.0153256704980842</v>
      </c>
    </row>
    <row r="6317" spans="1:9" hidden="1" x14ac:dyDescent="0.3">
      <c r="A6317">
        <v>35080</v>
      </c>
      <c r="B6317" s="1">
        <v>43435</v>
      </c>
      <c r="C6317">
        <v>897</v>
      </c>
      <c r="D6317">
        <v>-42</v>
      </c>
      <c r="E6317">
        <v>-349</v>
      </c>
      <c r="F6317">
        <v>-208</v>
      </c>
      <c r="G6317">
        <v>342</v>
      </c>
      <c r="H6317">
        <f>VLOOKUP(A6317,cash_flow!$B$2:$G$2307,6,)</f>
        <v>1827</v>
      </c>
      <c r="I6317" s="3">
        <f>C6317/H6317</f>
        <v>0.49096880131362891</v>
      </c>
    </row>
    <row r="6318" spans="1:9" hidden="1" x14ac:dyDescent="0.3">
      <c r="A6318">
        <v>254120</v>
      </c>
      <c r="B6318" s="1">
        <v>43800</v>
      </c>
      <c r="C6318">
        <v>2</v>
      </c>
      <c r="D6318">
        <v>-73</v>
      </c>
      <c r="E6318">
        <v>57</v>
      </c>
      <c r="F6318">
        <v>24</v>
      </c>
      <c r="G6318">
        <v>82</v>
      </c>
      <c r="H6318">
        <f>VLOOKUP(A6318,cash_flow!$B$2:$G$2307,6,)</f>
        <v>441</v>
      </c>
      <c r="I6318" s="3">
        <f>C6318/H6318</f>
        <v>4.5351473922902496E-3</v>
      </c>
    </row>
    <row r="6319" spans="1:9" x14ac:dyDescent="0.3">
      <c r="A6319">
        <v>4990</v>
      </c>
      <c r="B6319" s="1">
        <v>43891</v>
      </c>
      <c r="C6319">
        <v>-174</v>
      </c>
      <c r="D6319">
        <v>-618</v>
      </c>
      <c r="E6319">
        <v>-1028</v>
      </c>
      <c r="F6319">
        <v>913</v>
      </c>
      <c r="G6319">
        <v>-305</v>
      </c>
      <c r="H6319">
        <f>VLOOKUP(A6319,cash_flow!$B$2:$G$2307,6,)</f>
        <v>32994</v>
      </c>
      <c r="I6319" s="3">
        <f>C6319/H6319</f>
        <v>-5.2736861247499548E-3</v>
      </c>
    </row>
    <row r="6320" spans="1:9" x14ac:dyDescent="0.3">
      <c r="A6320">
        <v>294140</v>
      </c>
      <c r="B6320" s="1">
        <v>43891</v>
      </c>
      <c r="C6320">
        <v>-32</v>
      </c>
      <c r="D6320">
        <v>0</v>
      </c>
      <c r="E6320">
        <v>-14</v>
      </c>
      <c r="F6320">
        <v>288</v>
      </c>
      <c r="G6320">
        <v>243</v>
      </c>
      <c r="H6320">
        <f>VLOOKUP(A6320,cash_flow!$B$2:$G$2307,6,)</f>
        <v>5934</v>
      </c>
      <c r="I6320" s="3">
        <f>C6320/H6320</f>
        <v>-5.3926525109538256E-3</v>
      </c>
    </row>
    <row r="6321" spans="1:9" hidden="1" x14ac:dyDescent="0.3">
      <c r="A6321">
        <v>35000</v>
      </c>
      <c r="B6321" s="1">
        <v>43070</v>
      </c>
      <c r="C6321">
        <v>515</v>
      </c>
      <c r="D6321">
        <v>117</v>
      </c>
      <c r="E6321">
        <v>-152</v>
      </c>
      <c r="F6321">
        <v>-36</v>
      </c>
      <c r="G6321">
        <v>304</v>
      </c>
      <c r="H6321">
        <f>VLOOKUP(A6321,cash_flow!$B$2:$G$2307,6,)</f>
        <v>863</v>
      </c>
      <c r="I6321" s="3">
        <f>C6321/H6321</f>
        <v>0.59675550405561995</v>
      </c>
    </row>
    <row r="6322" spans="1:9" hidden="1" x14ac:dyDescent="0.3">
      <c r="A6322">
        <v>35000</v>
      </c>
      <c r="B6322" s="1">
        <v>43435</v>
      </c>
      <c r="C6322">
        <v>-420</v>
      </c>
      <c r="D6322">
        <v>153</v>
      </c>
      <c r="E6322">
        <v>17</v>
      </c>
      <c r="F6322">
        <v>12</v>
      </c>
      <c r="G6322">
        <v>-392</v>
      </c>
      <c r="H6322">
        <f>VLOOKUP(A6322,cash_flow!$B$2:$G$2307,6,)</f>
        <v>863</v>
      </c>
      <c r="I6322" s="3">
        <f>C6322/H6322</f>
        <v>-0.48667439165701043</v>
      </c>
    </row>
    <row r="6323" spans="1:9" hidden="1" x14ac:dyDescent="0.3">
      <c r="A6323">
        <v>160980</v>
      </c>
      <c r="B6323" s="1">
        <v>43800</v>
      </c>
      <c r="C6323">
        <v>7</v>
      </c>
      <c r="D6323">
        <v>32</v>
      </c>
      <c r="E6323">
        <v>5</v>
      </c>
      <c r="F6323">
        <v>15</v>
      </c>
      <c r="G6323">
        <v>27</v>
      </c>
      <c r="H6323">
        <f>VLOOKUP(A6323,cash_flow!$B$2:$G$2307,6,)</f>
        <v>1573</v>
      </c>
      <c r="I6323" s="3">
        <f>C6323/H6323</f>
        <v>4.4500953591862687E-3</v>
      </c>
    </row>
    <row r="6324" spans="1:9" x14ac:dyDescent="0.3">
      <c r="A6324">
        <v>6490</v>
      </c>
      <c r="B6324" s="1">
        <v>43891</v>
      </c>
      <c r="C6324">
        <v>-12</v>
      </c>
      <c r="D6324">
        <v>-11</v>
      </c>
      <c r="E6324">
        <v>10</v>
      </c>
      <c r="F6324">
        <v>-2</v>
      </c>
      <c r="G6324">
        <v>-4</v>
      </c>
      <c r="H6324">
        <f>VLOOKUP(A6324,cash_flow!$B$2:$G$2307,6,)</f>
        <v>2219</v>
      </c>
      <c r="I6324" s="3">
        <f>C6324/H6324</f>
        <v>-5.4078413699864807E-3</v>
      </c>
    </row>
    <row r="6325" spans="1:9" hidden="1" x14ac:dyDescent="0.3">
      <c r="A6325">
        <v>34950</v>
      </c>
      <c r="B6325" s="1">
        <v>43070</v>
      </c>
      <c r="C6325">
        <v>227</v>
      </c>
      <c r="D6325">
        <v>0</v>
      </c>
      <c r="E6325">
        <v>-56</v>
      </c>
      <c r="F6325">
        <v>-176</v>
      </c>
      <c r="G6325">
        <v>-5</v>
      </c>
      <c r="H6325">
        <f>VLOOKUP(A6325,cash_flow!$B$2:$G$2307,6,)</f>
        <v>4077</v>
      </c>
      <c r="I6325" s="3">
        <f>C6325/H6325</f>
        <v>5.567819475104243E-2</v>
      </c>
    </row>
    <row r="6326" spans="1:9" hidden="1" x14ac:dyDescent="0.3">
      <c r="A6326">
        <v>34950</v>
      </c>
      <c r="B6326" s="1">
        <v>43435</v>
      </c>
      <c r="C6326">
        <v>227</v>
      </c>
      <c r="D6326">
        <v>0</v>
      </c>
      <c r="E6326">
        <v>4</v>
      </c>
      <c r="F6326">
        <v>-213</v>
      </c>
      <c r="G6326">
        <v>18</v>
      </c>
      <c r="H6326">
        <f>VLOOKUP(A6326,cash_flow!$B$2:$G$2307,6,)</f>
        <v>4077</v>
      </c>
      <c r="I6326" s="3">
        <f>C6326/H6326</f>
        <v>5.567819475104243E-2</v>
      </c>
    </row>
    <row r="6327" spans="1:9" hidden="1" x14ac:dyDescent="0.3">
      <c r="A6327">
        <v>58820</v>
      </c>
      <c r="B6327" s="1">
        <v>43800</v>
      </c>
      <c r="C6327">
        <v>28</v>
      </c>
      <c r="D6327">
        <v>31</v>
      </c>
      <c r="E6327">
        <v>-706</v>
      </c>
      <c r="F6327">
        <v>729</v>
      </c>
      <c r="G6327">
        <v>51</v>
      </c>
      <c r="H6327">
        <f>VLOOKUP(A6327,cash_flow!$B$2:$G$2307,6,)</f>
        <v>6368</v>
      </c>
      <c r="I6327" s="3">
        <f>C6327/H6327</f>
        <v>4.3969849246231155E-3</v>
      </c>
    </row>
    <row r="6328" spans="1:9" hidden="1" x14ac:dyDescent="0.3">
      <c r="A6328">
        <v>34940</v>
      </c>
      <c r="B6328" s="1">
        <v>43070</v>
      </c>
      <c r="C6328">
        <v>-7</v>
      </c>
      <c r="D6328">
        <v>14</v>
      </c>
      <c r="E6328">
        <v>8</v>
      </c>
      <c r="F6328">
        <v>79</v>
      </c>
      <c r="G6328">
        <v>79</v>
      </c>
      <c r="H6328">
        <f>VLOOKUP(A6328,cash_flow!$B$2:$G$2307,6,)</f>
        <v>1611</v>
      </c>
      <c r="I6328" s="3">
        <f>C6328/H6328</f>
        <v>-4.3451272501551829E-3</v>
      </c>
    </row>
    <row r="6329" spans="1:9" hidden="1" x14ac:dyDescent="0.3">
      <c r="A6329">
        <v>34940</v>
      </c>
      <c r="B6329" s="1">
        <v>43435</v>
      </c>
      <c r="C6329">
        <v>20</v>
      </c>
      <c r="D6329">
        <v>6</v>
      </c>
      <c r="E6329">
        <v>-14</v>
      </c>
      <c r="F6329">
        <v>-12</v>
      </c>
      <c r="G6329">
        <v>-4</v>
      </c>
      <c r="H6329">
        <f>VLOOKUP(A6329,cash_flow!$B$2:$G$2307,6,)</f>
        <v>1611</v>
      </c>
      <c r="I6329" s="3">
        <f>C6329/H6329</f>
        <v>1.2414649286157667E-2</v>
      </c>
    </row>
    <row r="6330" spans="1:9" hidden="1" x14ac:dyDescent="0.3">
      <c r="A6330">
        <v>89980</v>
      </c>
      <c r="B6330" s="1">
        <v>43800</v>
      </c>
      <c r="C6330">
        <v>35</v>
      </c>
      <c r="D6330">
        <v>0</v>
      </c>
      <c r="E6330">
        <v>-85</v>
      </c>
      <c r="F6330">
        <v>-20</v>
      </c>
      <c r="G6330">
        <v>-70</v>
      </c>
      <c r="H6330">
        <f>VLOOKUP(A6330,cash_flow!$B$2:$G$2307,6,)</f>
        <v>8067</v>
      </c>
      <c r="I6330" s="3">
        <f>C6330/H6330</f>
        <v>4.3386636915829927E-3</v>
      </c>
    </row>
    <row r="6331" spans="1:9" x14ac:dyDescent="0.3">
      <c r="A6331">
        <v>131370</v>
      </c>
      <c r="B6331" s="1">
        <v>43891</v>
      </c>
      <c r="C6331">
        <v>-29</v>
      </c>
      <c r="D6331">
        <v>-203</v>
      </c>
      <c r="E6331">
        <v>19</v>
      </c>
      <c r="F6331">
        <v>-1</v>
      </c>
      <c r="G6331">
        <v>-9</v>
      </c>
      <c r="H6331">
        <f>VLOOKUP(A6331,cash_flow!$B$2:$G$2307,6,)</f>
        <v>5353</v>
      </c>
      <c r="I6331" s="3">
        <f>C6331/H6331</f>
        <v>-5.4175228843639078E-3</v>
      </c>
    </row>
    <row r="6332" spans="1:9" x14ac:dyDescent="0.3">
      <c r="A6332">
        <v>141080</v>
      </c>
      <c r="B6332" s="1">
        <v>43891</v>
      </c>
      <c r="C6332">
        <v>-72</v>
      </c>
      <c r="D6332">
        <v>-30</v>
      </c>
      <c r="E6332">
        <v>-39</v>
      </c>
      <c r="F6332">
        <v>12</v>
      </c>
      <c r="G6332">
        <v>-96</v>
      </c>
      <c r="H6332">
        <f>VLOOKUP(A6332,cash_flow!$B$2:$G$2307,6,)</f>
        <v>13263</v>
      </c>
      <c r="I6332" s="3">
        <f>C6332/H6332</f>
        <v>-5.4286360551911335E-3</v>
      </c>
    </row>
    <row r="6333" spans="1:9" hidden="1" x14ac:dyDescent="0.3">
      <c r="A6333">
        <v>34830</v>
      </c>
      <c r="B6333" s="1">
        <v>43070</v>
      </c>
      <c r="C6333">
        <v>-966</v>
      </c>
      <c r="D6333">
        <v>1678</v>
      </c>
      <c r="E6333">
        <v>371</v>
      </c>
      <c r="F6333">
        <v>794</v>
      </c>
      <c r="G6333">
        <v>199</v>
      </c>
      <c r="H6333">
        <f>VLOOKUP(A6333,cash_flow!$B$2:$G$2307,6,)</f>
        <v>4431</v>
      </c>
      <c r="I6333" s="3">
        <f>C6333/H6333</f>
        <v>-0.21800947867298578</v>
      </c>
    </row>
    <row r="6334" spans="1:9" hidden="1" x14ac:dyDescent="0.3">
      <c r="A6334">
        <v>34830</v>
      </c>
      <c r="B6334" s="1">
        <v>43435</v>
      </c>
      <c r="C6334">
        <v>661</v>
      </c>
      <c r="D6334">
        <v>1670</v>
      </c>
      <c r="E6334">
        <v>308</v>
      </c>
      <c r="F6334">
        <v>334</v>
      </c>
      <c r="G6334">
        <v>1303</v>
      </c>
      <c r="H6334">
        <f>VLOOKUP(A6334,cash_flow!$B$2:$G$2307,6,)</f>
        <v>4431</v>
      </c>
      <c r="I6334" s="3">
        <f>C6334/H6334</f>
        <v>0.14917625818099753</v>
      </c>
    </row>
    <row r="6335" spans="1:9" hidden="1" x14ac:dyDescent="0.3">
      <c r="A6335">
        <v>140860</v>
      </c>
      <c r="B6335" s="1">
        <v>43800</v>
      </c>
      <c r="C6335">
        <v>16</v>
      </c>
      <c r="D6335">
        <v>85</v>
      </c>
      <c r="E6335">
        <v>9</v>
      </c>
      <c r="F6335">
        <v>-20</v>
      </c>
      <c r="G6335">
        <v>5</v>
      </c>
      <c r="H6335">
        <f>VLOOKUP(A6335,cash_flow!$B$2:$G$2307,6,)</f>
        <v>3834</v>
      </c>
      <c r="I6335" s="3">
        <f>C6335/H6335</f>
        <v>4.1731872717788209E-3</v>
      </c>
    </row>
    <row r="6336" spans="1:9" x14ac:dyDescent="0.3">
      <c r="A6336">
        <v>95270</v>
      </c>
      <c r="B6336" s="1">
        <v>43891</v>
      </c>
      <c r="C6336">
        <v>-6</v>
      </c>
      <c r="D6336">
        <v>-37</v>
      </c>
      <c r="E6336">
        <v>-18</v>
      </c>
      <c r="F6336">
        <v>33</v>
      </c>
      <c r="G6336">
        <v>9</v>
      </c>
      <c r="H6336">
        <f>VLOOKUP(A6336,cash_flow!$B$2:$G$2307,6,)</f>
        <v>1101</v>
      </c>
      <c r="I6336" s="3">
        <f>C6336/H6336</f>
        <v>-5.4495912806539508E-3</v>
      </c>
    </row>
    <row r="6337" spans="1:9" hidden="1" x14ac:dyDescent="0.3">
      <c r="A6337">
        <v>34810</v>
      </c>
      <c r="B6337" s="1">
        <v>43070</v>
      </c>
      <c r="C6337">
        <v>7</v>
      </c>
      <c r="D6337">
        <v>34</v>
      </c>
      <c r="E6337">
        <v>-74</v>
      </c>
      <c r="F6337">
        <v>74</v>
      </c>
      <c r="G6337">
        <v>6</v>
      </c>
      <c r="H6337">
        <f>VLOOKUP(A6337,cash_flow!$B$2:$G$2307,6,)</f>
        <v>2192</v>
      </c>
      <c r="I6337" s="3">
        <f>C6337/H6337</f>
        <v>3.1934306569343066E-3</v>
      </c>
    </row>
    <row r="6338" spans="1:9" hidden="1" x14ac:dyDescent="0.3">
      <c r="A6338">
        <v>34810</v>
      </c>
      <c r="B6338" s="1">
        <v>43435</v>
      </c>
      <c r="C6338">
        <v>46</v>
      </c>
      <c r="D6338">
        <v>8</v>
      </c>
      <c r="E6338">
        <v>-229</v>
      </c>
      <c r="F6338">
        <v>190</v>
      </c>
      <c r="G6338">
        <v>7</v>
      </c>
      <c r="H6338">
        <f>VLOOKUP(A6338,cash_flow!$B$2:$G$2307,6,)</f>
        <v>2192</v>
      </c>
      <c r="I6338" s="3">
        <f>C6338/H6338</f>
        <v>2.0985401459854013E-2</v>
      </c>
    </row>
    <row r="6339" spans="1:9" hidden="1" x14ac:dyDescent="0.3">
      <c r="A6339">
        <v>39740</v>
      </c>
      <c r="B6339" s="1">
        <v>43800</v>
      </c>
      <c r="C6339">
        <v>1</v>
      </c>
      <c r="D6339">
        <v>17</v>
      </c>
      <c r="E6339">
        <v>1</v>
      </c>
      <c r="F6339">
        <v>-8</v>
      </c>
      <c r="G6339">
        <v>-6</v>
      </c>
      <c r="H6339">
        <f>VLOOKUP(A6339,cash_flow!$B$2:$G$2307,6,)</f>
        <v>245</v>
      </c>
      <c r="I6339" s="3">
        <f>C6339/H6339</f>
        <v>4.0816326530612249E-3</v>
      </c>
    </row>
    <row r="6340" spans="1:9" x14ac:dyDescent="0.3">
      <c r="A6340">
        <v>234690</v>
      </c>
      <c r="B6340" s="1">
        <v>43891</v>
      </c>
      <c r="C6340">
        <v>-12</v>
      </c>
      <c r="D6340">
        <v>5</v>
      </c>
      <c r="E6340">
        <v>-80</v>
      </c>
      <c r="F6340">
        <v>18</v>
      </c>
      <c r="G6340">
        <v>-73</v>
      </c>
      <c r="H6340">
        <f>VLOOKUP(A6340,cash_flow!$B$2:$G$2307,6,)</f>
        <v>2175</v>
      </c>
      <c r="I6340" s="3">
        <f>C6340/H6340</f>
        <v>-5.5172413793103444E-3</v>
      </c>
    </row>
    <row r="6341" spans="1:9" hidden="1" x14ac:dyDescent="0.3">
      <c r="A6341">
        <v>34730</v>
      </c>
      <c r="B6341" s="1">
        <v>43070</v>
      </c>
      <c r="C6341">
        <v>69301</v>
      </c>
      <c r="D6341">
        <v>50665</v>
      </c>
      <c r="E6341">
        <v>-62929</v>
      </c>
      <c r="F6341">
        <v>-4080</v>
      </c>
      <c r="G6341">
        <v>589</v>
      </c>
      <c r="H6341">
        <f>VLOOKUP(A6341,cash_flow!$B$2:$G$2307,6,)</f>
        <v>169217</v>
      </c>
      <c r="I6341" s="3">
        <f>C6341/H6341</f>
        <v>0.40953923069195175</v>
      </c>
    </row>
    <row r="6342" spans="1:9" hidden="1" x14ac:dyDescent="0.3">
      <c r="A6342">
        <v>34730</v>
      </c>
      <c r="B6342" s="1">
        <v>43435</v>
      </c>
      <c r="C6342">
        <v>78565</v>
      </c>
      <c r="D6342">
        <v>61511</v>
      </c>
      <c r="E6342">
        <v>-101818</v>
      </c>
      <c r="F6342">
        <v>19297</v>
      </c>
      <c r="G6342">
        <v>-3628</v>
      </c>
      <c r="H6342">
        <f>VLOOKUP(A6342,cash_flow!$B$2:$G$2307,6,)</f>
        <v>169217</v>
      </c>
      <c r="I6342" s="3">
        <f>C6342/H6342</f>
        <v>0.46428550322958095</v>
      </c>
    </row>
    <row r="6343" spans="1:9" hidden="1" x14ac:dyDescent="0.3">
      <c r="A6343">
        <v>8290</v>
      </c>
      <c r="B6343" s="1">
        <v>43800</v>
      </c>
      <c r="C6343">
        <v>3</v>
      </c>
      <c r="D6343">
        <v>-55</v>
      </c>
      <c r="E6343">
        <v>-38</v>
      </c>
      <c r="F6343">
        <v>27</v>
      </c>
      <c r="G6343">
        <v>-8</v>
      </c>
      <c r="H6343">
        <f>VLOOKUP(A6343,cash_flow!$B$2:$G$2307,6,)</f>
        <v>789</v>
      </c>
      <c r="I6343" s="3">
        <f>C6343/H6343</f>
        <v>3.8022813688212928E-3</v>
      </c>
    </row>
    <row r="6344" spans="1:9" x14ac:dyDescent="0.3">
      <c r="A6344">
        <v>10780</v>
      </c>
      <c r="B6344" s="1">
        <v>43891</v>
      </c>
      <c r="C6344">
        <v>-78</v>
      </c>
      <c r="D6344">
        <v>133</v>
      </c>
      <c r="E6344">
        <v>-92</v>
      </c>
      <c r="F6344">
        <v>296</v>
      </c>
      <c r="G6344">
        <v>-168</v>
      </c>
      <c r="H6344">
        <f>VLOOKUP(A6344,cash_flow!$B$2:$G$2307,6,)</f>
        <v>14118</v>
      </c>
      <c r="I6344" s="3">
        <f>C6344/H6344</f>
        <v>-5.5248618784530384E-3</v>
      </c>
    </row>
    <row r="6345" spans="1:9" hidden="1" x14ac:dyDescent="0.3">
      <c r="A6345" s="4">
        <v>34590</v>
      </c>
      <c r="B6345" s="5">
        <v>43070</v>
      </c>
      <c r="C6345" s="4">
        <v>222</v>
      </c>
      <c r="D6345" s="4">
        <v>137</v>
      </c>
      <c r="E6345" s="4">
        <v>-54</v>
      </c>
      <c r="F6345" s="4">
        <v>-71</v>
      </c>
      <c r="G6345" s="4">
        <v>97</v>
      </c>
      <c r="H6345" s="4">
        <f>VLOOKUP(A6345,cash_flow!$B$2:$G$2307,6,)</f>
        <v>1078</v>
      </c>
      <c r="I6345" s="6">
        <f>C6345/H6345</f>
        <v>0.20593692022263452</v>
      </c>
    </row>
    <row r="6346" spans="1:9" hidden="1" x14ac:dyDescent="0.3">
      <c r="A6346" s="4">
        <v>34590</v>
      </c>
      <c r="B6346" s="5">
        <v>43435</v>
      </c>
      <c r="C6346" s="4">
        <v>-269</v>
      </c>
      <c r="D6346" s="4">
        <v>161</v>
      </c>
      <c r="E6346" s="4">
        <v>-31</v>
      </c>
      <c r="F6346" s="4">
        <v>-62</v>
      </c>
      <c r="G6346" s="4">
        <v>-362</v>
      </c>
      <c r="H6346" s="4">
        <f>VLOOKUP(A6346,cash_flow!$B$2:$G$2307,6,)</f>
        <v>1078</v>
      </c>
      <c r="I6346" s="6">
        <f>C6346/H6346</f>
        <v>-0.24953617810760667</v>
      </c>
    </row>
    <row r="6347" spans="1:9" hidden="1" x14ac:dyDescent="0.3">
      <c r="A6347">
        <v>247540</v>
      </c>
      <c r="B6347" s="1">
        <v>43800</v>
      </c>
      <c r="C6347">
        <v>128</v>
      </c>
      <c r="D6347">
        <v>345</v>
      </c>
      <c r="E6347">
        <v>-1823</v>
      </c>
      <c r="F6347">
        <v>1801</v>
      </c>
      <c r="G6347">
        <v>106</v>
      </c>
      <c r="H6347">
        <f>VLOOKUP(A6347,cash_flow!$B$2:$G$2307,6,)</f>
        <v>33836</v>
      </c>
      <c r="I6347" s="3">
        <f>C6347/H6347</f>
        <v>3.7829530677385035E-3</v>
      </c>
    </row>
    <row r="6348" spans="1:9" hidden="1" x14ac:dyDescent="0.3">
      <c r="A6348">
        <v>34310</v>
      </c>
      <c r="B6348" s="1">
        <v>43070</v>
      </c>
      <c r="C6348">
        <v>1289</v>
      </c>
      <c r="D6348">
        <v>928</v>
      </c>
      <c r="E6348">
        <v>-242</v>
      </c>
      <c r="F6348">
        <v>414</v>
      </c>
      <c r="G6348">
        <v>1440</v>
      </c>
      <c r="H6348">
        <f>VLOOKUP(A6348,cash_flow!$B$2:$G$2307,6,)</f>
        <v>7709</v>
      </c>
      <c r="I6348" s="3">
        <f>C6348/H6348</f>
        <v>0.1672071604617979</v>
      </c>
    </row>
    <row r="6349" spans="1:9" hidden="1" x14ac:dyDescent="0.3">
      <c r="A6349">
        <v>34310</v>
      </c>
      <c r="B6349" s="1">
        <v>43435</v>
      </c>
      <c r="C6349">
        <v>2484</v>
      </c>
      <c r="D6349">
        <v>993</v>
      </c>
      <c r="E6349">
        <v>-2644</v>
      </c>
      <c r="F6349">
        <v>272</v>
      </c>
      <c r="G6349">
        <v>103</v>
      </c>
      <c r="H6349">
        <f>VLOOKUP(A6349,cash_flow!$B$2:$G$2307,6,)</f>
        <v>7709</v>
      </c>
      <c r="I6349" s="3">
        <f>C6349/H6349</f>
        <v>0.32222078090543521</v>
      </c>
    </row>
    <row r="6350" spans="1:9" hidden="1" x14ac:dyDescent="0.3">
      <c r="A6350">
        <v>96530</v>
      </c>
      <c r="B6350" s="1">
        <v>43800</v>
      </c>
      <c r="C6350">
        <v>271</v>
      </c>
      <c r="D6350">
        <v>267</v>
      </c>
      <c r="E6350">
        <v>-69</v>
      </c>
      <c r="F6350">
        <v>-42</v>
      </c>
      <c r="G6350">
        <v>165</v>
      </c>
      <c r="H6350">
        <f>VLOOKUP(A6350,cash_flow!$B$2:$G$2307,6,)</f>
        <v>78702</v>
      </c>
      <c r="I6350" s="3">
        <f>C6350/H6350</f>
        <v>3.4433686564509162E-3</v>
      </c>
    </row>
    <row r="6351" spans="1:9" x14ac:dyDescent="0.3">
      <c r="A6351">
        <v>79810</v>
      </c>
      <c r="B6351" s="1">
        <v>43891</v>
      </c>
      <c r="C6351">
        <v>-7</v>
      </c>
      <c r="D6351">
        <v>-4</v>
      </c>
      <c r="E6351">
        <v>2</v>
      </c>
      <c r="F6351">
        <v>16</v>
      </c>
      <c r="G6351">
        <v>11</v>
      </c>
      <c r="H6351">
        <f>VLOOKUP(A6351,cash_flow!$B$2:$G$2307,6,)</f>
        <v>1261</v>
      </c>
      <c r="I6351" s="3">
        <f>C6351/H6351</f>
        <v>-5.5511498810467885E-3</v>
      </c>
    </row>
    <row r="6352" spans="1:9" x14ac:dyDescent="0.3">
      <c r="A6352">
        <v>99440</v>
      </c>
      <c r="B6352" s="1">
        <v>43891</v>
      </c>
      <c r="C6352">
        <v>-3</v>
      </c>
      <c r="D6352">
        <v>19</v>
      </c>
      <c r="E6352">
        <v>-5</v>
      </c>
      <c r="F6352">
        <v>-18</v>
      </c>
      <c r="G6352">
        <v>-25</v>
      </c>
      <c r="H6352">
        <f>VLOOKUP(A6352,cash_flow!$B$2:$G$2307,6,)</f>
        <v>537</v>
      </c>
      <c r="I6352" s="3">
        <f>C6352/H6352</f>
        <v>-5.5865921787709499E-3</v>
      </c>
    </row>
    <row r="6353" spans="1:9" hidden="1" x14ac:dyDescent="0.3">
      <c r="A6353">
        <v>34300</v>
      </c>
      <c r="B6353" s="1">
        <v>43070</v>
      </c>
      <c r="C6353">
        <v>-623</v>
      </c>
      <c r="D6353">
        <v>290</v>
      </c>
      <c r="E6353">
        <v>-73</v>
      </c>
      <c r="F6353">
        <v>413</v>
      </c>
      <c r="G6353">
        <v>-283</v>
      </c>
      <c r="H6353">
        <f>VLOOKUP(A6353,cash_flow!$B$2:$G$2307,6,)</f>
        <v>976</v>
      </c>
      <c r="I6353" s="3">
        <f>C6353/H6353</f>
        <v>-0.63831967213114749</v>
      </c>
    </row>
    <row r="6354" spans="1:9" hidden="1" x14ac:dyDescent="0.3">
      <c r="A6354">
        <v>34300</v>
      </c>
      <c r="B6354" s="1">
        <v>43435</v>
      </c>
      <c r="C6354">
        <v>636</v>
      </c>
      <c r="D6354">
        <v>431</v>
      </c>
      <c r="E6354">
        <v>-127</v>
      </c>
      <c r="F6354">
        <v>-110</v>
      </c>
      <c r="G6354">
        <v>399</v>
      </c>
      <c r="H6354">
        <f>VLOOKUP(A6354,cash_flow!$B$2:$G$2307,6,)</f>
        <v>976</v>
      </c>
      <c r="I6354" s="3">
        <f>C6354/H6354</f>
        <v>0.65163934426229508</v>
      </c>
    </row>
    <row r="6355" spans="1:9" hidden="1" x14ac:dyDescent="0.3">
      <c r="A6355">
        <v>196170</v>
      </c>
      <c r="B6355" s="1">
        <v>43800</v>
      </c>
      <c r="C6355">
        <v>91</v>
      </c>
      <c r="D6355">
        <v>-17</v>
      </c>
      <c r="E6355">
        <v>-220</v>
      </c>
      <c r="F6355">
        <v>86</v>
      </c>
      <c r="G6355">
        <v>-45</v>
      </c>
      <c r="H6355">
        <f>VLOOKUP(A6355,cash_flow!$B$2:$G$2307,6,)</f>
        <v>26816</v>
      </c>
      <c r="I6355" s="3">
        <f>C6355/H6355</f>
        <v>3.3934964200477329E-3</v>
      </c>
    </row>
    <row r="6356" spans="1:9" hidden="1" x14ac:dyDescent="0.3">
      <c r="A6356">
        <v>34230</v>
      </c>
      <c r="B6356" s="1">
        <v>43070</v>
      </c>
      <c r="C6356">
        <v>40</v>
      </c>
      <c r="D6356">
        <v>-399</v>
      </c>
      <c r="E6356">
        <v>-2075</v>
      </c>
      <c r="F6356">
        <v>1936</v>
      </c>
      <c r="G6356">
        <v>-103</v>
      </c>
      <c r="H6356">
        <f>VLOOKUP(A6356,cash_flow!$B$2:$G$2307,6,)</f>
        <v>12323</v>
      </c>
      <c r="I6356" s="3">
        <f>C6356/H6356</f>
        <v>3.2459628337255537E-3</v>
      </c>
    </row>
    <row r="6357" spans="1:9" hidden="1" x14ac:dyDescent="0.3">
      <c r="A6357">
        <v>34230</v>
      </c>
      <c r="B6357" s="1">
        <v>43435</v>
      </c>
      <c r="C6357">
        <v>1064</v>
      </c>
      <c r="D6357">
        <v>-441</v>
      </c>
      <c r="E6357">
        <v>-2237</v>
      </c>
      <c r="F6357">
        <v>1513</v>
      </c>
      <c r="G6357">
        <v>351</v>
      </c>
      <c r="H6357">
        <f>VLOOKUP(A6357,cash_flow!$B$2:$G$2307,6,)</f>
        <v>12323</v>
      </c>
      <c r="I6357" s="3">
        <f>C6357/H6357</f>
        <v>8.6342611377099726E-2</v>
      </c>
    </row>
    <row r="6358" spans="1:9" hidden="1" x14ac:dyDescent="0.3">
      <c r="A6358">
        <v>128940</v>
      </c>
      <c r="B6358" s="1">
        <v>43800</v>
      </c>
      <c r="C6358">
        <v>124</v>
      </c>
      <c r="D6358">
        <v>639</v>
      </c>
      <c r="E6358">
        <v>-1729</v>
      </c>
      <c r="F6358">
        <v>1986</v>
      </c>
      <c r="G6358">
        <v>388</v>
      </c>
      <c r="H6358">
        <f>VLOOKUP(A6358,cash_flow!$B$2:$G$2307,6,)</f>
        <v>37838</v>
      </c>
      <c r="I6358" s="3">
        <f>C6358/H6358</f>
        <v>3.2771288123050902E-3</v>
      </c>
    </row>
    <row r="6359" spans="1:9" x14ac:dyDescent="0.3">
      <c r="A6359">
        <v>63440</v>
      </c>
      <c r="B6359" s="1">
        <v>43891</v>
      </c>
      <c r="C6359">
        <v>-5</v>
      </c>
      <c r="D6359">
        <v>-11</v>
      </c>
      <c r="E6359">
        <v>-1</v>
      </c>
      <c r="F6359">
        <v>-1</v>
      </c>
      <c r="G6359">
        <v>-6</v>
      </c>
      <c r="H6359">
        <f>VLOOKUP(A6359,cash_flow!$B$2:$G$2307,6,)</f>
        <v>885</v>
      </c>
      <c r="I6359" s="3">
        <f>C6359/H6359</f>
        <v>-5.6497175141242938E-3</v>
      </c>
    </row>
    <row r="6360" spans="1:9" x14ac:dyDescent="0.3">
      <c r="A6360">
        <v>60250</v>
      </c>
      <c r="B6360" s="1">
        <v>43891</v>
      </c>
      <c r="C6360">
        <v>-86</v>
      </c>
      <c r="D6360">
        <v>72</v>
      </c>
      <c r="E6360">
        <v>-27</v>
      </c>
      <c r="F6360">
        <v>0</v>
      </c>
      <c r="G6360">
        <v>-107</v>
      </c>
      <c r="H6360">
        <f>VLOOKUP(A6360,cash_flow!$B$2:$G$2307,6,)</f>
        <v>15207</v>
      </c>
      <c r="I6360" s="3">
        <f>C6360/H6360</f>
        <v>-5.6552903268231739E-3</v>
      </c>
    </row>
    <row r="6361" spans="1:9" hidden="1" x14ac:dyDescent="0.3">
      <c r="A6361">
        <v>34220</v>
      </c>
      <c r="B6361" s="1">
        <v>43070</v>
      </c>
      <c r="C6361">
        <v>67642</v>
      </c>
      <c r="D6361">
        <v>19371</v>
      </c>
      <c r="E6361">
        <v>-64811</v>
      </c>
      <c r="F6361">
        <v>8622</v>
      </c>
      <c r="G6361">
        <v>10439</v>
      </c>
      <c r="H6361">
        <f>VLOOKUP(A6361,cash_flow!$B$2:$G$2307,6,)</f>
        <v>47053</v>
      </c>
      <c r="I6361" s="3">
        <f>C6361/H6361</f>
        <v>1.437570399336918</v>
      </c>
    </row>
    <row r="6362" spans="1:9" hidden="1" x14ac:dyDescent="0.3">
      <c r="A6362">
        <v>34220</v>
      </c>
      <c r="B6362" s="1">
        <v>43435</v>
      </c>
      <c r="C6362">
        <v>44841</v>
      </c>
      <c r="D6362">
        <v>-1794</v>
      </c>
      <c r="E6362">
        <v>-76753</v>
      </c>
      <c r="F6362">
        <v>29529</v>
      </c>
      <c r="G6362">
        <v>-2375</v>
      </c>
      <c r="H6362">
        <f>VLOOKUP(A6362,cash_flow!$B$2:$G$2307,6,)</f>
        <v>47053</v>
      </c>
      <c r="I6362" s="3">
        <f>C6362/H6362</f>
        <v>0.95298918241132335</v>
      </c>
    </row>
    <row r="6363" spans="1:9" hidden="1" x14ac:dyDescent="0.3">
      <c r="A6363">
        <v>277880</v>
      </c>
      <c r="B6363" s="1">
        <v>43800</v>
      </c>
      <c r="C6363">
        <v>5</v>
      </c>
      <c r="D6363">
        <v>-122</v>
      </c>
      <c r="E6363">
        <v>-68</v>
      </c>
      <c r="F6363">
        <v>102</v>
      </c>
      <c r="G6363">
        <v>37</v>
      </c>
      <c r="H6363">
        <f>VLOOKUP(A6363,cash_flow!$B$2:$G$2307,6,)</f>
        <v>1552</v>
      </c>
      <c r="I6363" s="3">
        <f>C6363/H6363</f>
        <v>3.2216494845360823E-3</v>
      </c>
    </row>
    <row r="6364" spans="1:9" hidden="1" x14ac:dyDescent="0.3">
      <c r="A6364">
        <v>34120</v>
      </c>
      <c r="B6364" s="1">
        <v>43070</v>
      </c>
      <c r="C6364">
        <v>817</v>
      </c>
      <c r="D6364">
        <v>159</v>
      </c>
      <c r="E6364">
        <v>-1158</v>
      </c>
      <c r="F6364">
        <v>398</v>
      </c>
      <c r="G6364">
        <v>56</v>
      </c>
      <c r="H6364">
        <f>VLOOKUP(A6364,cash_flow!$B$2:$G$2307,6,)</f>
        <v>2939</v>
      </c>
      <c r="I6364" s="3">
        <f>C6364/H6364</f>
        <v>0.27798570942497447</v>
      </c>
    </row>
    <row r="6365" spans="1:9" hidden="1" x14ac:dyDescent="0.3">
      <c r="A6365">
        <v>34120</v>
      </c>
      <c r="B6365" s="1">
        <v>43435</v>
      </c>
      <c r="C6365">
        <v>551</v>
      </c>
      <c r="D6365">
        <v>58</v>
      </c>
      <c r="E6365">
        <v>-59</v>
      </c>
      <c r="F6365">
        <v>-486</v>
      </c>
      <c r="G6365">
        <v>6</v>
      </c>
      <c r="H6365">
        <f>VLOOKUP(A6365,cash_flow!$B$2:$G$2307,6,)</f>
        <v>2939</v>
      </c>
      <c r="I6365" s="3">
        <f>C6365/H6365</f>
        <v>0.18747873426335487</v>
      </c>
    </row>
    <row r="6366" spans="1:9" hidden="1" x14ac:dyDescent="0.3">
      <c r="A6366">
        <v>8930</v>
      </c>
      <c r="B6366" s="1">
        <v>43800</v>
      </c>
      <c r="C6366">
        <v>130</v>
      </c>
      <c r="D6366">
        <v>307</v>
      </c>
      <c r="E6366">
        <v>-325</v>
      </c>
      <c r="F6366">
        <v>91</v>
      </c>
      <c r="G6366">
        <v>-101</v>
      </c>
      <c r="H6366">
        <f>VLOOKUP(A6366,cash_flow!$B$2:$G$2307,6,)</f>
        <v>41323</v>
      </c>
      <c r="I6366" s="3">
        <f>C6366/H6366</f>
        <v>3.1459477772668972E-3</v>
      </c>
    </row>
    <row r="6367" spans="1:9" x14ac:dyDescent="0.3">
      <c r="A6367">
        <v>258790</v>
      </c>
      <c r="B6367" s="1">
        <v>43891</v>
      </c>
      <c r="C6367">
        <v>-3</v>
      </c>
      <c r="D6367">
        <v>2</v>
      </c>
      <c r="E6367">
        <v>-1</v>
      </c>
      <c r="F6367">
        <v>-6</v>
      </c>
      <c r="G6367">
        <v>-10</v>
      </c>
      <c r="H6367">
        <f>VLOOKUP(A6367,cash_flow!$B$2:$G$2307,6,)</f>
        <v>517</v>
      </c>
      <c r="I6367" s="3">
        <f>C6367/H6367</f>
        <v>-5.8027079303675051E-3</v>
      </c>
    </row>
    <row r="6368" spans="1:9" hidden="1" x14ac:dyDescent="0.3">
      <c r="A6368">
        <v>34020</v>
      </c>
      <c r="B6368" s="1">
        <v>43070</v>
      </c>
      <c r="C6368">
        <v>4293</v>
      </c>
      <c r="D6368">
        <v>-1097</v>
      </c>
      <c r="E6368">
        <v>-4571</v>
      </c>
      <c r="F6368">
        <v>7036</v>
      </c>
      <c r="G6368">
        <v>5976</v>
      </c>
      <c r="H6368">
        <f>VLOOKUP(A6368,cash_flow!$B$2:$G$2307,6,)</f>
        <v>22909</v>
      </c>
      <c r="I6368" s="3">
        <f>C6368/H6368</f>
        <v>0.18739360076825701</v>
      </c>
    </row>
    <row r="6369" spans="1:9" hidden="1" x14ac:dyDescent="0.3">
      <c r="A6369">
        <v>34020</v>
      </c>
      <c r="B6369" s="1">
        <v>43435</v>
      </c>
      <c r="C6369">
        <v>9896</v>
      </c>
      <c r="D6369">
        <v>-4217</v>
      </c>
      <c r="E6369">
        <v>-7930</v>
      </c>
      <c r="F6369">
        <v>-1101</v>
      </c>
      <c r="G6369">
        <v>1052</v>
      </c>
      <c r="H6369">
        <f>VLOOKUP(A6369,cash_flow!$B$2:$G$2307,6,)</f>
        <v>22909</v>
      </c>
      <c r="I6369" s="3">
        <f>C6369/H6369</f>
        <v>0.43196996813479421</v>
      </c>
    </row>
    <row r="6370" spans="1:9" hidden="1" x14ac:dyDescent="0.3">
      <c r="A6370">
        <v>299900</v>
      </c>
      <c r="B6370" s="1">
        <v>43800</v>
      </c>
      <c r="C6370">
        <v>4</v>
      </c>
      <c r="D6370">
        <v>65</v>
      </c>
      <c r="E6370">
        <v>-272</v>
      </c>
      <c r="F6370">
        <v>146</v>
      </c>
      <c r="G6370">
        <v>-124</v>
      </c>
      <c r="H6370">
        <f>VLOOKUP(A6370,cash_flow!$B$2:$G$2307,6,)</f>
        <v>1384</v>
      </c>
      <c r="I6370" s="3">
        <f>C6370/H6370</f>
        <v>2.8901734104046241E-3</v>
      </c>
    </row>
    <row r="6371" spans="1:9" x14ac:dyDescent="0.3">
      <c r="A6371">
        <v>48410</v>
      </c>
      <c r="B6371" s="1">
        <v>43891</v>
      </c>
      <c r="C6371">
        <v>-27</v>
      </c>
      <c r="D6371">
        <v>-12</v>
      </c>
      <c r="E6371">
        <v>15</v>
      </c>
      <c r="F6371">
        <v>-3</v>
      </c>
      <c r="G6371">
        <v>-15</v>
      </c>
      <c r="H6371">
        <f>VLOOKUP(A6371,cash_flow!$B$2:$G$2307,6,)</f>
        <v>4615</v>
      </c>
      <c r="I6371" s="3">
        <f>C6371/H6371</f>
        <v>-5.8504875406283855E-3</v>
      </c>
    </row>
    <row r="6372" spans="1:9" hidden="1" x14ac:dyDescent="0.3">
      <c r="A6372">
        <v>33920</v>
      </c>
      <c r="B6372" s="1">
        <v>43070</v>
      </c>
      <c r="C6372">
        <v>196</v>
      </c>
      <c r="D6372">
        <v>515</v>
      </c>
      <c r="E6372">
        <v>-342</v>
      </c>
      <c r="F6372">
        <v>202</v>
      </c>
      <c r="G6372">
        <v>55</v>
      </c>
      <c r="H6372">
        <f>VLOOKUP(A6372,cash_flow!$B$2:$G$2307,6,)</f>
        <v>1590</v>
      </c>
      <c r="I6372" s="3">
        <f>C6372/H6372</f>
        <v>0.12327044025157233</v>
      </c>
    </row>
    <row r="6373" spans="1:9" hidden="1" x14ac:dyDescent="0.3">
      <c r="A6373">
        <v>33920</v>
      </c>
      <c r="B6373" s="1">
        <v>43435</v>
      </c>
      <c r="C6373">
        <v>-177</v>
      </c>
      <c r="D6373">
        <v>-203</v>
      </c>
      <c r="E6373">
        <v>-144</v>
      </c>
      <c r="F6373">
        <v>21</v>
      </c>
      <c r="G6373">
        <v>-299</v>
      </c>
      <c r="H6373">
        <f>VLOOKUP(A6373,cash_flow!$B$2:$G$2307,6,)</f>
        <v>1590</v>
      </c>
      <c r="I6373" s="3">
        <f>C6373/H6373</f>
        <v>-0.11132075471698114</v>
      </c>
    </row>
    <row r="6374" spans="1:9" hidden="1" x14ac:dyDescent="0.3">
      <c r="A6374">
        <v>49180</v>
      </c>
      <c r="B6374" s="1">
        <v>43800</v>
      </c>
      <c r="C6374">
        <v>5</v>
      </c>
      <c r="D6374">
        <v>-373</v>
      </c>
      <c r="E6374">
        <v>-172</v>
      </c>
      <c r="F6374">
        <v>248</v>
      </c>
      <c r="G6374">
        <v>81</v>
      </c>
      <c r="H6374">
        <f>VLOOKUP(A6374,cash_flow!$B$2:$G$2307,6,)</f>
        <v>1776</v>
      </c>
      <c r="I6374" s="3">
        <f>C6374/H6374</f>
        <v>2.8153153153153152E-3</v>
      </c>
    </row>
    <row r="6375" spans="1:9" x14ac:dyDescent="0.3">
      <c r="A6375">
        <v>101000</v>
      </c>
      <c r="B6375" s="1">
        <v>43891</v>
      </c>
      <c r="C6375">
        <v>-3</v>
      </c>
      <c r="D6375">
        <v>9</v>
      </c>
      <c r="E6375">
        <v>-2</v>
      </c>
      <c r="F6375">
        <v>0</v>
      </c>
      <c r="G6375">
        <v>-5</v>
      </c>
      <c r="H6375">
        <f>VLOOKUP(A6375,cash_flow!$B$2:$G$2307,6,)</f>
        <v>512</v>
      </c>
      <c r="I6375" s="3">
        <f>C6375/H6375</f>
        <v>-5.859375E-3</v>
      </c>
    </row>
    <row r="6376" spans="1:9" x14ac:dyDescent="0.3">
      <c r="A6376">
        <v>49950</v>
      </c>
      <c r="B6376" s="1">
        <v>43891</v>
      </c>
      <c r="C6376">
        <v>-14</v>
      </c>
      <c r="D6376">
        <v>0</v>
      </c>
      <c r="E6376">
        <v>12</v>
      </c>
      <c r="F6376">
        <v>-2</v>
      </c>
      <c r="G6376">
        <v>2</v>
      </c>
      <c r="H6376">
        <f>VLOOKUP(A6376,cash_flow!$B$2:$G$2307,6,)</f>
        <v>2358</v>
      </c>
      <c r="I6376" s="3">
        <f>C6376/H6376</f>
        <v>-5.9372349448685328E-3</v>
      </c>
    </row>
    <row r="6377" spans="1:9" hidden="1" x14ac:dyDescent="0.3">
      <c r="A6377">
        <v>33830</v>
      </c>
      <c r="B6377" s="1">
        <v>43070</v>
      </c>
      <c r="C6377">
        <v>75</v>
      </c>
      <c r="D6377">
        <v>31</v>
      </c>
      <c r="E6377">
        <v>-83</v>
      </c>
      <c r="F6377">
        <v>-7</v>
      </c>
      <c r="G6377">
        <v>-16</v>
      </c>
      <c r="H6377">
        <f>VLOOKUP(A6377,cash_flow!$B$2:$G$2307,6,)</f>
        <v>648</v>
      </c>
      <c r="I6377" s="3">
        <f>C6377/H6377</f>
        <v>0.11574074074074074</v>
      </c>
    </row>
    <row r="6378" spans="1:9" hidden="1" x14ac:dyDescent="0.3">
      <c r="A6378">
        <v>33830</v>
      </c>
      <c r="B6378" s="1">
        <v>43435</v>
      </c>
      <c r="C6378">
        <v>6</v>
      </c>
      <c r="D6378">
        <v>34</v>
      </c>
      <c r="E6378">
        <v>28</v>
      </c>
      <c r="F6378">
        <v>-10</v>
      </c>
      <c r="G6378">
        <v>25</v>
      </c>
      <c r="H6378">
        <f>VLOOKUP(A6378,cash_flow!$B$2:$G$2307,6,)</f>
        <v>648</v>
      </c>
      <c r="I6378" s="3">
        <f>C6378/H6378</f>
        <v>9.2592592592592587E-3</v>
      </c>
    </row>
    <row r="6379" spans="1:9" hidden="1" x14ac:dyDescent="0.3">
      <c r="A6379">
        <v>80530</v>
      </c>
      <c r="B6379" s="1">
        <v>43800</v>
      </c>
      <c r="C6379">
        <v>1</v>
      </c>
      <c r="D6379">
        <v>-70</v>
      </c>
      <c r="E6379">
        <v>-42</v>
      </c>
      <c r="F6379">
        <v>-2</v>
      </c>
      <c r="G6379">
        <v>-38</v>
      </c>
      <c r="H6379">
        <f>VLOOKUP(A6379,cash_flow!$B$2:$G$2307,6,)</f>
        <v>464</v>
      </c>
      <c r="I6379" s="3">
        <f>C6379/H6379</f>
        <v>2.1551724137931034E-3</v>
      </c>
    </row>
    <row r="6380" spans="1:9" hidden="1" x14ac:dyDescent="0.3">
      <c r="A6380">
        <v>33790</v>
      </c>
      <c r="B6380" s="1">
        <v>43070</v>
      </c>
      <c r="C6380">
        <v>-46</v>
      </c>
      <c r="D6380">
        <v>-41</v>
      </c>
      <c r="E6380">
        <v>-103</v>
      </c>
      <c r="F6380">
        <v>396</v>
      </c>
      <c r="G6380">
        <v>247</v>
      </c>
      <c r="H6380">
        <f>VLOOKUP(A6380,cash_flow!$B$2:$G$2307,6,)</f>
        <v>142</v>
      </c>
      <c r="I6380" s="3">
        <f>C6380/H6380</f>
        <v>-0.323943661971831</v>
      </c>
    </row>
    <row r="6381" spans="1:9" hidden="1" x14ac:dyDescent="0.3">
      <c r="A6381">
        <v>33790</v>
      </c>
      <c r="B6381" s="1">
        <v>43435</v>
      </c>
      <c r="C6381">
        <v>-35</v>
      </c>
      <c r="D6381">
        <v>-78</v>
      </c>
      <c r="E6381">
        <v>-36</v>
      </c>
      <c r="F6381">
        <v>-20</v>
      </c>
      <c r="G6381">
        <v>-91</v>
      </c>
      <c r="H6381">
        <f>VLOOKUP(A6381,cash_flow!$B$2:$G$2307,6,)</f>
        <v>142</v>
      </c>
      <c r="I6381" s="3">
        <f>C6381/H6381</f>
        <v>-0.24647887323943662</v>
      </c>
    </row>
    <row r="6382" spans="1:9" hidden="1" x14ac:dyDescent="0.3">
      <c r="A6382">
        <v>215380</v>
      </c>
      <c r="B6382" s="1">
        <v>43800</v>
      </c>
      <c r="C6382">
        <v>2</v>
      </c>
      <c r="D6382">
        <v>3</v>
      </c>
      <c r="E6382">
        <v>-73</v>
      </c>
      <c r="F6382">
        <v>7</v>
      </c>
      <c r="G6382">
        <v>-64</v>
      </c>
      <c r="H6382">
        <f>VLOOKUP(A6382,cash_flow!$B$2:$G$2307,6,)</f>
        <v>958</v>
      </c>
      <c r="I6382" s="3">
        <f>C6382/H6382</f>
        <v>2.0876826722338203E-3</v>
      </c>
    </row>
    <row r="6383" spans="1:9" x14ac:dyDescent="0.3">
      <c r="A6383">
        <v>277070</v>
      </c>
      <c r="B6383" s="1">
        <v>43891</v>
      </c>
      <c r="C6383">
        <v>-4</v>
      </c>
      <c r="D6383">
        <v>16</v>
      </c>
      <c r="E6383">
        <v>1</v>
      </c>
      <c r="F6383">
        <v>0</v>
      </c>
      <c r="G6383">
        <v>-3</v>
      </c>
      <c r="H6383">
        <f>VLOOKUP(A6383,cash_flow!$B$2:$G$2307,6,)</f>
        <v>667</v>
      </c>
      <c r="I6383" s="3">
        <f>C6383/H6383</f>
        <v>-5.9970014992503746E-3</v>
      </c>
    </row>
    <row r="6384" spans="1:9" x14ac:dyDescent="0.3">
      <c r="A6384">
        <v>332570</v>
      </c>
      <c r="B6384" s="1">
        <v>43891</v>
      </c>
      <c r="C6384">
        <v>-41</v>
      </c>
      <c r="D6384">
        <v>3</v>
      </c>
      <c r="E6384">
        <v>12</v>
      </c>
      <c r="F6384">
        <v>18</v>
      </c>
      <c r="G6384">
        <v>-11</v>
      </c>
      <c r="H6384">
        <f>VLOOKUP(A6384,cash_flow!$B$2:$G$2307,6,)</f>
        <v>6797</v>
      </c>
      <c r="I6384" s="3">
        <f>C6384/H6384</f>
        <v>-6.0320729733706049E-3</v>
      </c>
    </row>
    <row r="6385" spans="1:9" hidden="1" x14ac:dyDescent="0.3">
      <c r="A6385">
        <v>33780</v>
      </c>
      <c r="B6385" s="1">
        <v>43070</v>
      </c>
      <c r="C6385">
        <v>11431</v>
      </c>
      <c r="D6385">
        <v>11642</v>
      </c>
      <c r="E6385">
        <v>-6830</v>
      </c>
      <c r="F6385">
        <v>-4386</v>
      </c>
      <c r="G6385">
        <v>247</v>
      </c>
      <c r="H6385">
        <f>VLOOKUP(A6385,cash_flow!$B$2:$G$2307,6,)</f>
        <v>120955</v>
      </c>
      <c r="I6385" s="3">
        <f>C6385/H6385</f>
        <v>9.450622132197925E-2</v>
      </c>
    </row>
    <row r="6386" spans="1:9" hidden="1" x14ac:dyDescent="0.3">
      <c r="A6386">
        <v>33780</v>
      </c>
      <c r="B6386" s="1">
        <v>43435</v>
      </c>
      <c r="C6386">
        <v>8217</v>
      </c>
      <c r="D6386">
        <v>8987</v>
      </c>
      <c r="E6386">
        <v>-463</v>
      </c>
      <c r="F6386">
        <v>-5494</v>
      </c>
      <c r="G6386">
        <v>2179</v>
      </c>
      <c r="H6386">
        <f>VLOOKUP(A6386,cash_flow!$B$2:$G$2307,6,)</f>
        <v>120955</v>
      </c>
      <c r="I6386" s="3">
        <f>C6386/H6386</f>
        <v>6.7934355752139228E-2</v>
      </c>
    </row>
    <row r="6387" spans="1:9" hidden="1" x14ac:dyDescent="0.3">
      <c r="A6387">
        <v>33920</v>
      </c>
      <c r="B6387" s="1">
        <v>43800</v>
      </c>
      <c r="C6387">
        <v>3</v>
      </c>
      <c r="D6387">
        <v>237</v>
      </c>
      <c r="E6387">
        <v>585</v>
      </c>
      <c r="F6387">
        <v>-156</v>
      </c>
      <c r="G6387">
        <v>432</v>
      </c>
      <c r="H6387">
        <f>VLOOKUP(A6387,cash_flow!$B$2:$G$2307,6,)</f>
        <v>1590</v>
      </c>
      <c r="I6387" s="3">
        <f>C6387/H6387</f>
        <v>1.8867924528301887E-3</v>
      </c>
    </row>
    <row r="6388" spans="1:9" hidden="1" x14ac:dyDescent="0.3">
      <c r="A6388">
        <v>33660</v>
      </c>
      <c r="B6388" s="1">
        <v>43070</v>
      </c>
      <c r="C6388">
        <v>4712</v>
      </c>
      <c r="D6388">
        <v>538</v>
      </c>
      <c r="E6388">
        <v>698</v>
      </c>
      <c r="F6388">
        <v>-5862</v>
      </c>
      <c r="G6388">
        <v>-763</v>
      </c>
      <c r="H6388">
        <f>VLOOKUP(A6388,cash_flow!$B$2:$G$2307,6,)</f>
        <v>6531</v>
      </c>
      <c r="I6388" s="3">
        <f>C6388/H6388</f>
        <v>0.7214821619966314</v>
      </c>
    </row>
    <row r="6389" spans="1:9" hidden="1" x14ac:dyDescent="0.3">
      <c r="A6389">
        <v>33660</v>
      </c>
      <c r="B6389" s="1">
        <v>43435</v>
      </c>
      <c r="C6389">
        <v>-6908</v>
      </c>
      <c r="D6389">
        <v>910</v>
      </c>
      <c r="E6389">
        <v>-22</v>
      </c>
      <c r="F6389">
        <v>6433</v>
      </c>
      <c r="G6389">
        <v>-496</v>
      </c>
      <c r="H6389">
        <f>VLOOKUP(A6389,cash_flow!$B$2:$G$2307,6,)</f>
        <v>6531</v>
      </c>
      <c r="I6389" s="3">
        <f>C6389/H6389</f>
        <v>-1.0577246975960803</v>
      </c>
    </row>
    <row r="6390" spans="1:9" hidden="1" x14ac:dyDescent="0.3">
      <c r="A6390">
        <v>205470</v>
      </c>
      <c r="B6390" s="1">
        <v>43800</v>
      </c>
      <c r="C6390">
        <v>8</v>
      </c>
      <c r="D6390">
        <v>-12</v>
      </c>
      <c r="E6390">
        <v>-13</v>
      </c>
      <c r="F6390">
        <v>27</v>
      </c>
      <c r="G6390">
        <v>22</v>
      </c>
      <c r="H6390">
        <f>VLOOKUP(A6390,cash_flow!$B$2:$G$2307,6,)</f>
        <v>5065</v>
      </c>
      <c r="I6390" s="3">
        <f>C6390/H6390</f>
        <v>1.5794669299111549E-3</v>
      </c>
    </row>
    <row r="6391" spans="1:9" x14ac:dyDescent="0.3">
      <c r="A6391">
        <v>3000</v>
      </c>
      <c r="B6391" s="1">
        <v>43891</v>
      </c>
      <c r="C6391">
        <v>-152</v>
      </c>
      <c r="D6391">
        <v>0</v>
      </c>
      <c r="E6391">
        <v>135</v>
      </c>
      <c r="F6391">
        <v>376</v>
      </c>
      <c r="G6391">
        <v>359</v>
      </c>
      <c r="H6391">
        <f>VLOOKUP(A6391,cash_flow!$B$2:$G$2307,6,)</f>
        <v>24736</v>
      </c>
      <c r="I6391" s="3">
        <f>C6391/H6391</f>
        <v>-6.1448900388098322E-3</v>
      </c>
    </row>
    <row r="6392" spans="1:9" x14ac:dyDescent="0.3">
      <c r="A6392">
        <v>3670</v>
      </c>
      <c r="B6392" s="1">
        <v>43891</v>
      </c>
      <c r="C6392">
        <v>-361</v>
      </c>
      <c r="D6392">
        <v>142</v>
      </c>
      <c r="E6392">
        <v>-1018</v>
      </c>
      <c r="F6392">
        <v>-50</v>
      </c>
      <c r="G6392">
        <v>-1426</v>
      </c>
      <c r="H6392">
        <f>VLOOKUP(A6392,cash_flow!$B$2:$G$2307,6,)</f>
        <v>58305</v>
      </c>
      <c r="I6392" s="3">
        <f>C6392/H6392</f>
        <v>-6.191578766829603E-3</v>
      </c>
    </row>
    <row r="6393" spans="1:9" hidden="1" x14ac:dyDescent="0.3">
      <c r="A6393">
        <v>33640</v>
      </c>
      <c r="B6393" s="1">
        <v>43070</v>
      </c>
      <c r="C6393">
        <v>597</v>
      </c>
      <c r="D6393">
        <v>43</v>
      </c>
      <c r="E6393">
        <v>-580</v>
      </c>
      <c r="F6393">
        <v>-26</v>
      </c>
      <c r="G6393">
        <v>-9</v>
      </c>
      <c r="H6393">
        <f>VLOOKUP(A6393,cash_flow!$B$2:$G$2307,6,)</f>
        <v>7748</v>
      </c>
      <c r="I6393" s="3">
        <f>C6393/H6393</f>
        <v>7.7052142488384101E-2</v>
      </c>
    </row>
    <row r="6394" spans="1:9" hidden="1" x14ac:dyDescent="0.3">
      <c r="A6394">
        <v>33640</v>
      </c>
      <c r="B6394" s="1">
        <v>43435</v>
      </c>
      <c r="C6394">
        <v>417</v>
      </c>
      <c r="D6394">
        <v>246</v>
      </c>
      <c r="E6394">
        <v>-123</v>
      </c>
      <c r="F6394">
        <v>-411</v>
      </c>
      <c r="G6394">
        <v>-157</v>
      </c>
      <c r="H6394">
        <f>VLOOKUP(A6394,cash_flow!$B$2:$G$2307,6,)</f>
        <v>7748</v>
      </c>
      <c r="I6394" s="3">
        <f>C6394/H6394</f>
        <v>5.3820340733092414E-2</v>
      </c>
    </row>
    <row r="6395" spans="1:9" hidden="1" x14ac:dyDescent="0.3">
      <c r="A6395">
        <v>54050</v>
      </c>
      <c r="B6395" s="1">
        <v>43800</v>
      </c>
      <c r="C6395">
        <v>3</v>
      </c>
      <c r="D6395">
        <v>70</v>
      </c>
      <c r="E6395">
        <v>-121</v>
      </c>
      <c r="F6395">
        <v>82</v>
      </c>
      <c r="G6395">
        <v>-38</v>
      </c>
      <c r="H6395">
        <f>VLOOKUP(A6395,cash_flow!$B$2:$G$2307,6,)</f>
        <v>1924</v>
      </c>
      <c r="I6395" s="3">
        <f>C6395/H6395</f>
        <v>1.5592515592515593E-3</v>
      </c>
    </row>
    <row r="6396" spans="1:9" hidden="1" x14ac:dyDescent="0.3">
      <c r="A6396">
        <v>33600</v>
      </c>
      <c r="B6396" s="1">
        <v>43070</v>
      </c>
      <c r="C6396">
        <v>-28</v>
      </c>
      <c r="D6396">
        <v>-102</v>
      </c>
      <c r="E6396">
        <v>15</v>
      </c>
      <c r="F6396">
        <v>0</v>
      </c>
      <c r="G6396">
        <v>-13</v>
      </c>
      <c r="H6396">
        <f>VLOOKUP(A6396,cash_flow!$B$2:$G$2307,6,)</f>
        <v>73</v>
      </c>
      <c r="I6396" s="3">
        <f>C6396/H6396</f>
        <v>-0.38356164383561642</v>
      </c>
    </row>
    <row r="6397" spans="1:9" hidden="1" x14ac:dyDescent="0.3">
      <c r="A6397">
        <v>33600</v>
      </c>
      <c r="B6397" s="1">
        <v>43435</v>
      </c>
      <c r="C6397">
        <v>-278</v>
      </c>
      <c r="D6397">
        <v>-97</v>
      </c>
      <c r="E6397">
        <v>75</v>
      </c>
      <c r="F6397">
        <v>207</v>
      </c>
      <c r="G6397">
        <v>4</v>
      </c>
      <c r="H6397">
        <f>VLOOKUP(A6397,cash_flow!$B$2:$G$2307,6,)</f>
        <v>73</v>
      </c>
      <c r="I6397" s="3">
        <f>C6397/H6397</f>
        <v>-3.8082191780821919</v>
      </c>
    </row>
    <row r="6398" spans="1:9" hidden="1" x14ac:dyDescent="0.3">
      <c r="A6398">
        <v>68940</v>
      </c>
      <c r="B6398" s="1">
        <v>43800</v>
      </c>
      <c r="C6398">
        <v>2</v>
      </c>
      <c r="D6398">
        <v>0</v>
      </c>
      <c r="E6398">
        <v>-88</v>
      </c>
      <c r="F6398">
        <v>76</v>
      </c>
      <c r="G6398">
        <v>-9</v>
      </c>
      <c r="H6398">
        <f>VLOOKUP(A6398,cash_flow!$B$2:$G$2307,6,)</f>
        <v>1465</v>
      </c>
      <c r="I6398" s="3">
        <f>C6398/H6398</f>
        <v>1.3651877133105802E-3</v>
      </c>
    </row>
    <row r="6399" spans="1:9" x14ac:dyDescent="0.3">
      <c r="A6399">
        <v>39200</v>
      </c>
      <c r="B6399" s="1">
        <v>43891</v>
      </c>
      <c r="C6399">
        <v>-60</v>
      </c>
      <c r="D6399">
        <v>-69</v>
      </c>
      <c r="E6399">
        <v>-75</v>
      </c>
      <c r="F6399">
        <v>15</v>
      </c>
      <c r="G6399">
        <v>-115</v>
      </c>
      <c r="H6399">
        <f>VLOOKUP(A6399,cash_flow!$B$2:$G$2307,6,)</f>
        <v>9636</v>
      </c>
      <c r="I6399" s="3">
        <f>C6399/H6399</f>
        <v>-6.2266500622665004E-3</v>
      </c>
    </row>
    <row r="6400" spans="1:9" x14ac:dyDescent="0.3">
      <c r="A6400">
        <v>67280</v>
      </c>
      <c r="B6400" s="1">
        <v>43891</v>
      </c>
      <c r="C6400">
        <v>-11</v>
      </c>
      <c r="D6400">
        <v>0</v>
      </c>
      <c r="E6400">
        <v>83</v>
      </c>
      <c r="F6400">
        <v>-19</v>
      </c>
      <c r="G6400">
        <v>55</v>
      </c>
      <c r="H6400">
        <f>VLOOKUP(A6400,cash_flow!$B$2:$G$2307,6,)</f>
        <v>1766</v>
      </c>
      <c r="I6400" s="3">
        <f>C6400/H6400</f>
        <v>-6.2287655719139301E-3</v>
      </c>
    </row>
    <row r="6401" spans="1:9" hidden="1" x14ac:dyDescent="0.3">
      <c r="A6401">
        <v>33560</v>
      </c>
      <c r="B6401" s="1">
        <v>43070</v>
      </c>
      <c r="C6401">
        <v>102</v>
      </c>
      <c r="D6401">
        <v>31</v>
      </c>
      <c r="E6401">
        <v>-182</v>
      </c>
      <c r="F6401">
        <v>-72</v>
      </c>
      <c r="G6401">
        <v>-177</v>
      </c>
      <c r="H6401">
        <f>VLOOKUP(A6401,cash_flow!$B$2:$G$2307,6,)</f>
        <v>1478</v>
      </c>
      <c r="I6401" s="3">
        <f>C6401/H6401</f>
        <v>6.9012178619756434E-2</v>
      </c>
    </row>
    <row r="6402" spans="1:9" hidden="1" x14ac:dyDescent="0.3">
      <c r="A6402">
        <v>33560</v>
      </c>
      <c r="B6402" s="1">
        <v>43435</v>
      </c>
      <c r="C6402">
        <v>-8</v>
      </c>
      <c r="D6402">
        <v>19</v>
      </c>
      <c r="E6402">
        <v>-303</v>
      </c>
      <c r="F6402">
        <v>-9</v>
      </c>
      <c r="G6402">
        <v>-313</v>
      </c>
      <c r="H6402">
        <f>VLOOKUP(A6402,cash_flow!$B$2:$G$2307,6,)</f>
        <v>1478</v>
      </c>
      <c r="I6402" s="3">
        <f>C6402/H6402</f>
        <v>-5.4127198917456026E-3</v>
      </c>
    </row>
    <row r="6403" spans="1:9" hidden="1" x14ac:dyDescent="0.3">
      <c r="A6403">
        <v>317120</v>
      </c>
      <c r="B6403" s="1">
        <v>43800</v>
      </c>
      <c r="C6403">
        <v>1</v>
      </c>
      <c r="D6403">
        <v>0</v>
      </c>
      <c r="E6403">
        <v>-141</v>
      </c>
      <c r="F6403">
        <v>89</v>
      </c>
      <c r="G6403">
        <v>-51</v>
      </c>
      <c r="H6403">
        <f>VLOOKUP(A6403,cash_flow!$B$2:$G$2307,6,)</f>
        <v>738</v>
      </c>
      <c r="I6403" s="3">
        <f>C6403/H6403</f>
        <v>1.3550135501355014E-3</v>
      </c>
    </row>
    <row r="6404" spans="1:9" x14ac:dyDescent="0.3">
      <c r="A6404">
        <v>246710</v>
      </c>
      <c r="B6404" s="1">
        <v>43891</v>
      </c>
      <c r="C6404">
        <v>-8</v>
      </c>
      <c r="D6404">
        <v>0</v>
      </c>
      <c r="E6404">
        <v>59</v>
      </c>
      <c r="F6404">
        <v>-1</v>
      </c>
      <c r="G6404">
        <v>51</v>
      </c>
      <c r="H6404">
        <f>VLOOKUP(A6404,cash_flow!$B$2:$G$2307,6,)</f>
        <v>1282</v>
      </c>
      <c r="I6404" s="3">
        <f>C6404/H6404</f>
        <v>-6.2402496099843996E-3</v>
      </c>
    </row>
    <row r="6405" spans="1:9" hidden="1" x14ac:dyDescent="0.3">
      <c r="A6405">
        <v>33540</v>
      </c>
      <c r="B6405" s="1">
        <v>43070</v>
      </c>
      <c r="C6405">
        <v>-35</v>
      </c>
      <c r="D6405">
        <v>121</v>
      </c>
      <c r="E6405">
        <v>5</v>
      </c>
      <c r="F6405">
        <v>32</v>
      </c>
      <c r="G6405">
        <v>2</v>
      </c>
      <c r="H6405">
        <f>VLOOKUP(A6405,cash_flow!$B$2:$G$2307,6,)</f>
        <v>1017</v>
      </c>
      <c r="I6405" s="3">
        <f>C6405/H6405</f>
        <v>-3.44149459193707E-2</v>
      </c>
    </row>
    <row r="6406" spans="1:9" hidden="1" x14ac:dyDescent="0.3">
      <c r="A6406">
        <v>33540</v>
      </c>
      <c r="B6406" s="1">
        <v>43435</v>
      </c>
      <c r="C6406">
        <v>-89</v>
      </c>
      <c r="D6406">
        <v>2</v>
      </c>
      <c r="E6406">
        <v>-100</v>
      </c>
      <c r="F6406">
        <v>192</v>
      </c>
      <c r="G6406">
        <v>3</v>
      </c>
      <c r="H6406">
        <f>VLOOKUP(A6406,cash_flow!$B$2:$G$2307,6,)</f>
        <v>1017</v>
      </c>
      <c r="I6406" s="3">
        <f>C6406/H6406</f>
        <v>-8.7512291052114055E-2</v>
      </c>
    </row>
    <row r="6407" spans="1:9" hidden="1" x14ac:dyDescent="0.3">
      <c r="A6407">
        <v>64520</v>
      </c>
      <c r="B6407" s="1">
        <v>43800</v>
      </c>
      <c r="C6407">
        <v>1</v>
      </c>
      <c r="D6407">
        <v>-115</v>
      </c>
      <c r="E6407">
        <v>138</v>
      </c>
      <c r="F6407">
        <v>183</v>
      </c>
      <c r="G6407">
        <v>322</v>
      </c>
      <c r="H6407">
        <f>VLOOKUP(A6407,cash_flow!$B$2:$G$2307,6,)</f>
        <v>741</v>
      </c>
      <c r="I6407" s="3">
        <f>C6407/H6407</f>
        <v>1.3495276653171389E-3</v>
      </c>
    </row>
    <row r="6408" spans="1:9" x14ac:dyDescent="0.3">
      <c r="A6408">
        <v>18250</v>
      </c>
      <c r="B6408" s="1">
        <v>43891</v>
      </c>
      <c r="C6408">
        <v>-37</v>
      </c>
      <c r="D6408">
        <v>91</v>
      </c>
      <c r="E6408">
        <v>-1063</v>
      </c>
      <c r="F6408">
        <v>-61</v>
      </c>
      <c r="G6408">
        <v>-1159</v>
      </c>
      <c r="H6408">
        <f>VLOOKUP(A6408,cash_flow!$B$2:$G$2307,6,)</f>
        <v>5929</v>
      </c>
      <c r="I6408" s="3">
        <f>C6408/H6408</f>
        <v>-6.2405127340192275E-3</v>
      </c>
    </row>
    <row r="6409" spans="1:9" hidden="1" x14ac:dyDescent="0.3">
      <c r="A6409">
        <v>33530</v>
      </c>
      <c r="B6409" s="1">
        <v>43070</v>
      </c>
      <c r="C6409">
        <v>-128</v>
      </c>
      <c r="D6409">
        <v>-76</v>
      </c>
      <c r="E6409">
        <v>-490</v>
      </c>
      <c r="F6409">
        <v>212</v>
      </c>
      <c r="G6409">
        <v>-451</v>
      </c>
      <c r="H6409">
        <f>VLOOKUP(A6409,cash_flow!$B$2:$G$2307,6,)</f>
        <v>1859</v>
      </c>
      <c r="I6409" s="3">
        <f>C6409/H6409</f>
        <v>-6.8854222700376541E-2</v>
      </c>
    </row>
    <row r="6410" spans="1:9" hidden="1" x14ac:dyDescent="0.3">
      <c r="A6410">
        <v>33530</v>
      </c>
      <c r="B6410" s="1">
        <v>43435</v>
      </c>
      <c r="C6410">
        <v>340</v>
      </c>
      <c r="D6410">
        <v>-194</v>
      </c>
      <c r="E6410">
        <v>-404</v>
      </c>
      <c r="F6410">
        <v>151</v>
      </c>
      <c r="G6410">
        <v>97</v>
      </c>
      <c r="H6410">
        <f>VLOOKUP(A6410,cash_flow!$B$2:$G$2307,6,)</f>
        <v>1859</v>
      </c>
      <c r="I6410" s="3">
        <f>C6410/H6410</f>
        <v>0.18289402904787519</v>
      </c>
    </row>
    <row r="6411" spans="1:9" hidden="1" x14ac:dyDescent="0.3">
      <c r="A6411">
        <v>327260</v>
      </c>
      <c r="B6411" s="1">
        <v>43800</v>
      </c>
      <c r="C6411">
        <v>1</v>
      </c>
      <c r="D6411">
        <v>12</v>
      </c>
      <c r="E6411">
        <v>-10</v>
      </c>
      <c r="F6411">
        <v>114</v>
      </c>
      <c r="G6411">
        <v>105</v>
      </c>
      <c r="H6411">
        <f>VLOOKUP(A6411,cash_flow!$B$2:$G$2307,6,)</f>
        <v>748</v>
      </c>
      <c r="I6411" s="3">
        <f>C6411/H6411</f>
        <v>1.3368983957219251E-3</v>
      </c>
    </row>
    <row r="6412" spans="1:9" x14ac:dyDescent="0.3">
      <c r="A6412">
        <v>47920</v>
      </c>
      <c r="B6412" s="1">
        <v>43891</v>
      </c>
      <c r="C6412">
        <v>-5</v>
      </c>
      <c r="D6412">
        <v>1</v>
      </c>
      <c r="E6412">
        <v>33</v>
      </c>
      <c r="F6412">
        <v>-2</v>
      </c>
      <c r="G6412">
        <v>27</v>
      </c>
      <c r="H6412">
        <f>VLOOKUP(A6412,cash_flow!$B$2:$G$2307,6,)</f>
        <v>800</v>
      </c>
      <c r="I6412" s="3">
        <f>C6412/H6412</f>
        <v>-6.2500000000000003E-3</v>
      </c>
    </row>
    <row r="6413" spans="1:9" hidden="1" x14ac:dyDescent="0.3">
      <c r="A6413">
        <v>33500</v>
      </c>
      <c r="B6413" s="1">
        <v>43070</v>
      </c>
      <c r="C6413">
        <v>203</v>
      </c>
      <c r="D6413">
        <v>-322</v>
      </c>
      <c r="E6413">
        <v>-44</v>
      </c>
      <c r="F6413">
        <v>-43</v>
      </c>
      <c r="G6413">
        <v>111</v>
      </c>
      <c r="H6413">
        <f>VLOOKUP(A6413,cash_flow!$B$2:$G$2307,6,)</f>
        <v>2685</v>
      </c>
      <c r="I6413" s="3">
        <f>C6413/H6413</f>
        <v>7.560521415270019E-2</v>
      </c>
    </row>
    <row r="6414" spans="1:9" hidden="1" x14ac:dyDescent="0.3">
      <c r="A6414">
        <v>33500</v>
      </c>
      <c r="B6414" s="1">
        <v>43435</v>
      </c>
      <c r="C6414">
        <v>182</v>
      </c>
      <c r="D6414">
        <v>-100</v>
      </c>
      <c r="E6414">
        <v>9</v>
      </c>
      <c r="F6414">
        <v>-186</v>
      </c>
      <c r="G6414">
        <v>4</v>
      </c>
      <c r="H6414">
        <f>VLOOKUP(A6414,cash_flow!$B$2:$G$2307,6,)</f>
        <v>2685</v>
      </c>
      <c r="I6414" s="3">
        <f>C6414/H6414</f>
        <v>6.7783985102420855E-2</v>
      </c>
    </row>
    <row r="6415" spans="1:9" hidden="1" x14ac:dyDescent="0.3">
      <c r="A6415">
        <v>258610</v>
      </c>
      <c r="B6415" s="1">
        <v>43800</v>
      </c>
      <c r="C6415">
        <v>1</v>
      </c>
      <c r="D6415">
        <v>-13</v>
      </c>
      <c r="E6415">
        <v>1</v>
      </c>
      <c r="F6415">
        <v>-14</v>
      </c>
      <c r="G6415">
        <v>-13</v>
      </c>
      <c r="H6415">
        <f>VLOOKUP(A6415,cash_flow!$B$2:$G$2307,6,)</f>
        <v>791</v>
      </c>
      <c r="I6415" s="3">
        <f>C6415/H6415</f>
        <v>1.2642225031605564E-3</v>
      </c>
    </row>
    <row r="6416" spans="1:9" hidden="1" x14ac:dyDescent="0.3">
      <c r="A6416">
        <v>33430</v>
      </c>
      <c r="B6416" s="1">
        <v>43070</v>
      </c>
      <c r="C6416">
        <v>-45</v>
      </c>
      <c r="D6416">
        <v>32</v>
      </c>
      <c r="E6416">
        <v>-140</v>
      </c>
      <c r="F6416">
        <v>137</v>
      </c>
      <c r="G6416">
        <v>-48</v>
      </c>
      <c r="H6416">
        <f>VLOOKUP(A6416,cash_flow!$B$2:$G$2307,6,)</f>
        <v>238</v>
      </c>
      <c r="I6416" s="3">
        <f>C6416/H6416</f>
        <v>-0.18907563025210083</v>
      </c>
    </row>
    <row r="6417" spans="1:9" hidden="1" x14ac:dyDescent="0.3">
      <c r="A6417">
        <v>33430</v>
      </c>
      <c r="B6417" s="1">
        <v>43435</v>
      </c>
      <c r="C6417">
        <v>38</v>
      </c>
      <c r="D6417">
        <v>-143</v>
      </c>
      <c r="E6417">
        <v>-86</v>
      </c>
      <c r="F6417">
        <v>56</v>
      </c>
      <c r="G6417">
        <v>7</v>
      </c>
      <c r="H6417">
        <f>VLOOKUP(A6417,cash_flow!$B$2:$G$2307,6,)</f>
        <v>238</v>
      </c>
      <c r="I6417" s="3">
        <f>C6417/H6417</f>
        <v>0.15966386554621848</v>
      </c>
    </row>
    <row r="6418" spans="1:9" hidden="1" x14ac:dyDescent="0.3">
      <c r="A6418">
        <v>3060</v>
      </c>
      <c r="B6418" s="1">
        <v>43800</v>
      </c>
      <c r="C6418">
        <v>7</v>
      </c>
      <c r="D6418">
        <v>-35</v>
      </c>
      <c r="E6418">
        <v>-705</v>
      </c>
      <c r="F6418">
        <v>784</v>
      </c>
      <c r="G6418">
        <v>87</v>
      </c>
      <c r="H6418">
        <f>VLOOKUP(A6418,cash_flow!$B$2:$G$2307,6,)</f>
        <v>5959</v>
      </c>
      <c r="I6418" s="3">
        <f>C6418/H6418</f>
        <v>1.1746937405604967E-3</v>
      </c>
    </row>
    <row r="6419" spans="1:9" x14ac:dyDescent="0.3">
      <c r="A6419">
        <v>65650</v>
      </c>
      <c r="B6419" s="1">
        <v>43891</v>
      </c>
      <c r="C6419">
        <v>-14</v>
      </c>
      <c r="D6419">
        <v>-2</v>
      </c>
      <c r="E6419">
        <v>19</v>
      </c>
      <c r="F6419">
        <v>0</v>
      </c>
      <c r="G6419">
        <v>5</v>
      </c>
      <c r="H6419">
        <f>VLOOKUP(A6419,cash_flow!$B$2:$G$2307,6,)</f>
        <v>2225</v>
      </c>
      <c r="I6419" s="3">
        <f>C6419/H6419</f>
        <v>-6.2921348314606742E-3</v>
      </c>
    </row>
    <row r="6420" spans="1:9" hidden="1" x14ac:dyDescent="0.3">
      <c r="A6420">
        <v>33340</v>
      </c>
      <c r="B6420" s="1">
        <v>43070</v>
      </c>
      <c r="C6420">
        <v>42</v>
      </c>
      <c r="D6420">
        <v>-99</v>
      </c>
      <c r="E6420">
        <v>-20</v>
      </c>
      <c r="F6420">
        <v>-3</v>
      </c>
      <c r="G6420">
        <v>9</v>
      </c>
      <c r="H6420">
        <f>VLOOKUP(A6420,cash_flow!$B$2:$G$2307,6,)</f>
        <v>936</v>
      </c>
      <c r="I6420" s="3">
        <f>C6420/H6420</f>
        <v>4.4871794871794872E-2</v>
      </c>
    </row>
    <row r="6421" spans="1:9" hidden="1" x14ac:dyDescent="0.3">
      <c r="A6421">
        <v>33340</v>
      </c>
      <c r="B6421" s="1">
        <v>43435</v>
      </c>
      <c r="C6421">
        <v>-22</v>
      </c>
      <c r="D6421">
        <v>36</v>
      </c>
      <c r="E6421">
        <v>-12</v>
      </c>
      <c r="F6421">
        <v>124</v>
      </c>
      <c r="G6421">
        <v>94</v>
      </c>
      <c r="H6421">
        <f>VLOOKUP(A6421,cash_flow!$B$2:$G$2307,6,)</f>
        <v>936</v>
      </c>
      <c r="I6421" s="3">
        <f>C6421/H6421</f>
        <v>-2.3504273504273504E-2</v>
      </c>
    </row>
    <row r="6422" spans="1:9" hidden="1" x14ac:dyDescent="0.3">
      <c r="A6422">
        <v>7110</v>
      </c>
      <c r="B6422" s="1">
        <v>43800</v>
      </c>
      <c r="C6422">
        <v>2</v>
      </c>
      <c r="D6422">
        <v>0</v>
      </c>
      <c r="E6422">
        <v>-4</v>
      </c>
      <c r="F6422">
        <v>28</v>
      </c>
      <c r="G6422">
        <v>27</v>
      </c>
      <c r="H6422">
        <f>VLOOKUP(A6422,cash_flow!$B$2:$G$2307,6,)</f>
        <v>1812</v>
      </c>
      <c r="I6422" s="3">
        <f>C6422/H6422</f>
        <v>1.1037527593818985E-3</v>
      </c>
    </row>
    <row r="6423" spans="1:9" x14ac:dyDescent="0.3">
      <c r="A6423">
        <v>73490</v>
      </c>
      <c r="B6423" s="1">
        <v>43891</v>
      </c>
      <c r="C6423">
        <v>-25</v>
      </c>
      <c r="D6423">
        <v>63</v>
      </c>
      <c r="E6423">
        <v>45</v>
      </c>
      <c r="F6423">
        <v>-33</v>
      </c>
      <c r="G6423">
        <v>-17</v>
      </c>
      <c r="H6423">
        <f>VLOOKUP(A6423,cash_flow!$B$2:$G$2307,6,)</f>
        <v>3962</v>
      </c>
      <c r="I6423" s="3">
        <f>C6423/H6423</f>
        <v>-6.3099444724886425E-3</v>
      </c>
    </row>
    <row r="6424" spans="1:9" x14ac:dyDescent="0.3">
      <c r="A6424">
        <v>83660</v>
      </c>
      <c r="B6424" s="1">
        <v>43891</v>
      </c>
      <c r="C6424">
        <v>-10</v>
      </c>
      <c r="D6424">
        <v>-4</v>
      </c>
      <c r="E6424">
        <v>9</v>
      </c>
      <c r="F6424">
        <v>-4</v>
      </c>
      <c r="G6424">
        <v>-5</v>
      </c>
      <c r="H6424">
        <f>VLOOKUP(A6424,cash_flow!$B$2:$G$2307,6,)</f>
        <v>1546</v>
      </c>
      <c r="I6424" s="3">
        <f>C6424/H6424</f>
        <v>-6.4683053040103496E-3</v>
      </c>
    </row>
    <row r="6425" spans="1:9" hidden="1" x14ac:dyDescent="0.3">
      <c r="A6425">
        <v>33320</v>
      </c>
      <c r="B6425" s="1">
        <v>43070</v>
      </c>
      <c r="C6425">
        <v>17</v>
      </c>
      <c r="D6425">
        <v>133</v>
      </c>
      <c r="E6425">
        <v>-1</v>
      </c>
      <c r="F6425">
        <v>37</v>
      </c>
      <c r="G6425">
        <v>52</v>
      </c>
      <c r="H6425">
        <f>VLOOKUP(A6425,cash_flow!$B$2:$G$2307,6,)</f>
        <v>1158</v>
      </c>
      <c r="I6425" s="3">
        <f>C6425/H6425</f>
        <v>1.468048359240069E-2</v>
      </c>
    </row>
    <row r="6426" spans="1:9" hidden="1" x14ac:dyDescent="0.3">
      <c r="A6426">
        <v>33320</v>
      </c>
      <c r="B6426" s="1">
        <v>43435</v>
      </c>
      <c r="C6426">
        <v>36</v>
      </c>
      <c r="D6426">
        <v>99</v>
      </c>
      <c r="E6426">
        <v>-53</v>
      </c>
      <c r="F6426">
        <v>18</v>
      </c>
      <c r="G6426">
        <v>-28</v>
      </c>
      <c r="H6426">
        <f>VLOOKUP(A6426,cash_flow!$B$2:$G$2307,6,)</f>
        <v>1158</v>
      </c>
      <c r="I6426" s="3">
        <f>C6426/H6426</f>
        <v>3.1088082901554404E-2</v>
      </c>
    </row>
    <row r="6427" spans="1:9" hidden="1" x14ac:dyDescent="0.3">
      <c r="A6427">
        <v>104480</v>
      </c>
      <c r="B6427" s="1">
        <v>43800</v>
      </c>
      <c r="C6427">
        <v>2</v>
      </c>
      <c r="D6427">
        <v>95</v>
      </c>
      <c r="E6427">
        <v>-290</v>
      </c>
      <c r="F6427">
        <v>286</v>
      </c>
      <c r="G6427">
        <v>-1</v>
      </c>
      <c r="H6427">
        <f>VLOOKUP(A6427,cash_flow!$B$2:$G$2307,6,)</f>
        <v>1836</v>
      </c>
      <c r="I6427" s="3">
        <f>C6427/H6427</f>
        <v>1.0893246187363835E-3</v>
      </c>
    </row>
    <row r="6428" spans="1:9" x14ac:dyDescent="0.3">
      <c r="A6428">
        <v>285130</v>
      </c>
      <c r="B6428" s="1">
        <v>43891</v>
      </c>
      <c r="C6428">
        <v>-306</v>
      </c>
      <c r="D6428">
        <v>130</v>
      </c>
      <c r="E6428">
        <v>-30</v>
      </c>
      <c r="F6428">
        <v>-575</v>
      </c>
      <c r="G6428">
        <v>-905</v>
      </c>
      <c r="H6428">
        <f>VLOOKUP(A6428,cash_flow!$B$2:$G$2307,6,)</f>
        <v>47083</v>
      </c>
      <c r="I6428" s="3">
        <f>C6428/H6428</f>
        <v>-6.4991610560074763E-3</v>
      </c>
    </row>
    <row r="6429" spans="1:9" hidden="1" x14ac:dyDescent="0.3">
      <c r="A6429">
        <v>33310</v>
      </c>
      <c r="B6429" s="1">
        <v>43070</v>
      </c>
      <c r="C6429">
        <v>18</v>
      </c>
      <c r="D6429">
        <v>0</v>
      </c>
      <c r="E6429">
        <v>-9</v>
      </c>
      <c r="F6429">
        <v>-7</v>
      </c>
      <c r="G6429">
        <v>-1</v>
      </c>
      <c r="H6429">
        <f>VLOOKUP(A6429,cash_flow!$B$2:$G$2307,6,)</f>
        <v>1037</v>
      </c>
      <c r="I6429" s="3">
        <f>C6429/H6429</f>
        <v>1.7357762777242044E-2</v>
      </c>
    </row>
    <row r="6430" spans="1:9" hidden="1" x14ac:dyDescent="0.3">
      <c r="A6430">
        <v>33310</v>
      </c>
      <c r="B6430" s="1">
        <v>43435</v>
      </c>
      <c r="C6430">
        <v>21</v>
      </c>
      <c r="D6430">
        <v>0</v>
      </c>
      <c r="E6430">
        <v>-66</v>
      </c>
      <c r="F6430">
        <v>25</v>
      </c>
      <c r="G6430">
        <v>-20</v>
      </c>
      <c r="H6430">
        <f>VLOOKUP(A6430,cash_flow!$B$2:$G$2307,6,)</f>
        <v>1037</v>
      </c>
      <c r="I6430" s="3">
        <f>C6430/H6430</f>
        <v>2.0250723240115717E-2</v>
      </c>
    </row>
    <row r="6431" spans="1:9" hidden="1" x14ac:dyDescent="0.3">
      <c r="A6431">
        <v>153710</v>
      </c>
      <c r="B6431" s="1">
        <v>43800</v>
      </c>
      <c r="C6431">
        <v>4</v>
      </c>
      <c r="D6431">
        <v>-7</v>
      </c>
      <c r="E6431">
        <v>-60</v>
      </c>
      <c r="F6431">
        <v>-6</v>
      </c>
      <c r="G6431">
        <v>-61</v>
      </c>
      <c r="H6431">
        <f>VLOOKUP(A6431,cash_flow!$B$2:$G$2307,6,)</f>
        <v>3688</v>
      </c>
      <c r="I6431" s="3">
        <f>C6431/H6431</f>
        <v>1.0845986984815619E-3</v>
      </c>
    </row>
    <row r="6432" spans="1:9" hidden="1" x14ac:dyDescent="0.3">
      <c r="A6432">
        <v>33290</v>
      </c>
      <c r="B6432" s="1">
        <v>43070</v>
      </c>
      <c r="C6432">
        <v>460</v>
      </c>
      <c r="D6432">
        <v>467</v>
      </c>
      <c r="E6432">
        <v>-624</v>
      </c>
      <c r="F6432">
        <v>178</v>
      </c>
      <c r="G6432">
        <v>11</v>
      </c>
      <c r="H6432">
        <f>VLOOKUP(A6432,cash_flow!$B$2:$G$2307,6,)</f>
        <v>5576</v>
      </c>
      <c r="I6432" s="3">
        <f>C6432/H6432</f>
        <v>8.2496413199426105E-2</v>
      </c>
    </row>
    <row r="6433" spans="1:9" hidden="1" x14ac:dyDescent="0.3">
      <c r="A6433">
        <v>33290</v>
      </c>
      <c r="B6433" s="1">
        <v>43435</v>
      </c>
      <c r="C6433">
        <v>269</v>
      </c>
      <c r="D6433">
        <v>534</v>
      </c>
      <c r="E6433">
        <v>-102</v>
      </c>
      <c r="F6433">
        <v>-51</v>
      </c>
      <c r="G6433">
        <v>118</v>
      </c>
      <c r="H6433">
        <f>VLOOKUP(A6433,cash_flow!$B$2:$G$2307,6,)</f>
        <v>5576</v>
      </c>
      <c r="I6433" s="3">
        <f>C6433/H6433</f>
        <v>4.8242467718794833E-2</v>
      </c>
    </row>
    <row r="6434" spans="1:9" hidden="1" x14ac:dyDescent="0.3">
      <c r="A6434">
        <v>41960</v>
      </c>
      <c r="B6434" s="1">
        <v>43800</v>
      </c>
      <c r="C6434">
        <v>10</v>
      </c>
      <c r="D6434">
        <v>-233</v>
      </c>
      <c r="E6434">
        <v>-66</v>
      </c>
      <c r="F6434">
        <v>54</v>
      </c>
      <c r="G6434">
        <v>-3</v>
      </c>
      <c r="H6434">
        <f>VLOOKUP(A6434,cash_flow!$B$2:$G$2307,6,)</f>
        <v>10526</v>
      </c>
      <c r="I6434" s="3">
        <f>C6434/H6434</f>
        <v>9.5002850085502564E-4</v>
      </c>
    </row>
    <row r="6435" spans="1:9" x14ac:dyDescent="0.3">
      <c r="A6435">
        <v>226330</v>
      </c>
      <c r="B6435" s="1">
        <v>43891</v>
      </c>
      <c r="C6435">
        <v>-12</v>
      </c>
      <c r="D6435">
        <v>-13</v>
      </c>
      <c r="E6435">
        <v>-109</v>
      </c>
      <c r="F6435">
        <v>1</v>
      </c>
      <c r="G6435">
        <v>-120</v>
      </c>
      <c r="H6435">
        <f>VLOOKUP(A6435,cash_flow!$B$2:$G$2307,6,)</f>
        <v>1821</v>
      </c>
      <c r="I6435" s="3">
        <f>C6435/H6435</f>
        <v>-6.5897858319604614E-3</v>
      </c>
    </row>
    <row r="6436" spans="1:9" hidden="1" x14ac:dyDescent="0.3">
      <c r="A6436">
        <v>33270</v>
      </c>
      <c r="B6436" s="1">
        <v>43070</v>
      </c>
      <c r="C6436">
        <v>277</v>
      </c>
      <c r="D6436">
        <v>279</v>
      </c>
      <c r="E6436">
        <v>-355</v>
      </c>
      <c r="F6436">
        <v>1</v>
      </c>
      <c r="G6436">
        <v>-84</v>
      </c>
      <c r="H6436">
        <f>VLOOKUP(A6436,cash_flow!$B$2:$G$2307,6,)</f>
        <v>4240</v>
      </c>
      <c r="I6436" s="3">
        <f>C6436/H6436</f>
        <v>6.5330188679245282E-2</v>
      </c>
    </row>
    <row r="6437" spans="1:9" hidden="1" x14ac:dyDescent="0.3">
      <c r="A6437">
        <v>33270</v>
      </c>
      <c r="B6437" s="1">
        <v>43435</v>
      </c>
      <c r="C6437">
        <v>369</v>
      </c>
      <c r="D6437">
        <v>317</v>
      </c>
      <c r="E6437">
        <v>-218</v>
      </c>
      <c r="F6437">
        <v>-5</v>
      </c>
      <c r="G6437">
        <v>143</v>
      </c>
      <c r="H6437">
        <f>VLOOKUP(A6437,cash_flow!$B$2:$G$2307,6,)</f>
        <v>4240</v>
      </c>
      <c r="I6437" s="3">
        <f>C6437/H6437</f>
        <v>8.7028301886792447E-2</v>
      </c>
    </row>
    <row r="6438" spans="1:9" hidden="1" x14ac:dyDescent="0.3">
      <c r="A6438">
        <v>119850</v>
      </c>
      <c r="B6438" s="1">
        <v>43800</v>
      </c>
      <c r="C6438">
        <v>1</v>
      </c>
      <c r="D6438">
        <v>81</v>
      </c>
      <c r="E6438">
        <v>16</v>
      </c>
      <c r="F6438">
        <v>-1</v>
      </c>
      <c r="G6438">
        <v>16</v>
      </c>
      <c r="H6438">
        <f>VLOOKUP(A6438,cash_flow!$B$2:$G$2307,6,)</f>
        <v>1076</v>
      </c>
      <c r="I6438" s="3">
        <f>C6438/H6438</f>
        <v>9.2936802973977691E-4</v>
      </c>
    </row>
    <row r="6439" spans="1:9" x14ac:dyDescent="0.3">
      <c r="A6439">
        <v>216080</v>
      </c>
      <c r="B6439" s="1">
        <v>43891</v>
      </c>
      <c r="C6439">
        <v>-30</v>
      </c>
      <c r="D6439">
        <v>7</v>
      </c>
      <c r="E6439">
        <v>57</v>
      </c>
      <c r="F6439">
        <v>-3</v>
      </c>
      <c r="G6439">
        <v>24</v>
      </c>
      <c r="H6439">
        <f>VLOOKUP(A6439,cash_flow!$B$2:$G$2307,6,)</f>
        <v>4549</v>
      </c>
      <c r="I6439" s="3">
        <f>C6439/H6439</f>
        <v>-6.594856012310398E-3</v>
      </c>
    </row>
    <row r="6440" spans="1:9" x14ac:dyDescent="0.3">
      <c r="A6440">
        <v>114450</v>
      </c>
      <c r="B6440" s="1">
        <v>43891</v>
      </c>
      <c r="C6440">
        <v>-7</v>
      </c>
      <c r="D6440">
        <v>-7</v>
      </c>
      <c r="E6440">
        <v>-16</v>
      </c>
      <c r="F6440">
        <v>15</v>
      </c>
      <c r="G6440">
        <v>-7</v>
      </c>
      <c r="H6440">
        <f>VLOOKUP(A6440,cash_flow!$B$2:$G$2307,6,)</f>
        <v>1061</v>
      </c>
      <c r="I6440" s="3">
        <f>C6440/H6440</f>
        <v>-6.5975494816211122E-3</v>
      </c>
    </row>
    <row r="6441" spans="1:9" hidden="1" x14ac:dyDescent="0.3">
      <c r="A6441">
        <v>33240</v>
      </c>
      <c r="B6441" s="1">
        <v>43070</v>
      </c>
      <c r="C6441">
        <v>384</v>
      </c>
      <c r="D6441">
        <v>0</v>
      </c>
      <c r="E6441">
        <v>-790</v>
      </c>
      <c r="F6441">
        <v>552</v>
      </c>
      <c r="G6441">
        <v>142</v>
      </c>
      <c r="H6441">
        <f>VLOOKUP(A6441,cash_flow!$B$2:$G$2307,6,)</f>
        <v>2238</v>
      </c>
      <c r="I6441" s="3">
        <f>C6441/H6441</f>
        <v>0.17158176943699732</v>
      </c>
    </row>
    <row r="6442" spans="1:9" hidden="1" x14ac:dyDescent="0.3">
      <c r="A6442">
        <v>33240</v>
      </c>
      <c r="B6442" s="1">
        <v>43435</v>
      </c>
      <c r="C6442">
        <v>365</v>
      </c>
      <c r="D6442">
        <v>0</v>
      </c>
      <c r="E6442">
        <v>315</v>
      </c>
      <c r="F6442">
        <v>-943</v>
      </c>
      <c r="G6442">
        <v>-354</v>
      </c>
      <c r="H6442">
        <f>VLOOKUP(A6442,cash_flow!$B$2:$G$2307,6,)</f>
        <v>2238</v>
      </c>
      <c r="I6442" s="3">
        <f>C6442/H6442</f>
        <v>0.16309204647006256</v>
      </c>
    </row>
    <row r="6443" spans="1:9" hidden="1" x14ac:dyDescent="0.3">
      <c r="A6443">
        <v>7390</v>
      </c>
      <c r="B6443" s="1">
        <v>43800</v>
      </c>
      <c r="C6443">
        <v>4</v>
      </c>
      <c r="D6443">
        <v>9</v>
      </c>
      <c r="E6443">
        <v>-307</v>
      </c>
      <c r="F6443">
        <v>366</v>
      </c>
      <c r="G6443">
        <v>64</v>
      </c>
      <c r="H6443">
        <f>VLOOKUP(A6443,cash_flow!$B$2:$G$2307,6,)</f>
        <v>6058</v>
      </c>
      <c r="I6443" s="3">
        <f>C6443/H6443</f>
        <v>6.6028392208649722E-4</v>
      </c>
    </row>
    <row r="6444" spans="1:9" x14ac:dyDescent="0.3">
      <c r="A6444">
        <v>50320</v>
      </c>
      <c r="B6444" s="1">
        <v>43891</v>
      </c>
      <c r="C6444">
        <v>-3</v>
      </c>
      <c r="D6444">
        <v>-5</v>
      </c>
      <c r="E6444">
        <v>-7</v>
      </c>
      <c r="F6444">
        <v>2</v>
      </c>
      <c r="G6444">
        <v>-8</v>
      </c>
      <c r="H6444">
        <f>VLOOKUP(A6444,cash_flow!$B$2:$G$2307,6,)</f>
        <v>451</v>
      </c>
      <c r="I6444" s="3">
        <f>C6444/H6444</f>
        <v>-6.6518847006651885E-3</v>
      </c>
    </row>
    <row r="6445" spans="1:9" x14ac:dyDescent="0.3">
      <c r="A6445">
        <v>18290</v>
      </c>
      <c r="B6445" s="1">
        <v>43891</v>
      </c>
      <c r="C6445">
        <v>-20</v>
      </c>
      <c r="D6445">
        <v>30</v>
      </c>
      <c r="E6445">
        <v>-294</v>
      </c>
      <c r="F6445">
        <v>232</v>
      </c>
      <c r="G6445">
        <v>-81</v>
      </c>
      <c r="H6445">
        <f>VLOOKUP(A6445,cash_flow!$B$2:$G$2307,6,)</f>
        <v>3006</v>
      </c>
      <c r="I6445" s="3">
        <f>C6445/H6445</f>
        <v>-6.6533599467731202E-3</v>
      </c>
    </row>
    <row r="6446" spans="1:9" hidden="1" x14ac:dyDescent="0.3">
      <c r="A6446">
        <v>33230</v>
      </c>
      <c r="B6446" s="1">
        <v>43070</v>
      </c>
      <c r="C6446">
        <v>33</v>
      </c>
      <c r="D6446">
        <v>-37</v>
      </c>
      <c r="E6446">
        <v>-51</v>
      </c>
      <c r="F6446">
        <v>-46</v>
      </c>
      <c r="G6446">
        <v>-64</v>
      </c>
      <c r="H6446">
        <f>VLOOKUP(A6446,cash_flow!$B$2:$G$2307,6,)</f>
        <v>752</v>
      </c>
      <c r="I6446" s="3">
        <f>C6446/H6446</f>
        <v>4.3882978723404256E-2</v>
      </c>
    </row>
    <row r="6447" spans="1:9" hidden="1" x14ac:dyDescent="0.3">
      <c r="A6447">
        <v>33230</v>
      </c>
      <c r="B6447" s="1">
        <v>43435</v>
      </c>
      <c r="C6447">
        <v>-103</v>
      </c>
      <c r="D6447">
        <v>-4</v>
      </c>
      <c r="E6447">
        <v>16</v>
      </c>
      <c r="F6447">
        <v>96</v>
      </c>
      <c r="G6447">
        <v>9</v>
      </c>
      <c r="H6447">
        <f>VLOOKUP(A6447,cash_flow!$B$2:$G$2307,6,)</f>
        <v>752</v>
      </c>
      <c r="I6447" s="3">
        <f>C6447/H6447</f>
        <v>-0.13696808510638298</v>
      </c>
    </row>
    <row r="6448" spans="1:9" hidden="1" x14ac:dyDescent="0.3">
      <c r="A6448">
        <v>144510</v>
      </c>
      <c r="B6448" s="1">
        <v>43800</v>
      </c>
      <c r="C6448">
        <v>2</v>
      </c>
      <c r="D6448">
        <v>-22</v>
      </c>
      <c r="E6448">
        <v>-109</v>
      </c>
      <c r="F6448">
        <v>10</v>
      </c>
      <c r="G6448">
        <v>-97</v>
      </c>
      <c r="H6448">
        <f>VLOOKUP(A6448,cash_flow!$B$2:$G$2307,6,)</f>
        <v>6058</v>
      </c>
      <c r="I6448" s="3">
        <f>C6448/H6448</f>
        <v>3.3014196104324861E-4</v>
      </c>
    </row>
    <row r="6449" spans="1:9" x14ac:dyDescent="0.3">
      <c r="A6449">
        <v>22100</v>
      </c>
      <c r="B6449" s="1">
        <v>43891</v>
      </c>
      <c r="C6449">
        <v>-46</v>
      </c>
      <c r="D6449">
        <v>86</v>
      </c>
      <c r="E6449">
        <v>9</v>
      </c>
      <c r="F6449">
        <v>-3</v>
      </c>
      <c r="G6449">
        <v>-42</v>
      </c>
      <c r="H6449">
        <f>VLOOKUP(A6449,cash_flow!$B$2:$G$2307,6,)</f>
        <v>6842</v>
      </c>
      <c r="I6449" s="3">
        <f>C6449/H6449</f>
        <v>-6.7231803566208713E-3</v>
      </c>
    </row>
    <row r="6450" spans="1:9" hidden="1" x14ac:dyDescent="0.3">
      <c r="A6450">
        <v>33180</v>
      </c>
      <c r="B6450" s="1">
        <v>43070</v>
      </c>
      <c r="C6450">
        <v>88</v>
      </c>
      <c r="D6450">
        <v>37</v>
      </c>
      <c r="E6450">
        <v>-101</v>
      </c>
      <c r="F6450">
        <v>-42</v>
      </c>
      <c r="G6450">
        <v>-54</v>
      </c>
      <c r="H6450">
        <f>VLOOKUP(A6450,cash_flow!$B$2:$G$2307,6,)</f>
        <v>3070</v>
      </c>
      <c r="I6450" s="3">
        <f>C6450/H6450</f>
        <v>2.8664495114006514E-2</v>
      </c>
    </row>
    <row r="6451" spans="1:9" hidden="1" x14ac:dyDescent="0.3">
      <c r="A6451">
        <v>33180</v>
      </c>
      <c r="B6451" s="1">
        <v>43435</v>
      </c>
      <c r="C6451">
        <v>-229</v>
      </c>
      <c r="D6451">
        <v>-110</v>
      </c>
      <c r="E6451">
        <v>-558</v>
      </c>
      <c r="F6451">
        <v>902</v>
      </c>
      <c r="G6451">
        <v>120</v>
      </c>
      <c r="H6451">
        <f>VLOOKUP(A6451,cash_flow!$B$2:$G$2307,6,)</f>
        <v>3070</v>
      </c>
      <c r="I6451" s="3">
        <f>C6451/H6451</f>
        <v>-7.4592833876221495E-2</v>
      </c>
    </row>
    <row r="6452" spans="1:9" hidden="1" x14ac:dyDescent="0.3">
      <c r="A6452">
        <v>207940</v>
      </c>
      <c r="B6452" s="1">
        <v>43800</v>
      </c>
      <c r="C6452">
        <v>102</v>
      </c>
      <c r="D6452">
        <v>2029</v>
      </c>
      <c r="E6452">
        <v>3396</v>
      </c>
      <c r="F6452">
        <v>-2398</v>
      </c>
      <c r="G6452">
        <v>1075</v>
      </c>
      <c r="H6452">
        <f>VLOOKUP(A6452,cash_flow!$B$2:$G$2307,6,)</f>
        <v>531967</v>
      </c>
      <c r="I6452" s="3">
        <f>C6452/H6452</f>
        <v>1.9174121703037972E-4</v>
      </c>
    </row>
    <row r="6453" spans="1:9" x14ac:dyDescent="0.3">
      <c r="A6453">
        <v>11000</v>
      </c>
      <c r="B6453" s="1">
        <v>43891</v>
      </c>
      <c r="C6453">
        <v>-27</v>
      </c>
      <c r="D6453">
        <v>-21</v>
      </c>
      <c r="E6453">
        <v>-111</v>
      </c>
      <c r="F6453">
        <v>91</v>
      </c>
      <c r="G6453">
        <v>-47</v>
      </c>
      <c r="H6453">
        <f>VLOOKUP(A6453,cash_flow!$B$2:$G$2307,6,)</f>
        <v>3986</v>
      </c>
      <c r="I6453" s="3">
        <f>C6453/H6453</f>
        <v>-6.7737079779227292E-3</v>
      </c>
    </row>
    <row r="6454" spans="1:9" hidden="1" x14ac:dyDescent="0.3">
      <c r="A6454">
        <v>33170</v>
      </c>
      <c r="B6454" s="1">
        <v>43070</v>
      </c>
      <c r="C6454">
        <v>416</v>
      </c>
      <c r="D6454">
        <v>16</v>
      </c>
      <c r="E6454">
        <v>-295</v>
      </c>
      <c r="F6454">
        <v>-100</v>
      </c>
      <c r="G6454">
        <v>20</v>
      </c>
      <c r="H6454">
        <f>VLOOKUP(A6454,cash_flow!$B$2:$G$2307,6,)</f>
        <v>594</v>
      </c>
      <c r="I6454" s="3">
        <f>C6454/H6454</f>
        <v>0.70033670033670037</v>
      </c>
    </row>
    <row r="6455" spans="1:9" hidden="1" x14ac:dyDescent="0.3">
      <c r="A6455">
        <v>33170</v>
      </c>
      <c r="B6455" s="1">
        <v>43435</v>
      </c>
      <c r="C6455">
        <v>183</v>
      </c>
      <c r="D6455">
        <v>-62</v>
      </c>
      <c r="E6455">
        <v>-114</v>
      </c>
      <c r="F6455">
        <v>-59</v>
      </c>
      <c r="G6455">
        <v>9</v>
      </c>
      <c r="H6455">
        <f>VLOOKUP(A6455,cash_flow!$B$2:$G$2307,6,)</f>
        <v>594</v>
      </c>
      <c r="I6455" s="3">
        <f>C6455/H6455</f>
        <v>0.30808080808080807</v>
      </c>
    </row>
    <row r="6456" spans="1:9" hidden="1" x14ac:dyDescent="0.3">
      <c r="A6456">
        <v>353810</v>
      </c>
      <c r="B6456" s="1">
        <v>43800</v>
      </c>
      <c r="C6456">
        <v>0</v>
      </c>
      <c r="D6456">
        <v>0</v>
      </c>
      <c r="E6456">
        <v>0</v>
      </c>
      <c r="F6456">
        <v>0</v>
      </c>
      <c r="G6456">
        <v>0</v>
      </c>
      <c r="H6456">
        <f>VLOOKUP(A6456,cash_flow!$B$2:$G$2307,6,)</f>
        <v>1319</v>
      </c>
      <c r="I6456" s="3">
        <f>C6456/H6456</f>
        <v>0</v>
      </c>
    </row>
    <row r="6457" spans="1:9" x14ac:dyDescent="0.3">
      <c r="A6457">
        <v>317530</v>
      </c>
      <c r="B6457" s="1">
        <v>43891</v>
      </c>
      <c r="C6457">
        <v>-2</v>
      </c>
      <c r="D6457">
        <v>-2</v>
      </c>
      <c r="E6457">
        <v>1</v>
      </c>
      <c r="F6457">
        <v>-7</v>
      </c>
      <c r="G6457">
        <v>-8</v>
      </c>
      <c r="H6457">
        <f>VLOOKUP(A6457,cash_flow!$B$2:$G$2307,6,)</f>
        <v>293</v>
      </c>
      <c r="I6457" s="3">
        <f>C6457/H6457</f>
        <v>-6.8259385665529011E-3</v>
      </c>
    </row>
    <row r="6458" spans="1:9" x14ac:dyDescent="0.3">
      <c r="A6458">
        <v>9320</v>
      </c>
      <c r="B6458" s="1">
        <v>43891</v>
      </c>
      <c r="C6458">
        <v>-8</v>
      </c>
      <c r="D6458">
        <v>-4</v>
      </c>
      <c r="E6458">
        <v>-15</v>
      </c>
      <c r="F6458">
        <v>21</v>
      </c>
      <c r="G6458">
        <v>-3</v>
      </c>
      <c r="H6458">
        <f>VLOOKUP(A6458,cash_flow!$B$2:$G$2307,6,)</f>
        <v>1172</v>
      </c>
      <c r="I6458" s="3">
        <f>C6458/H6458</f>
        <v>-6.8259385665529011E-3</v>
      </c>
    </row>
    <row r="6459" spans="1:9" hidden="1" x14ac:dyDescent="0.3">
      <c r="A6459">
        <v>33160</v>
      </c>
      <c r="B6459" s="1">
        <v>43070</v>
      </c>
      <c r="C6459">
        <v>-872</v>
      </c>
      <c r="D6459">
        <v>1494</v>
      </c>
      <c r="E6459">
        <v>215</v>
      </c>
      <c r="F6459">
        <v>954</v>
      </c>
      <c r="G6459">
        <v>294</v>
      </c>
      <c r="H6459">
        <f>VLOOKUP(A6459,cash_flow!$B$2:$G$2307,6,)</f>
        <v>2704</v>
      </c>
      <c r="I6459" s="3">
        <f>C6459/H6459</f>
        <v>-0.3224852071005917</v>
      </c>
    </row>
    <row r="6460" spans="1:9" hidden="1" x14ac:dyDescent="0.3">
      <c r="A6460">
        <v>33160</v>
      </c>
      <c r="B6460" s="1">
        <v>43435</v>
      </c>
      <c r="C6460">
        <v>508</v>
      </c>
      <c r="D6460">
        <v>1331</v>
      </c>
      <c r="E6460">
        <v>211</v>
      </c>
      <c r="F6460">
        <v>627</v>
      </c>
      <c r="G6460">
        <v>1347</v>
      </c>
      <c r="H6460">
        <f>VLOOKUP(A6460,cash_flow!$B$2:$G$2307,6,)</f>
        <v>2704</v>
      </c>
      <c r="I6460" s="3">
        <f>C6460/H6460</f>
        <v>0.18786982248520709</v>
      </c>
    </row>
    <row r="6461" spans="1:9" hidden="1" x14ac:dyDescent="0.3">
      <c r="A6461">
        <v>353200</v>
      </c>
      <c r="B6461" s="1">
        <v>43800</v>
      </c>
      <c r="C6461">
        <v>0</v>
      </c>
      <c r="D6461">
        <v>0</v>
      </c>
      <c r="E6461">
        <v>0</v>
      </c>
      <c r="F6461">
        <v>0</v>
      </c>
      <c r="G6461">
        <v>0</v>
      </c>
      <c r="H6461">
        <f>VLOOKUP(A6461,cash_flow!$B$2:$G$2307,6,)</f>
        <v>6548</v>
      </c>
      <c r="I6461" s="3">
        <f>C6461/H6461</f>
        <v>0</v>
      </c>
    </row>
    <row r="6462" spans="1:9" hidden="1" x14ac:dyDescent="0.3">
      <c r="A6462">
        <v>33130</v>
      </c>
      <c r="B6462" s="1">
        <v>43070</v>
      </c>
      <c r="C6462">
        <v>69</v>
      </c>
      <c r="D6462">
        <v>53</v>
      </c>
      <c r="E6462">
        <v>-39</v>
      </c>
      <c r="F6462">
        <v>-15</v>
      </c>
      <c r="G6462">
        <v>16</v>
      </c>
      <c r="H6462">
        <f>VLOOKUP(A6462,cash_flow!$B$2:$G$2307,6,)</f>
        <v>1442</v>
      </c>
      <c r="I6462" s="3">
        <f>C6462/H6462</f>
        <v>4.7850208044382801E-2</v>
      </c>
    </row>
    <row r="6463" spans="1:9" hidden="1" x14ac:dyDescent="0.3">
      <c r="A6463">
        <v>33130</v>
      </c>
      <c r="B6463" s="1">
        <v>43435</v>
      </c>
      <c r="C6463">
        <v>55</v>
      </c>
      <c r="D6463">
        <v>51</v>
      </c>
      <c r="E6463">
        <v>-18</v>
      </c>
      <c r="F6463">
        <v>-15</v>
      </c>
      <c r="G6463">
        <v>22</v>
      </c>
      <c r="H6463">
        <f>VLOOKUP(A6463,cash_flow!$B$2:$G$2307,6,)</f>
        <v>1442</v>
      </c>
      <c r="I6463" s="3">
        <f>C6463/H6463</f>
        <v>3.8141470180305129E-2</v>
      </c>
    </row>
    <row r="6464" spans="1:9" hidden="1" x14ac:dyDescent="0.3">
      <c r="A6464">
        <v>353190</v>
      </c>
      <c r="B6464" s="1">
        <v>43800</v>
      </c>
      <c r="C6464">
        <v>0</v>
      </c>
      <c r="D6464">
        <v>0</v>
      </c>
      <c r="E6464">
        <v>0</v>
      </c>
      <c r="F6464">
        <v>0</v>
      </c>
      <c r="G6464">
        <v>0</v>
      </c>
      <c r="H6464">
        <f>VLOOKUP(A6464,cash_flow!$B$2:$G$2307,6,)</f>
        <v>88</v>
      </c>
      <c r="I6464" s="3">
        <f>C6464/H6464</f>
        <v>0</v>
      </c>
    </row>
    <row r="6465" spans="1:9" x14ac:dyDescent="0.3">
      <c r="A6465">
        <v>298380</v>
      </c>
      <c r="B6465" s="1">
        <v>43891</v>
      </c>
      <c r="C6465">
        <v>-118</v>
      </c>
      <c r="D6465">
        <v>-148</v>
      </c>
      <c r="E6465">
        <v>-141</v>
      </c>
      <c r="F6465">
        <v>13</v>
      </c>
      <c r="G6465">
        <v>-217</v>
      </c>
      <c r="H6465">
        <f>VLOOKUP(A6465,cash_flow!$B$2:$G$2307,6,)</f>
        <v>17134</v>
      </c>
      <c r="I6465" s="3">
        <f>C6465/H6465</f>
        <v>-6.8868915606396641E-3</v>
      </c>
    </row>
    <row r="6466" spans="1:9" hidden="1" x14ac:dyDescent="0.3">
      <c r="A6466">
        <v>33110</v>
      </c>
      <c r="B6466" s="1">
        <v>43070</v>
      </c>
      <c r="C6466">
        <v>-37</v>
      </c>
      <c r="D6466">
        <v>-535</v>
      </c>
      <c r="E6466">
        <v>-239</v>
      </c>
      <c r="F6466">
        <v>171</v>
      </c>
      <c r="G6466">
        <v>-105</v>
      </c>
      <c r="H6466">
        <f>VLOOKUP(A6466,cash_flow!$B$2:$G$2307,6,)</f>
        <v>265</v>
      </c>
      <c r="I6466" s="3">
        <f>C6466/H6466</f>
        <v>-0.13962264150943396</v>
      </c>
    </row>
    <row r="6467" spans="1:9" hidden="1" x14ac:dyDescent="0.3">
      <c r="A6467">
        <v>33110</v>
      </c>
      <c r="B6467" s="1">
        <v>43435</v>
      </c>
      <c r="C6467">
        <v>-97</v>
      </c>
      <c r="D6467">
        <v>-69</v>
      </c>
      <c r="E6467">
        <v>-102</v>
      </c>
      <c r="F6467">
        <v>203</v>
      </c>
      <c r="G6467">
        <v>6</v>
      </c>
      <c r="H6467">
        <f>VLOOKUP(A6467,cash_flow!$B$2:$G$2307,6,)</f>
        <v>265</v>
      </c>
      <c r="I6467" s="3">
        <f>C6467/H6467</f>
        <v>-0.36603773584905658</v>
      </c>
    </row>
    <row r="6468" spans="1:9" hidden="1" x14ac:dyDescent="0.3">
      <c r="A6468">
        <v>353070</v>
      </c>
      <c r="B6468" s="1">
        <v>43800</v>
      </c>
      <c r="C6468">
        <v>0</v>
      </c>
      <c r="D6468">
        <v>0</v>
      </c>
      <c r="E6468">
        <v>0</v>
      </c>
      <c r="F6468">
        <v>0</v>
      </c>
      <c r="G6468">
        <v>0</v>
      </c>
      <c r="H6468">
        <f>VLOOKUP(A6468,cash_flow!$B$2:$G$2307,6,)</f>
        <v>86</v>
      </c>
      <c r="I6468" s="3">
        <f>C6468/H6468</f>
        <v>0</v>
      </c>
    </row>
    <row r="6469" spans="1:9" x14ac:dyDescent="0.3">
      <c r="A6469">
        <v>196700</v>
      </c>
      <c r="B6469" s="1">
        <v>43891</v>
      </c>
      <c r="C6469">
        <v>-2</v>
      </c>
      <c r="D6469">
        <v>6</v>
      </c>
      <c r="E6469">
        <v>-7</v>
      </c>
      <c r="F6469">
        <v>-18</v>
      </c>
      <c r="G6469">
        <v>-27</v>
      </c>
      <c r="H6469">
        <f>VLOOKUP(A6469,cash_flow!$B$2:$G$2307,6,)</f>
        <v>289</v>
      </c>
      <c r="I6469" s="3">
        <f>C6469/H6469</f>
        <v>-6.920415224913495E-3</v>
      </c>
    </row>
    <row r="6470" spans="1:9" x14ac:dyDescent="0.3">
      <c r="A6470">
        <v>39840</v>
      </c>
      <c r="B6470" s="1">
        <v>43891</v>
      </c>
      <c r="C6470">
        <v>-30</v>
      </c>
      <c r="D6470">
        <v>50</v>
      </c>
      <c r="E6470">
        <v>-47</v>
      </c>
      <c r="F6470">
        <v>21</v>
      </c>
      <c r="G6470">
        <v>-53</v>
      </c>
      <c r="H6470">
        <f>VLOOKUP(A6470,cash_flow!$B$2:$G$2307,6,)</f>
        <v>4323</v>
      </c>
      <c r="I6470" s="3">
        <f>C6470/H6470</f>
        <v>-6.939625260235947E-3</v>
      </c>
    </row>
    <row r="6471" spans="1:9" hidden="1" x14ac:dyDescent="0.3">
      <c r="A6471">
        <v>33100</v>
      </c>
      <c r="B6471" s="1">
        <v>43070</v>
      </c>
      <c r="C6471">
        <v>47</v>
      </c>
      <c r="D6471">
        <v>-6</v>
      </c>
      <c r="E6471">
        <v>-13</v>
      </c>
      <c r="F6471">
        <v>-17</v>
      </c>
      <c r="G6471">
        <v>16</v>
      </c>
      <c r="H6471">
        <f>VLOOKUP(A6471,cash_flow!$B$2:$G$2307,6,)</f>
        <v>888</v>
      </c>
      <c r="I6471" s="3">
        <f>C6471/H6471</f>
        <v>5.2927927927927929E-2</v>
      </c>
    </row>
    <row r="6472" spans="1:9" hidden="1" x14ac:dyDescent="0.3">
      <c r="A6472">
        <v>33100</v>
      </c>
      <c r="B6472" s="1">
        <v>43435</v>
      </c>
      <c r="C6472">
        <v>50</v>
      </c>
      <c r="D6472">
        <v>29</v>
      </c>
      <c r="E6472">
        <v>-117</v>
      </c>
      <c r="F6472">
        <v>-14</v>
      </c>
      <c r="G6472">
        <v>-81</v>
      </c>
      <c r="H6472">
        <f>VLOOKUP(A6472,cash_flow!$B$2:$G$2307,6,)</f>
        <v>888</v>
      </c>
      <c r="I6472" s="3">
        <f>C6472/H6472</f>
        <v>5.6306306306306307E-2</v>
      </c>
    </row>
    <row r="6473" spans="1:9" hidden="1" x14ac:dyDescent="0.3">
      <c r="A6473">
        <v>351340</v>
      </c>
      <c r="B6473" s="1">
        <v>43800</v>
      </c>
      <c r="C6473">
        <v>0</v>
      </c>
      <c r="D6473">
        <v>0</v>
      </c>
      <c r="E6473">
        <v>0</v>
      </c>
      <c r="F6473">
        <v>0</v>
      </c>
      <c r="G6473">
        <v>0</v>
      </c>
      <c r="H6473">
        <f>VLOOKUP(A6473,cash_flow!$B$2:$G$2307,6,)</f>
        <v>105</v>
      </c>
      <c r="I6473" s="3">
        <f>C6473/H6473</f>
        <v>0</v>
      </c>
    </row>
    <row r="6474" spans="1:9" x14ac:dyDescent="0.3">
      <c r="A6474">
        <v>5680</v>
      </c>
      <c r="B6474" s="1">
        <v>43891</v>
      </c>
      <c r="C6474">
        <v>-11</v>
      </c>
      <c r="D6474">
        <v>0</v>
      </c>
      <c r="E6474">
        <v>-27</v>
      </c>
      <c r="F6474">
        <v>0</v>
      </c>
      <c r="G6474">
        <v>-3</v>
      </c>
      <c r="H6474">
        <f>VLOOKUP(A6474,cash_flow!$B$2:$G$2307,6,)</f>
        <v>1582</v>
      </c>
      <c r="I6474" s="3">
        <f>C6474/H6474</f>
        <v>-6.9532237673830596E-3</v>
      </c>
    </row>
    <row r="6475" spans="1:9" hidden="1" x14ac:dyDescent="0.3">
      <c r="A6475">
        <v>33050</v>
      </c>
      <c r="B6475" s="1">
        <v>43070</v>
      </c>
      <c r="C6475">
        <v>55</v>
      </c>
      <c r="D6475">
        <v>5</v>
      </c>
      <c r="E6475">
        <v>11</v>
      </c>
      <c r="F6475">
        <v>-46</v>
      </c>
      <c r="G6475">
        <v>10</v>
      </c>
      <c r="H6475">
        <f>VLOOKUP(A6475,cash_flow!$B$2:$G$2307,6,)</f>
        <v>345</v>
      </c>
      <c r="I6475" s="3">
        <f>C6475/H6475</f>
        <v>0.15942028985507245</v>
      </c>
    </row>
    <row r="6476" spans="1:9" hidden="1" x14ac:dyDescent="0.3">
      <c r="A6476">
        <v>33050</v>
      </c>
      <c r="B6476" s="1">
        <v>43435</v>
      </c>
      <c r="C6476">
        <v>-45</v>
      </c>
      <c r="D6476">
        <v>-38</v>
      </c>
      <c r="E6476">
        <v>30</v>
      </c>
      <c r="F6476">
        <v>-30</v>
      </c>
      <c r="G6476">
        <v>-41</v>
      </c>
      <c r="H6476">
        <f>VLOOKUP(A6476,cash_flow!$B$2:$G$2307,6,)</f>
        <v>345</v>
      </c>
      <c r="I6476" s="3">
        <f>C6476/H6476</f>
        <v>-0.13043478260869565</v>
      </c>
    </row>
    <row r="6477" spans="1:9" hidden="1" x14ac:dyDescent="0.3">
      <c r="A6477">
        <v>351320</v>
      </c>
      <c r="B6477" s="1">
        <v>43800</v>
      </c>
      <c r="C6477">
        <v>0</v>
      </c>
      <c r="D6477">
        <v>0</v>
      </c>
      <c r="E6477">
        <v>0</v>
      </c>
      <c r="F6477">
        <v>0</v>
      </c>
      <c r="G6477">
        <v>0</v>
      </c>
      <c r="H6477">
        <f>VLOOKUP(A6477,cash_flow!$B$2:$G$2307,6,)</f>
        <v>90</v>
      </c>
      <c r="I6477" s="3">
        <f>C6477/H6477</f>
        <v>0</v>
      </c>
    </row>
    <row r="6478" spans="1:9" hidden="1" x14ac:dyDescent="0.3">
      <c r="A6478">
        <v>32980</v>
      </c>
      <c r="B6478" s="1">
        <v>43070</v>
      </c>
      <c r="C6478">
        <v>-20</v>
      </c>
      <c r="D6478">
        <v>-54</v>
      </c>
      <c r="E6478">
        <v>-102</v>
      </c>
      <c r="F6478">
        <v>163</v>
      </c>
      <c r="G6478">
        <v>36</v>
      </c>
      <c r="H6478">
        <f>VLOOKUP(A6478,cash_flow!$B$2:$G$2307,6,)</f>
        <v>622</v>
      </c>
      <c r="I6478" s="3">
        <f>C6478/H6478</f>
        <v>-3.215434083601286E-2</v>
      </c>
    </row>
    <row r="6479" spans="1:9" hidden="1" x14ac:dyDescent="0.3">
      <c r="A6479">
        <v>32980</v>
      </c>
      <c r="B6479" s="1">
        <v>43435</v>
      </c>
      <c r="C6479">
        <v>-79</v>
      </c>
      <c r="D6479">
        <v>-104</v>
      </c>
      <c r="E6479">
        <v>-213</v>
      </c>
      <c r="F6479">
        <v>304</v>
      </c>
      <c r="G6479">
        <v>6</v>
      </c>
      <c r="H6479">
        <f>VLOOKUP(A6479,cash_flow!$B$2:$G$2307,6,)</f>
        <v>622</v>
      </c>
      <c r="I6479" s="3">
        <f>C6479/H6479</f>
        <v>-0.12700964630225081</v>
      </c>
    </row>
    <row r="6480" spans="1:9" hidden="1" x14ac:dyDescent="0.3">
      <c r="A6480">
        <v>349720</v>
      </c>
      <c r="B6480" s="1">
        <v>43800</v>
      </c>
      <c r="C6480">
        <v>0</v>
      </c>
      <c r="D6480">
        <v>0</v>
      </c>
      <c r="E6480">
        <v>0</v>
      </c>
      <c r="F6480">
        <v>0</v>
      </c>
      <c r="G6480">
        <v>0</v>
      </c>
      <c r="H6480">
        <f>VLOOKUP(A6480,cash_flow!$B$2:$G$2307,6,)</f>
        <v>72</v>
      </c>
      <c r="I6480" s="3">
        <f>C6480/H6480</f>
        <v>0</v>
      </c>
    </row>
    <row r="6481" spans="1:9" x14ac:dyDescent="0.3">
      <c r="A6481">
        <v>112040</v>
      </c>
      <c r="B6481" s="1">
        <v>43891</v>
      </c>
      <c r="C6481">
        <v>-44</v>
      </c>
      <c r="D6481">
        <v>79</v>
      </c>
      <c r="E6481">
        <v>182</v>
      </c>
      <c r="F6481">
        <v>0</v>
      </c>
      <c r="G6481">
        <v>149</v>
      </c>
      <c r="H6481">
        <f>VLOOKUP(A6481,cash_flow!$B$2:$G$2307,6,)</f>
        <v>6300</v>
      </c>
      <c r="I6481" s="3">
        <f>C6481/H6481</f>
        <v>-6.9841269841269841E-3</v>
      </c>
    </row>
    <row r="6482" spans="1:9" x14ac:dyDescent="0.3">
      <c r="A6482">
        <v>43150</v>
      </c>
      <c r="B6482" s="1">
        <v>43891</v>
      </c>
      <c r="C6482">
        <v>-25</v>
      </c>
      <c r="D6482">
        <v>38</v>
      </c>
      <c r="E6482">
        <v>-8</v>
      </c>
      <c r="F6482">
        <v>-12</v>
      </c>
      <c r="G6482">
        <v>-40</v>
      </c>
      <c r="H6482">
        <f>VLOOKUP(A6482,cash_flow!$B$2:$G$2307,6,)</f>
        <v>3528</v>
      </c>
      <c r="I6482" s="3">
        <f>C6482/H6482</f>
        <v>-7.0861678004535151E-3</v>
      </c>
    </row>
    <row r="6483" spans="1:9" hidden="1" x14ac:dyDescent="0.3">
      <c r="A6483">
        <v>32960</v>
      </c>
      <c r="B6483" s="1">
        <v>43070</v>
      </c>
      <c r="C6483">
        <v>20</v>
      </c>
      <c r="D6483">
        <v>73</v>
      </c>
      <c r="E6483">
        <v>-60</v>
      </c>
      <c r="F6483">
        <v>-14</v>
      </c>
      <c r="G6483">
        <v>-54</v>
      </c>
      <c r="H6483">
        <f>VLOOKUP(A6483,cash_flow!$B$2:$G$2307,6,)</f>
        <v>314</v>
      </c>
      <c r="I6483" s="3">
        <f>C6483/H6483</f>
        <v>6.3694267515923567E-2</v>
      </c>
    </row>
    <row r="6484" spans="1:9" hidden="1" x14ac:dyDescent="0.3">
      <c r="A6484">
        <v>32960</v>
      </c>
      <c r="B6484" s="1">
        <v>43435</v>
      </c>
      <c r="C6484">
        <v>5</v>
      </c>
      <c r="D6484">
        <v>-8</v>
      </c>
      <c r="E6484">
        <v>115</v>
      </c>
      <c r="F6484">
        <v>-81</v>
      </c>
      <c r="G6484">
        <v>38</v>
      </c>
      <c r="H6484">
        <f>VLOOKUP(A6484,cash_flow!$B$2:$G$2307,6,)</f>
        <v>314</v>
      </c>
      <c r="I6484" s="3">
        <f>C6484/H6484</f>
        <v>1.5923566878980892E-2</v>
      </c>
    </row>
    <row r="6485" spans="1:9" hidden="1" x14ac:dyDescent="0.3">
      <c r="A6485">
        <v>344050</v>
      </c>
      <c r="B6485" s="1">
        <v>43800</v>
      </c>
      <c r="C6485">
        <v>0</v>
      </c>
      <c r="D6485">
        <v>0</v>
      </c>
      <c r="E6485">
        <v>0</v>
      </c>
      <c r="F6485">
        <v>16</v>
      </c>
      <c r="G6485">
        <v>16</v>
      </c>
      <c r="H6485">
        <f>VLOOKUP(A6485,cash_flow!$B$2:$G$2307,6,)</f>
        <v>86</v>
      </c>
      <c r="I6485" s="3">
        <f>C6485/H6485</f>
        <v>0</v>
      </c>
    </row>
    <row r="6486" spans="1:9" x14ac:dyDescent="0.3">
      <c r="A6486">
        <v>222040</v>
      </c>
      <c r="B6486" s="1">
        <v>43891</v>
      </c>
      <c r="C6486">
        <v>-14</v>
      </c>
      <c r="D6486">
        <v>-49</v>
      </c>
      <c r="E6486">
        <v>-27</v>
      </c>
      <c r="F6486">
        <v>-19</v>
      </c>
      <c r="G6486">
        <v>-59</v>
      </c>
      <c r="H6486">
        <f>VLOOKUP(A6486,cash_flow!$B$2:$G$2307,6,)</f>
        <v>1941</v>
      </c>
      <c r="I6486" s="3">
        <f>C6486/H6486</f>
        <v>-7.2127769191138585E-3</v>
      </c>
    </row>
    <row r="6487" spans="1:9" hidden="1" x14ac:dyDescent="0.3">
      <c r="A6487">
        <v>32940</v>
      </c>
      <c r="B6487" s="1">
        <v>43070</v>
      </c>
      <c r="C6487">
        <v>29</v>
      </c>
      <c r="D6487">
        <v>152</v>
      </c>
      <c r="E6487">
        <v>-196</v>
      </c>
      <c r="F6487">
        <v>165</v>
      </c>
      <c r="G6487">
        <v>-3</v>
      </c>
      <c r="H6487">
        <f>VLOOKUP(A6487,cash_flow!$B$2:$G$2307,6,)</f>
        <v>661</v>
      </c>
      <c r="I6487" s="3">
        <f>C6487/H6487</f>
        <v>4.3872919818456882E-2</v>
      </c>
    </row>
    <row r="6488" spans="1:9" hidden="1" x14ac:dyDescent="0.3">
      <c r="A6488">
        <v>32940</v>
      </c>
      <c r="B6488" s="1">
        <v>43435</v>
      </c>
      <c r="C6488">
        <v>-4</v>
      </c>
      <c r="D6488">
        <v>-824</v>
      </c>
      <c r="E6488">
        <v>43</v>
      </c>
      <c r="F6488">
        <v>-32</v>
      </c>
      <c r="G6488">
        <v>7</v>
      </c>
      <c r="H6488">
        <f>VLOOKUP(A6488,cash_flow!$B$2:$G$2307,6,)</f>
        <v>661</v>
      </c>
      <c r="I6488" s="3">
        <f>C6488/H6488</f>
        <v>-6.0514372163388806E-3</v>
      </c>
    </row>
    <row r="6489" spans="1:9" hidden="1" x14ac:dyDescent="0.3">
      <c r="A6489">
        <v>343510</v>
      </c>
      <c r="B6489" s="1">
        <v>43800</v>
      </c>
      <c r="C6489">
        <v>0</v>
      </c>
      <c r="D6489">
        <v>0</v>
      </c>
      <c r="E6489">
        <v>0</v>
      </c>
      <c r="F6489">
        <v>15</v>
      </c>
      <c r="G6489">
        <v>15</v>
      </c>
      <c r="H6489">
        <f>VLOOKUP(A6489,cash_flow!$B$2:$G$2307,6,)</f>
        <v>81</v>
      </c>
      <c r="I6489" s="3">
        <f>C6489/H6489</f>
        <v>0</v>
      </c>
    </row>
    <row r="6490" spans="1:9" x14ac:dyDescent="0.3">
      <c r="A6490">
        <v>115500</v>
      </c>
      <c r="B6490" s="1">
        <v>43891</v>
      </c>
      <c r="C6490">
        <v>-4</v>
      </c>
      <c r="D6490">
        <v>3</v>
      </c>
      <c r="E6490">
        <v>49</v>
      </c>
      <c r="F6490">
        <v>0</v>
      </c>
      <c r="G6490">
        <v>44</v>
      </c>
      <c r="H6490">
        <f>VLOOKUP(A6490,cash_flow!$B$2:$G$2307,6,)</f>
        <v>545</v>
      </c>
      <c r="I6490" s="3">
        <f>C6490/H6490</f>
        <v>-7.3394495412844041E-3</v>
      </c>
    </row>
    <row r="6491" spans="1:9" hidden="1" x14ac:dyDescent="0.3">
      <c r="A6491">
        <v>32860</v>
      </c>
      <c r="B6491" s="1">
        <v>43070</v>
      </c>
      <c r="C6491">
        <v>-13</v>
      </c>
      <c r="D6491">
        <v>3</v>
      </c>
      <c r="E6491">
        <v>71</v>
      </c>
      <c r="F6491">
        <v>-38</v>
      </c>
      <c r="G6491">
        <v>19</v>
      </c>
      <c r="H6491">
        <f>VLOOKUP(A6491,cash_flow!$B$2:$G$2307,6,)</f>
        <v>211</v>
      </c>
      <c r="I6491" s="3">
        <f>C6491/H6491</f>
        <v>-6.1611374407582936E-2</v>
      </c>
    </row>
    <row r="6492" spans="1:9" hidden="1" x14ac:dyDescent="0.3">
      <c r="A6492">
        <v>32860</v>
      </c>
      <c r="B6492" s="1">
        <v>43435</v>
      </c>
      <c r="C6492">
        <v>18</v>
      </c>
      <c r="D6492">
        <v>-100</v>
      </c>
      <c r="E6492">
        <v>-100</v>
      </c>
      <c r="F6492">
        <v>81</v>
      </c>
      <c r="G6492">
        <v>-2</v>
      </c>
      <c r="H6492">
        <f>VLOOKUP(A6492,cash_flow!$B$2:$G$2307,6,)</f>
        <v>211</v>
      </c>
      <c r="I6492" s="3">
        <f>C6492/H6492</f>
        <v>8.5308056872037921E-2</v>
      </c>
    </row>
    <row r="6493" spans="1:9" hidden="1" x14ac:dyDescent="0.3">
      <c r="A6493">
        <v>342550</v>
      </c>
      <c r="B6493" s="1">
        <v>43800</v>
      </c>
      <c r="C6493">
        <v>0</v>
      </c>
      <c r="D6493">
        <v>0</v>
      </c>
      <c r="E6493">
        <v>-15</v>
      </c>
      <c r="F6493">
        <v>20</v>
      </c>
      <c r="G6493">
        <v>5</v>
      </c>
      <c r="H6493">
        <f>VLOOKUP(A6493,cash_flow!$B$2:$G$2307,6,)</f>
        <v>130</v>
      </c>
      <c r="I6493" s="3">
        <f>C6493/H6493</f>
        <v>0</v>
      </c>
    </row>
    <row r="6494" spans="1:9" hidden="1" x14ac:dyDescent="0.3">
      <c r="A6494">
        <v>32850</v>
      </c>
      <c r="B6494" s="1">
        <v>43070</v>
      </c>
      <c r="C6494">
        <v>45</v>
      </c>
      <c r="D6494">
        <v>36</v>
      </c>
      <c r="E6494">
        <v>4</v>
      </c>
      <c r="F6494">
        <v>-38</v>
      </c>
      <c r="G6494">
        <v>11</v>
      </c>
      <c r="H6494">
        <f>VLOOKUP(A6494,cash_flow!$B$2:$G$2307,6,)</f>
        <v>1862</v>
      </c>
      <c r="I6494" s="3">
        <f>C6494/H6494</f>
        <v>2.4167561761546726E-2</v>
      </c>
    </row>
    <row r="6495" spans="1:9" hidden="1" x14ac:dyDescent="0.3">
      <c r="A6495">
        <v>32850</v>
      </c>
      <c r="B6495" s="1">
        <v>43435</v>
      </c>
      <c r="C6495">
        <v>-7</v>
      </c>
      <c r="D6495">
        <v>-2</v>
      </c>
      <c r="E6495">
        <v>-21</v>
      </c>
      <c r="F6495">
        <v>-18</v>
      </c>
      <c r="G6495">
        <v>-46</v>
      </c>
      <c r="H6495">
        <f>VLOOKUP(A6495,cash_flow!$B$2:$G$2307,6,)</f>
        <v>1862</v>
      </c>
      <c r="I6495" s="3">
        <f>C6495/H6495</f>
        <v>-3.7593984962406013E-3</v>
      </c>
    </row>
    <row r="6496" spans="1:9" hidden="1" x14ac:dyDescent="0.3">
      <c r="A6496">
        <v>341160</v>
      </c>
      <c r="B6496" s="1">
        <v>43800</v>
      </c>
      <c r="C6496">
        <v>0</v>
      </c>
      <c r="D6496">
        <v>0</v>
      </c>
      <c r="E6496">
        <v>0</v>
      </c>
      <c r="F6496">
        <v>18</v>
      </c>
      <c r="G6496">
        <v>18</v>
      </c>
      <c r="H6496">
        <f>VLOOKUP(A6496,cash_flow!$B$2:$G$2307,6,)</f>
        <v>96</v>
      </c>
      <c r="I6496" s="3">
        <f>C6496/H6496</f>
        <v>0</v>
      </c>
    </row>
    <row r="6497" spans="1:9" x14ac:dyDescent="0.3">
      <c r="A6497">
        <v>6280</v>
      </c>
      <c r="B6497" s="1">
        <v>43891</v>
      </c>
      <c r="C6497">
        <v>-264</v>
      </c>
      <c r="D6497">
        <v>-40</v>
      </c>
      <c r="E6497">
        <v>-439</v>
      </c>
      <c r="F6497">
        <v>223</v>
      </c>
      <c r="G6497">
        <v>-481</v>
      </c>
      <c r="H6497">
        <f>VLOOKUP(A6497,cash_flow!$B$2:$G$2307,6,)</f>
        <v>35235</v>
      </c>
      <c r="I6497" s="3">
        <f>C6497/H6497</f>
        <v>-7.4925500212856535E-3</v>
      </c>
    </row>
    <row r="6498" spans="1:9" hidden="1" x14ac:dyDescent="0.3">
      <c r="A6498">
        <v>32830</v>
      </c>
      <c r="B6498" s="1">
        <v>43070</v>
      </c>
      <c r="C6498">
        <v>16082</v>
      </c>
      <c r="D6498">
        <v>12632</v>
      </c>
      <c r="E6498">
        <v>-38353</v>
      </c>
      <c r="F6498">
        <v>15582</v>
      </c>
      <c r="G6498">
        <v>-6680</v>
      </c>
      <c r="H6498">
        <f>VLOOKUP(A6498,cash_flow!$B$2:$G$2307,6,)</f>
        <v>112600</v>
      </c>
      <c r="I6498" s="3">
        <f>C6498/H6498</f>
        <v>0.14282415630550621</v>
      </c>
    </row>
    <row r="6499" spans="1:9" hidden="1" x14ac:dyDescent="0.3">
      <c r="A6499">
        <v>32830</v>
      </c>
      <c r="B6499" s="1">
        <v>43435</v>
      </c>
      <c r="C6499">
        <v>19561</v>
      </c>
      <c r="D6499">
        <v>17337</v>
      </c>
      <c r="E6499">
        <v>-44110</v>
      </c>
      <c r="F6499">
        <v>18329</v>
      </c>
      <c r="G6499">
        <v>-6212</v>
      </c>
      <c r="H6499">
        <f>VLOOKUP(A6499,cash_flow!$B$2:$G$2307,6,)</f>
        <v>112600</v>
      </c>
      <c r="I6499" s="3">
        <f>C6499/H6499</f>
        <v>0.17372113676731793</v>
      </c>
    </row>
    <row r="6500" spans="1:9" hidden="1" x14ac:dyDescent="0.3">
      <c r="A6500">
        <v>340440</v>
      </c>
      <c r="B6500" s="1">
        <v>43800</v>
      </c>
      <c r="C6500">
        <v>0</v>
      </c>
      <c r="D6500">
        <v>0</v>
      </c>
      <c r="E6500">
        <v>-80</v>
      </c>
      <c r="F6500">
        <v>96</v>
      </c>
      <c r="G6500">
        <v>16</v>
      </c>
      <c r="H6500">
        <f>VLOOKUP(A6500,cash_flow!$B$2:$G$2307,6,)</f>
        <v>94</v>
      </c>
      <c r="I6500" s="3">
        <f>C6500/H6500</f>
        <v>0</v>
      </c>
    </row>
    <row r="6501" spans="1:9" x14ac:dyDescent="0.3">
      <c r="A6501">
        <v>42510</v>
      </c>
      <c r="B6501" s="1">
        <v>43891</v>
      </c>
      <c r="C6501">
        <v>-9</v>
      </c>
      <c r="D6501">
        <v>-15</v>
      </c>
      <c r="E6501">
        <v>-189</v>
      </c>
      <c r="F6501">
        <v>5</v>
      </c>
      <c r="G6501">
        <v>-193</v>
      </c>
      <c r="H6501">
        <f>VLOOKUP(A6501,cash_flow!$B$2:$G$2307,6,)</f>
        <v>1198</v>
      </c>
      <c r="I6501" s="3">
        <f>C6501/H6501</f>
        <v>-7.5125208681135229E-3</v>
      </c>
    </row>
    <row r="6502" spans="1:9" x14ac:dyDescent="0.3">
      <c r="A6502">
        <v>15540</v>
      </c>
      <c r="B6502" s="1">
        <v>43891</v>
      </c>
      <c r="C6502">
        <v>-7</v>
      </c>
      <c r="D6502">
        <v>-22</v>
      </c>
      <c r="E6502">
        <v>5</v>
      </c>
      <c r="F6502">
        <v>44</v>
      </c>
      <c r="G6502">
        <v>43</v>
      </c>
      <c r="H6502">
        <f>VLOOKUP(A6502,cash_flow!$B$2:$G$2307,6,)</f>
        <v>913</v>
      </c>
      <c r="I6502" s="3">
        <f>C6502/H6502</f>
        <v>-7.6670317634173054E-3</v>
      </c>
    </row>
    <row r="6503" spans="1:9" hidden="1" x14ac:dyDescent="0.3">
      <c r="A6503">
        <v>32820</v>
      </c>
      <c r="B6503" s="1">
        <v>43070</v>
      </c>
      <c r="C6503">
        <v>57</v>
      </c>
      <c r="D6503">
        <v>33</v>
      </c>
      <c r="E6503">
        <v>-45</v>
      </c>
      <c r="F6503">
        <v>-22</v>
      </c>
      <c r="G6503">
        <v>-11</v>
      </c>
      <c r="H6503">
        <f>VLOOKUP(A6503,cash_flow!$B$2:$G$2307,6,)</f>
        <v>763</v>
      </c>
      <c r="I6503" s="3">
        <f>C6503/H6503</f>
        <v>7.4705111402359109E-2</v>
      </c>
    </row>
    <row r="6504" spans="1:9" hidden="1" x14ac:dyDescent="0.3">
      <c r="A6504">
        <v>32820</v>
      </c>
      <c r="B6504" s="1">
        <v>43435</v>
      </c>
      <c r="C6504">
        <v>7</v>
      </c>
      <c r="D6504">
        <v>-83</v>
      </c>
      <c r="E6504">
        <v>-103</v>
      </c>
      <c r="F6504">
        <v>158</v>
      </c>
      <c r="G6504">
        <v>61</v>
      </c>
      <c r="H6504">
        <f>VLOOKUP(A6504,cash_flow!$B$2:$G$2307,6,)</f>
        <v>763</v>
      </c>
      <c r="I6504" s="3">
        <f>C6504/H6504</f>
        <v>9.1743119266055051E-3</v>
      </c>
    </row>
    <row r="6505" spans="1:9" hidden="1" x14ac:dyDescent="0.3">
      <c r="A6505">
        <v>340360</v>
      </c>
      <c r="B6505" s="1">
        <v>43800</v>
      </c>
      <c r="C6505">
        <v>0</v>
      </c>
      <c r="D6505">
        <v>0</v>
      </c>
      <c r="E6505">
        <v>-130</v>
      </c>
      <c r="F6505">
        <v>149</v>
      </c>
      <c r="G6505">
        <v>19</v>
      </c>
      <c r="H6505">
        <f>VLOOKUP(A6505,cash_flow!$B$2:$G$2307,6,)</f>
        <v>136</v>
      </c>
      <c r="I6505" s="3">
        <f>C6505/H6505</f>
        <v>0</v>
      </c>
    </row>
    <row r="6506" spans="1:9" hidden="1" x14ac:dyDescent="0.3">
      <c r="A6506">
        <v>32800</v>
      </c>
      <c r="B6506" s="1">
        <v>43070</v>
      </c>
      <c r="C6506">
        <v>-38</v>
      </c>
      <c r="D6506">
        <v>-88</v>
      </c>
      <c r="E6506">
        <v>-217</v>
      </c>
      <c r="F6506">
        <v>334</v>
      </c>
      <c r="G6506">
        <v>80</v>
      </c>
      <c r="H6506">
        <f>VLOOKUP(A6506,cash_flow!$B$2:$G$2307,6,)</f>
        <v>598</v>
      </c>
      <c r="I6506" s="3">
        <f>C6506/H6506</f>
        <v>-6.354515050167224E-2</v>
      </c>
    </row>
    <row r="6507" spans="1:9" hidden="1" x14ac:dyDescent="0.3">
      <c r="A6507">
        <v>32800</v>
      </c>
      <c r="B6507" s="1">
        <v>43435</v>
      </c>
      <c r="C6507">
        <v>6</v>
      </c>
      <c r="D6507">
        <v>-92</v>
      </c>
      <c r="E6507">
        <v>-38</v>
      </c>
      <c r="F6507">
        <v>-17</v>
      </c>
      <c r="G6507">
        <v>-49</v>
      </c>
      <c r="H6507">
        <f>VLOOKUP(A6507,cash_flow!$B$2:$G$2307,6,)</f>
        <v>598</v>
      </c>
      <c r="I6507" s="3">
        <f>C6507/H6507</f>
        <v>1.0033444816053512E-2</v>
      </c>
    </row>
    <row r="6508" spans="1:9" hidden="1" x14ac:dyDescent="0.3">
      <c r="A6508">
        <v>340350</v>
      </c>
      <c r="B6508" s="1">
        <v>43800</v>
      </c>
      <c r="C6508">
        <v>0</v>
      </c>
      <c r="D6508">
        <v>0</v>
      </c>
      <c r="E6508">
        <v>0</v>
      </c>
      <c r="F6508">
        <v>20</v>
      </c>
      <c r="G6508">
        <v>20</v>
      </c>
      <c r="H6508">
        <f>VLOOKUP(A6508,cash_flow!$B$2:$G$2307,6,)</f>
        <v>114</v>
      </c>
      <c r="I6508" s="3">
        <f>C6508/H6508</f>
        <v>0</v>
      </c>
    </row>
    <row r="6509" spans="1:9" x14ac:dyDescent="0.3">
      <c r="A6509">
        <v>9830</v>
      </c>
      <c r="B6509" s="1">
        <v>43891</v>
      </c>
      <c r="C6509">
        <v>-395</v>
      </c>
      <c r="D6509">
        <v>0</v>
      </c>
      <c r="E6509">
        <v>2566</v>
      </c>
      <c r="F6509">
        <v>7313</v>
      </c>
      <c r="G6509">
        <v>9631</v>
      </c>
      <c r="H6509">
        <f>VLOOKUP(A6509,cash_flow!$B$2:$G$2307,6,)</f>
        <v>51237</v>
      </c>
      <c r="I6509" s="3">
        <f>C6509/H6509</f>
        <v>-7.7092725959755646E-3</v>
      </c>
    </row>
    <row r="6510" spans="1:9" x14ac:dyDescent="0.3">
      <c r="A6510">
        <v>81000</v>
      </c>
      <c r="B6510" s="1">
        <v>43891</v>
      </c>
      <c r="C6510">
        <v>-74</v>
      </c>
      <c r="D6510">
        <v>36</v>
      </c>
      <c r="E6510">
        <v>-37</v>
      </c>
      <c r="F6510">
        <v>-51</v>
      </c>
      <c r="G6510">
        <v>-157</v>
      </c>
      <c r="H6510">
        <f>VLOOKUP(A6510,cash_flow!$B$2:$G$2307,6,)</f>
        <v>9573</v>
      </c>
      <c r="I6510" s="3">
        <f>C6510/H6510</f>
        <v>-7.7300741669278179E-3</v>
      </c>
    </row>
    <row r="6511" spans="1:9" hidden="1" x14ac:dyDescent="0.3">
      <c r="A6511">
        <v>32790</v>
      </c>
      <c r="B6511" s="1">
        <v>43070</v>
      </c>
      <c r="C6511">
        <v>-64</v>
      </c>
      <c r="D6511">
        <v>-21</v>
      </c>
      <c r="E6511">
        <v>-57</v>
      </c>
      <c r="F6511">
        <v>86</v>
      </c>
      <c r="G6511">
        <v>-35</v>
      </c>
      <c r="H6511">
        <f>VLOOKUP(A6511,cash_flow!$B$2:$G$2307,6,)</f>
        <v>739</v>
      </c>
      <c r="I6511" s="3">
        <f>C6511/H6511</f>
        <v>-8.6603518267929641E-2</v>
      </c>
    </row>
    <row r="6512" spans="1:9" hidden="1" x14ac:dyDescent="0.3">
      <c r="A6512">
        <v>32790</v>
      </c>
      <c r="B6512" s="1">
        <v>43435</v>
      </c>
      <c r="C6512">
        <v>-25</v>
      </c>
      <c r="D6512">
        <v>-58</v>
      </c>
      <c r="E6512">
        <v>-89</v>
      </c>
      <c r="F6512">
        <v>242</v>
      </c>
      <c r="G6512">
        <v>130</v>
      </c>
      <c r="H6512">
        <f>VLOOKUP(A6512,cash_flow!$B$2:$G$2307,6,)</f>
        <v>739</v>
      </c>
      <c r="I6512" s="3">
        <f>C6512/H6512</f>
        <v>-3.3829499323410013E-2</v>
      </c>
    </row>
    <row r="6513" spans="1:9" hidden="1" x14ac:dyDescent="0.3">
      <c r="A6513">
        <v>340120</v>
      </c>
      <c r="B6513" s="1">
        <v>43800</v>
      </c>
      <c r="C6513">
        <v>0</v>
      </c>
      <c r="D6513">
        <v>0</v>
      </c>
      <c r="E6513">
        <v>-85</v>
      </c>
      <c r="F6513">
        <v>101</v>
      </c>
      <c r="G6513">
        <v>16</v>
      </c>
      <c r="H6513">
        <f>VLOOKUP(A6513,cash_flow!$B$2:$G$2307,6,)</f>
        <v>100</v>
      </c>
      <c r="I6513" s="3">
        <f>C6513/H6513</f>
        <v>0</v>
      </c>
    </row>
    <row r="6514" spans="1:9" x14ac:dyDescent="0.3">
      <c r="A6514">
        <v>264450</v>
      </c>
      <c r="B6514" s="1">
        <v>43891</v>
      </c>
      <c r="C6514">
        <v>-16</v>
      </c>
      <c r="D6514">
        <v>33</v>
      </c>
      <c r="E6514">
        <v>59</v>
      </c>
      <c r="F6514">
        <v>-3</v>
      </c>
      <c r="G6514">
        <v>40</v>
      </c>
      <c r="H6514">
        <f>VLOOKUP(A6514,cash_flow!$B$2:$G$2307,6,)</f>
        <v>2068</v>
      </c>
      <c r="I6514" s="3">
        <f>C6514/H6514</f>
        <v>-7.7369439071566732E-3</v>
      </c>
    </row>
    <row r="6515" spans="1:9" hidden="1" x14ac:dyDescent="0.3">
      <c r="A6515">
        <v>32750</v>
      </c>
      <c r="B6515" s="1">
        <v>43070</v>
      </c>
      <c r="C6515">
        <v>41</v>
      </c>
      <c r="D6515">
        <v>28</v>
      </c>
      <c r="E6515">
        <v>-5</v>
      </c>
      <c r="F6515">
        <v>-20</v>
      </c>
      <c r="G6515">
        <v>6</v>
      </c>
      <c r="H6515">
        <f>VLOOKUP(A6515,cash_flow!$B$2:$G$2307,6,)</f>
        <v>596</v>
      </c>
      <c r="I6515" s="3">
        <f>C6515/H6515</f>
        <v>6.879194630872483E-2</v>
      </c>
    </row>
    <row r="6516" spans="1:9" hidden="1" x14ac:dyDescent="0.3">
      <c r="A6516">
        <v>32750</v>
      </c>
      <c r="B6516" s="1">
        <v>43435</v>
      </c>
      <c r="C6516">
        <v>28</v>
      </c>
      <c r="D6516">
        <v>16</v>
      </c>
      <c r="E6516">
        <v>-78</v>
      </c>
      <c r="F6516">
        <v>-29</v>
      </c>
      <c r="G6516">
        <v>-77</v>
      </c>
      <c r="H6516">
        <f>VLOOKUP(A6516,cash_flow!$B$2:$G$2307,6,)</f>
        <v>596</v>
      </c>
      <c r="I6516" s="3">
        <f>C6516/H6516</f>
        <v>4.6979865771812082E-2</v>
      </c>
    </row>
    <row r="6517" spans="1:9" hidden="1" x14ac:dyDescent="0.3">
      <c r="A6517">
        <v>339950</v>
      </c>
      <c r="B6517" s="1">
        <v>43800</v>
      </c>
      <c r="C6517">
        <v>0</v>
      </c>
      <c r="D6517">
        <v>0</v>
      </c>
      <c r="E6517">
        <v>-140</v>
      </c>
      <c r="F6517">
        <v>148</v>
      </c>
      <c r="G6517">
        <v>8</v>
      </c>
      <c r="H6517">
        <f>VLOOKUP(A6517,cash_flow!$B$2:$G$2307,6,)</f>
        <v>133</v>
      </c>
      <c r="I6517" s="3">
        <f>C6517/H6517</f>
        <v>0</v>
      </c>
    </row>
    <row r="6518" spans="1:9" hidden="1" x14ac:dyDescent="0.3">
      <c r="A6518">
        <v>32680</v>
      </c>
      <c r="B6518" s="1">
        <v>43070</v>
      </c>
      <c r="C6518">
        <v>144</v>
      </c>
      <c r="D6518">
        <v>-8</v>
      </c>
      <c r="E6518">
        <v>-56</v>
      </c>
      <c r="F6518">
        <v>74</v>
      </c>
      <c r="G6518">
        <v>162</v>
      </c>
      <c r="H6518">
        <f>VLOOKUP(A6518,cash_flow!$B$2:$G$2307,6,)</f>
        <v>677</v>
      </c>
      <c r="I6518" s="3">
        <f>C6518/H6518</f>
        <v>0.21270310192023634</v>
      </c>
    </row>
    <row r="6519" spans="1:9" hidden="1" x14ac:dyDescent="0.3">
      <c r="A6519">
        <v>32680</v>
      </c>
      <c r="B6519" s="1">
        <v>43435</v>
      </c>
      <c r="C6519">
        <v>-172</v>
      </c>
      <c r="D6519">
        <v>-6</v>
      </c>
      <c r="E6519">
        <v>-84</v>
      </c>
      <c r="F6519">
        <v>82</v>
      </c>
      <c r="G6519">
        <v>-174</v>
      </c>
      <c r="H6519">
        <f>VLOOKUP(A6519,cash_flow!$B$2:$G$2307,6,)</f>
        <v>677</v>
      </c>
      <c r="I6519" s="3">
        <f>C6519/H6519</f>
        <v>-0.25406203840472674</v>
      </c>
    </row>
    <row r="6520" spans="1:9" hidden="1" x14ac:dyDescent="0.3">
      <c r="A6520">
        <v>336570</v>
      </c>
      <c r="B6520" s="1">
        <v>43800</v>
      </c>
      <c r="C6520">
        <v>0</v>
      </c>
      <c r="D6520">
        <v>0</v>
      </c>
      <c r="E6520">
        <v>-100</v>
      </c>
      <c r="F6520">
        <v>113</v>
      </c>
      <c r="G6520">
        <v>13</v>
      </c>
      <c r="H6520">
        <f>VLOOKUP(A6520,cash_flow!$B$2:$G$2307,6,)</f>
        <v>112</v>
      </c>
      <c r="I6520" s="3">
        <f>C6520/H6520</f>
        <v>0</v>
      </c>
    </row>
    <row r="6521" spans="1:9" x14ac:dyDescent="0.3">
      <c r="A6521">
        <v>290270</v>
      </c>
      <c r="B6521" s="1">
        <v>43891</v>
      </c>
      <c r="C6521">
        <v>-4</v>
      </c>
      <c r="D6521">
        <v>-10</v>
      </c>
      <c r="E6521">
        <v>-28</v>
      </c>
      <c r="F6521">
        <v>-4</v>
      </c>
      <c r="G6521">
        <v>-36</v>
      </c>
      <c r="H6521">
        <f>VLOOKUP(A6521,cash_flow!$B$2:$G$2307,6,)</f>
        <v>505</v>
      </c>
      <c r="I6521" s="3">
        <f>C6521/H6521</f>
        <v>-7.9207920792079209E-3</v>
      </c>
    </row>
    <row r="6522" spans="1:9" x14ac:dyDescent="0.3">
      <c r="A6522">
        <v>54180</v>
      </c>
      <c r="B6522" s="1">
        <v>43891</v>
      </c>
      <c r="C6522">
        <v>-3</v>
      </c>
      <c r="D6522">
        <v>-4</v>
      </c>
      <c r="E6522">
        <v>2</v>
      </c>
      <c r="F6522">
        <v>-24</v>
      </c>
      <c r="G6522">
        <v>-25</v>
      </c>
      <c r="H6522">
        <f>VLOOKUP(A6522,cash_flow!$B$2:$G$2307,6,)</f>
        <v>376</v>
      </c>
      <c r="I6522" s="3">
        <f>C6522/H6522</f>
        <v>-7.9787234042553185E-3</v>
      </c>
    </row>
    <row r="6523" spans="1:9" hidden="1" x14ac:dyDescent="0.3">
      <c r="A6523">
        <v>32640</v>
      </c>
      <c r="B6523" s="1">
        <v>43070</v>
      </c>
      <c r="C6523">
        <v>22794</v>
      </c>
      <c r="D6523">
        <v>5471</v>
      </c>
      <c r="E6523">
        <v>-13583</v>
      </c>
      <c r="F6523">
        <v>-7885</v>
      </c>
      <c r="G6523">
        <v>1326</v>
      </c>
      <c r="H6523">
        <f>VLOOKUP(A6523,cash_flow!$B$2:$G$2307,6,)</f>
        <v>51957</v>
      </c>
      <c r="I6523" s="3">
        <f>C6523/H6523</f>
        <v>0.43870893238639647</v>
      </c>
    </row>
    <row r="6524" spans="1:9" hidden="1" x14ac:dyDescent="0.3">
      <c r="A6524">
        <v>32640</v>
      </c>
      <c r="B6524" s="1">
        <v>43435</v>
      </c>
      <c r="C6524">
        <v>20694</v>
      </c>
      <c r="D6524">
        <v>4816</v>
      </c>
      <c r="E6524">
        <v>-15936</v>
      </c>
      <c r="F6524">
        <v>-5469</v>
      </c>
      <c r="G6524">
        <v>-712</v>
      </c>
      <c r="H6524">
        <f>VLOOKUP(A6524,cash_flow!$B$2:$G$2307,6,)</f>
        <v>51957</v>
      </c>
      <c r="I6524" s="3">
        <f>C6524/H6524</f>
        <v>0.39829089439344073</v>
      </c>
    </row>
    <row r="6525" spans="1:9" hidden="1" x14ac:dyDescent="0.3">
      <c r="A6525">
        <v>336060</v>
      </c>
      <c r="B6525" s="1">
        <v>43800</v>
      </c>
      <c r="C6525">
        <v>0</v>
      </c>
      <c r="D6525">
        <v>0</v>
      </c>
      <c r="E6525">
        <v>-112</v>
      </c>
      <c r="F6525">
        <v>128</v>
      </c>
      <c r="G6525">
        <v>16</v>
      </c>
      <c r="H6525">
        <f>VLOOKUP(A6525,cash_flow!$B$2:$G$2307,6,)</f>
        <v>118</v>
      </c>
      <c r="I6525" s="3">
        <f>C6525/H6525</f>
        <v>0</v>
      </c>
    </row>
    <row r="6526" spans="1:9" x14ac:dyDescent="0.3">
      <c r="A6526">
        <v>38110</v>
      </c>
      <c r="B6526" s="1">
        <v>43891</v>
      </c>
      <c r="C6526">
        <v>-3</v>
      </c>
      <c r="D6526">
        <v>-46</v>
      </c>
      <c r="E6526">
        <v>-10</v>
      </c>
      <c r="F6526">
        <v>31</v>
      </c>
      <c r="G6526">
        <v>17</v>
      </c>
      <c r="H6526">
        <f>VLOOKUP(A6526,cash_flow!$B$2:$G$2307,6,)</f>
        <v>375</v>
      </c>
      <c r="I6526" s="3">
        <f>C6526/H6526</f>
        <v>-8.0000000000000002E-3</v>
      </c>
    </row>
    <row r="6527" spans="1:9" hidden="1" x14ac:dyDescent="0.3">
      <c r="A6527">
        <v>32620</v>
      </c>
      <c r="B6527" s="1">
        <v>43070</v>
      </c>
      <c r="C6527">
        <v>93</v>
      </c>
      <c r="D6527">
        <v>35</v>
      </c>
      <c r="E6527">
        <v>31</v>
      </c>
      <c r="F6527">
        <v>-34</v>
      </c>
      <c r="G6527">
        <v>91</v>
      </c>
      <c r="H6527">
        <f>VLOOKUP(A6527,cash_flow!$B$2:$G$2307,6,)</f>
        <v>6029</v>
      </c>
      <c r="I6527" s="3">
        <f>C6527/H6527</f>
        <v>1.5425443688837286E-2</v>
      </c>
    </row>
    <row r="6528" spans="1:9" hidden="1" x14ac:dyDescent="0.3">
      <c r="A6528">
        <v>32620</v>
      </c>
      <c r="B6528" s="1">
        <v>43435</v>
      </c>
      <c r="C6528">
        <v>84</v>
      </c>
      <c r="D6528">
        <v>61</v>
      </c>
      <c r="E6528">
        <v>-567</v>
      </c>
      <c r="F6528">
        <v>462</v>
      </c>
      <c r="G6528">
        <v>-20</v>
      </c>
      <c r="H6528">
        <f>VLOOKUP(A6528,cash_flow!$B$2:$G$2307,6,)</f>
        <v>6029</v>
      </c>
      <c r="I6528" s="3">
        <f>C6528/H6528</f>
        <v>1.3932658815724001E-2</v>
      </c>
    </row>
    <row r="6529" spans="1:9" hidden="1" x14ac:dyDescent="0.3">
      <c r="A6529">
        <v>335890</v>
      </c>
      <c r="B6529" s="1">
        <v>43800</v>
      </c>
      <c r="C6529">
        <v>0</v>
      </c>
      <c r="D6529">
        <v>0</v>
      </c>
      <c r="E6529">
        <v>-90</v>
      </c>
      <c r="F6529">
        <v>111</v>
      </c>
      <c r="G6529">
        <v>20</v>
      </c>
      <c r="H6529">
        <f>VLOOKUP(A6529,cash_flow!$B$2:$G$2307,6,)</f>
        <v>115</v>
      </c>
      <c r="I6529" s="3">
        <f>C6529/H6529</f>
        <v>0</v>
      </c>
    </row>
    <row r="6530" spans="1:9" hidden="1" x14ac:dyDescent="0.3">
      <c r="A6530">
        <v>32580</v>
      </c>
      <c r="B6530" s="1">
        <v>43070</v>
      </c>
      <c r="C6530">
        <v>-6</v>
      </c>
      <c r="D6530">
        <v>5</v>
      </c>
      <c r="E6530">
        <v>-27</v>
      </c>
      <c r="F6530">
        <v>23</v>
      </c>
      <c r="G6530">
        <v>-11</v>
      </c>
      <c r="H6530">
        <f>VLOOKUP(A6530,cash_flow!$B$2:$G$2307,6,)</f>
        <v>423</v>
      </c>
      <c r="I6530" s="3">
        <f>C6530/H6530</f>
        <v>-1.4184397163120567E-2</v>
      </c>
    </row>
    <row r="6531" spans="1:9" hidden="1" x14ac:dyDescent="0.3">
      <c r="A6531">
        <v>32580</v>
      </c>
      <c r="B6531" s="1">
        <v>43435</v>
      </c>
      <c r="C6531">
        <v>-34</v>
      </c>
      <c r="D6531">
        <v>35</v>
      </c>
      <c r="E6531">
        <v>-10</v>
      </c>
      <c r="F6531">
        <v>23</v>
      </c>
      <c r="G6531">
        <v>-21</v>
      </c>
      <c r="H6531">
        <f>VLOOKUP(A6531,cash_flow!$B$2:$G$2307,6,)</f>
        <v>423</v>
      </c>
      <c r="I6531" s="3">
        <f>C6531/H6531</f>
        <v>-8.0378250591016553E-2</v>
      </c>
    </row>
    <row r="6532" spans="1:9" hidden="1" x14ac:dyDescent="0.3">
      <c r="A6532">
        <v>335870</v>
      </c>
      <c r="B6532" s="1">
        <v>43800</v>
      </c>
      <c r="C6532">
        <v>0</v>
      </c>
      <c r="D6532">
        <v>0</v>
      </c>
      <c r="E6532">
        <v>-58</v>
      </c>
      <c r="F6532">
        <v>72</v>
      </c>
      <c r="G6532">
        <v>14</v>
      </c>
      <c r="H6532">
        <f>VLOOKUP(A6532,cash_flow!$B$2:$G$2307,6,)</f>
        <v>67</v>
      </c>
      <c r="I6532" s="3">
        <f>C6532/H6532</f>
        <v>0</v>
      </c>
    </row>
    <row r="6533" spans="1:9" x14ac:dyDescent="0.3">
      <c r="A6533">
        <v>253450</v>
      </c>
      <c r="B6533" s="1">
        <v>43891</v>
      </c>
      <c r="C6533">
        <v>-196</v>
      </c>
      <c r="D6533">
        <v>85</v>
      </c>
      <c r="E6533">
        <v>267</v>
      </c>
      <c r="F6533">
        <v>-4</v>
      </c>
      <c r="G6533">
        <v>74</v>
      </c>
      <c r="H6533">
        <f>VLOOKUP(A6533,cash_flow!$B$2:$G$2307,6,)</f>
        <v>24444</v>
      </c>
      <c r="I6533" s="3">
        <f>C6533/H6533</f>
        <v>-8.0183276059564712E-3</v>
      </c>
    </row>
    <row r="6534" spans="1:9" x14ac:dyDescent="0.3">
      <c r="A6534">
        <v>286750</v>
      </c>
      <c r="B6534" s="1">
        <v>43891</v>
      </c>
      <c r="C6534">
        <v>-7</v>
      </c>
      <c r="D6534">
        <v>0</v>
      </c>
      <c r="E6534">
        <v>19</v>
      </c>
      <c r="F6534">
        <v>0</v>
      </c>
      <c r="G6534">
        <v>12</v>
      </c>
      <c r="H6534">
        <f>VLOOKUP(A6534,cash_flow!$B$2:$G$2307,6,)</f>
        <v>871</v>
      </c>
      <c r="I6534" s="3">
        <f>C6534/H6534</f>
        <v>-8.0367393800229621E-3</v>
      </c>
    </row>
    <row r="6535" spans="1:9" hidden="1" x14ac:dyDescent="0.3">
      <c r="A6535">
        <v>32560</v>
      </c>
      <c r="B6535" s="1">
        <v>43070</v>
      </c>
      <c r="C6535">
        <v>310</v>
      </c>
      <c r="D6535">
        <v>0</v>
      </c>
      <c r="E6535">
        <v>-115</v>
      </c>
      <c r="F6535">
        <v>-236</v>
      </c>
      <c r="G6535">
        <v>-42</v>
      </c>
      <c r="H6535">
        <f>VLOOKUP(A6535,cash_flow!$B$2:$G$2307,6,)</f>
        <v>1099</v>
      </c>
      <c r="I6535" s="3">
        <f>C6535/H6535</f>
        <v>0.28207461328480438</v>
      </c>
    </row>
    <row r="6536" spans="1:9" hidden="1" x14ac:dyDescent="0.3">
      <c r="A6536">
        <v>32560</v>
      </c>
      <c r="B6536" s="1">
        <v>43435</v>
      </c>
      <c r="C6536">
        <v>101</v>
      </c>
      <c r="D6536">
        <v>0</v>
      </c>
      <c r="E6536">
        <v>-139</v>
      </c>
      <c r="F6536">
        <v>133</v>
      </c>
      <c r="G6536">
        <v>95</v>
      </c>
      <c r="H6536">
        <f>VLOOKUP(A6536,cash_flow!$B$2:$G$2307,6,)</f>
        <v>1099</v>
      </c>
      <c r="I6536" s="3">
        <f>C6536/H6536</f>
        <v>9.1901728844404007E-2</v>
      </c>
    </row>
    <row r="6537" spans="1:9" hidden="1" x14ac:dyDescent="0.3">
      <c r="A6537">
        <v>333430</v>
      </c>
      <c r="B6537" s="1">
        <v>43800</v>
      </c>
      <c r="C6537">
        <v>0</v>
      </c>
      <c r="D6537">
        <v>0</v>
      </c>
      <c r="E6537">
        <v>-82</v>
      </c>
      <c r="F6537">
        <v>109</v>
      </c>
      <c r="G6537">
        <v>27</v>
      </c>
      <c r="H6537">
        <f>VLOOKUP(A6537,cash_flow!$B$2:$G$2307,6,)</f>
        <v>88</v>
      </c>
      <c r="I6537" s="3">
        <f>C6537/H6537</f>
        <v>0</v>
      </c>
    </row>
    <row r="6538" spans="1:9" hidden="1" x14ac:dyDescent="0.3">
      <c r="A6538">
        <v>32540</v>
      </c>
      <c r="B6538" s="1">
        <v>43070</v>
      </c>
      <c r="C6538">
        <v>60</v>
      </c>
      <c r="D6538">
        <v>17</v>
      </c>
      <c r="E6538">
        <v>-87</v>
      </c>
      <c r="F6538">
        <v>37</v>
      </c>
      <c r="G6538">
        <v>10</v>
      </c>
      <c r="H6538">
        <f>VLOOKUP(A6538,cash_flow!$B$2:$G$2307,6,)</f>
        <v>380</v>
      </c>
      <c r="I6538" s="3">
        <f>C6538/H6538</f>
        <v>0.15789473684210525</v>
      </c>
    </row>
    <row r="6539" spans="1:9" hidden="1" x14ac:dyDescent="0.3">
      <c r="A6539">
        <v>32540</v>
      </c>
      <c r="B6539" s="1">
        <v>43435</v>
      </c>
      <c r="C6539">
        <v>120</v>
      </c>
      <c r="D6539">
        <v>-16</v>
      </c>
      <c r="E6539">
        <v>-78</v>
      </c>
      <c r="F6539">
        <v>15</v>
      </c>
      <c r="G6539">
        <v>57</v>
      </c>
      <c r="H6539">
        <f>VLOOKUP(A6539,cash_flow!$B$2:$G$2307,6,)</f>
        <v>380</v>
      </c>
      <c r="I6539" s="3">
        <f>C6539/H6539</f>
        <v>0.31578947368421051</v>
      </c>
    </row>
    <row r="6540" spans="1:9" hidden="1" x14ac:dyDescent="0.3">
      <c r="A6540">
        <v>332290</v>
      </c>
      <c r="B6540" s="1">
        <v>43800</v>
      </c>
      <c r="C6540">
        <v>0</v>
      </c>
      <c r="D6540">
        <v>0</v>
      </c>
      <c r="E6540">
        <v>-110</v>
      </c>
      <c r="F6540">
        <v>114</v>
      </c>
      <c r="G6540">
        <v>4</v>
      </c>
      <c r="H6540">
        <f>VLOOKUP(A6540,cash_flow!$B$2:$G$2307,6,)</f>
        <v>105</v>
      </c>
      <c r="I6540" s="3">
        <f>C6540/H6540</f>
        <v>0</v>
      </c>
    </row>
    <row r="6541" spans="1:9" x14ac:dyDescent="0.3">
      <c r="A6541">
        <v>99520</v>
      </c>
      <c r="B6541" s="1">
        <v>43891</v>
      </c>
      <c r="C6541">
        <v>-4</v>
      </c>
      <c r="D6541">
        <v>-4</v>
      </c>
      <c r="E6541">
        <v>-1</v>
      </c>
      <c r="F6541">
        <v>-2</v>
      </c>
      <c r="G6541">
        <v>-6</v>
      </c>
      <c r="H6541">
        <f>VLOOKUP(A6541,cash_flow!$B$2:$G$2307,6,)</f>
        <v>495</v>
      </c>
      <c r="I6541" s="3">
        <f>C6541/H6541</f>
        <v>-8.0808080808080808E-3</v>
      </c>
    </row>
    <row r="6542" spans="1:9" x14ac:dyDescent="0.3">
      <c r="A6542">
        <v>106080</v>
      </c>
      <c r="B6542" s="1">
        <v>43891</v>
      </c>
      <c r="C6542">
        <v>-4</v>
      </c>
      <c r="D6542">
        <v>-18</v>
      </c>
      <c r="E6542">
        <v>-9</v>
      </c>
      <c r="F6542">
        <v>-3</v>
      </c>
      <c r="G6542">
        <v>-17</v>
      </c>
      <c r="H6542">
        <f>VLOOKUP(A6542,cash_flow!$B$2:$G$2307,6,)</f>
        <v>492</v>
      </c>
      <c r="I6542" s="3">
        <f>C6542/H6542</f>
        <v>-8.130081300813009E-3</v>
      </c>
    </row>
    <row r="6543" spans="1:9" hidden="1" x14ac:dyDescent="0.3">
      <c r="A6543">
        <v>32500</v>
      </c>
      <c r="B6543" s="1">
        <v>43070</v>
      </c>
      <c r="C6543">
        <v>-79</v>
      </c>
      <c r="D6543">
        <v>-87</v>
      </c>
      <c r="E6543">
        <v>-5</v>
      </c>
      <c r="F6543">
        <v>72</v>
      </c>
      <c r="G6543">
        <v>-16</v>
      </c>
      <c r="H6543">
        <f>VLOOKUP(A6543,cash_flow!$B$2:$G$2307,6,)</f>
        <v>31578</v>
      </c>
      <c r="I6543" s="3">
        <f>C6543/H6543</f>
        <v>-2.501741718918234E-3</v>
      </c>
    </row>
    <row r="6544" spans="1:9" hidden="1" x14ac:dyDescent="0.3">
      <c r="A6544">
        <v>32500</v>
      </c>
      <c r="B6544" s="1">
        <v>43435</v>
      </c>
      <c r="C6544">
        <v>-374</v>
      </c>
      <c r="D6544">
        <v>-313</v>
      </c>
      <c r="E6544">
        <v>-219</v>
      </c>
      <c r="F6544">
        <v>901</v>
      </c>
      <c r="G6544">
        <v>311</v>
      </c>
      <c r="H6544">
        <f>VLOOKUP(A6544,cash_flow!$B$2:$G$2307,6,)</f>
        <v>31578</v>
      </c>
      <c r="I6544" s="3">
        <f>C6544/H6544</f>
        <v>-1.1843688643992652E-2</v>
      </c>
    </row>
    <row r="6545" spans="1:9" hidden="1" x14ac:dyDescent="0.3">
      <c r="A6545">
        <v>331380</v>
      </c>
      <c r="B6545" s="1">
        <v>43800</v>
      </c>
      <c r="C6545">
        <v>0</v>
      </c>
      <c r="D6545">
        <v>0</v>
      </c>
      <c r="E6545">
        <v>-83</v>
      </c>
      <c r="F6545">
        <v>84</v>
      </c>
      <c r="G6545">
        <v>0</v>
      </c>
      <c r="H6545">
        <f>VLOOKUP(A6545,cash_flow!$B$2:$G$2307,6,)</f>
        <v>80</v>
      </c>
      <c r="I6545" s="3">
        <f>C6545/H6545</f>
        <v>0</v>
      </c>
    </row>
    <row r="6546" spans="1:9" hidden="1" x14ac:dyDescent="0.3">
      <c r="A6546">
        <v>32350</v>
      </c>
      <c r="B6546" s="1">
        <v>43070</v>
      </c>
      <c r="C6546">
        <v>65</v>
      </c>
      <c r="D6546">
        <v>34</v>
      </c>
      <c r="E6546">
        <v>-32</v>
      </c>
      <c r="F6546">
        <v>299</v>
      </c>
      <c r="G6546">
        <v>332</v>
      </c>
      <c r="H6546">
        <f>VLOOKUP(A6546,cash_flow!$B$2:$G$2307,6,)</f>
        <v>12089</v>
      </c>
      <c r="I6546" s="3">
        <f>C6546/H6546</f>
        <v>5.3767888162792625E-3</v>
      </c>
    </row>
    <row r="6547" spans="1:9" hidden="1" x14ac:dyDescent="0.3">
      <c r="A6547">
        <v>32350</v>
      </c>
      <c r="B6547" s="1">
        <v>43435</v>
      </c>
      <c r="C6547">
        <v>21</v>
      </c>
      <c r="D6547">
        <v>-1129</v>
      </c>
      <c r="E6547">
        <v>-2119</v>
      </c>
      <c r="F6547">
        <v>1765</v>
      </c>
      <c r="G6547">
        <v>-323</v>
      </c>
      <c r="H6547">
        <f>VLOOKUP(A6547,cash_flow!$B$2:$G$2307,6,)</f>
        <v>12089</v>
      </c>
      <c r="I6547" s="3">
        <f>C6547/H6547</f>
        <v>1.7371163867979154E-3</v>
      </c>
    </row>
    <row r="6548" spans="1:9" hidden="1" x14ac:dyDescent="0.3">
      <c r="A6548">
        <v>330990</v>
      </c>
      <c r="B6548" s="1">
        <v>43800</v>
      </c>
      <c r="C6548">
        <v>0</v>
      </c>
      <c r="D6548">
        <v>0</v>
      </c>
      <c r="E6548">
        <v>-90</v>
      </c>
      <c r="F6548">
        <v>91</v>
      </c>
      <c r="G6548">
        <v>1</v>
      </c>
      <c r="H6548">
        <f>VLOOKUP(A6548,cash_flow!$B$2:$G$2307,6,)</f>
        <v>87</v>
      </c>
      <c r="I6548" s="3">
        <f>C6548/H6548</f>
        <v>0</v>
      </c>
    </row>
    <row r="6549" spans="1:9" x14ac:dyDescent="0.3">
      <c r="A6549">
        <v>79970</v>
      </c>
      <c r="B6549" s="1">
        <v>43891</v>
      </c>
      <c r="C6549">
        <v>-4</v>
      </c>
      <c r="D6549">
        <v>-14</v>
      </c>
      <c r="E6549">
        <v>3</v>
      </c>
      <c r="F6549">
        <v>-8</v>
      </c>
      <c r="G6549">
        <v>-1</v>
      </c>
      <c r="H6549">
        <f>VLOOKUP(A6549,cash_flow!$B$2:$G$2307,6,)</f>
        <v>490</v>
      </c>
      <c r="I6549" s="3">
        <f>C6549/H6549</f>
        <v>-8.1632653061224497E-3</v>
      </c>
    </row>
    <row r="6550" spans="1:9" hidden="1" x14ac:dyDescent="0.3">
      <c r="A6550">
        <v>32280</v>
      </c>
      <c r="B6550" s="1">
        <v>43070</v>
      </c>
      <c r="C6550">
        <v>26</v>
      </c>
      <c r="D6550">
        <v>20</v>
      </c>
      <c r="E6550">
        <v>2</v>
      </c>
      <c r="F6550">
        <v>-28</v>
      </c>
      <c r="G6550">
        <v>0</v>
      </c>
      <c r="H6550">
        <f>VLOOKUP(A6550,cash_flow!$B$2:$G$2307,6,)</f>
        <v>298</v>
      </c>
      <c r="I6550" s="3">
        <f>C6550/H6550</f>
        <v>8.7248322147651006E-2</v>
      </c>
    </row>
    <row r="6551" spans="1:9" hidden="1" x14ac:dyDescent="0.3">
      <c r="A6551">
        <v>32280</v>
      </c>
      <c r="B6551" s="1">
        <v>43435</v>
      </c>
      <c r="C6551">
        <v>61</v>
      </c>
      <c r="D6551">
        <v>26</v>
      </c>
      <c r="E6551">
        <v>-69</v>
      </c>
      <c r="F6551">
        <v>23</v>
      </c>
      <c r="G6551">
        <v>15</v>
      </c>
      <c r="H6551">
        <f>VLOOKUP(A6551,cash_flow!$B$2:$G$2307,6,)</f>
        <v>298</v>
      </c>
      <c r="I6551" s="3">
        <f>C6551/H6551</f>
        <v>0.20469798657718122</v>
      </c>
    </row>
    <row r="6552" spans="1:9" hidden="1" x14ac:dyDescent="0.3">
      <c r="A6552">
        <v>328380</v>
      </c>
      <c r="B6552" s="1">
        <v>43800</v>
      </c>
      <c r="C6552">
        <v>0</v>
      </c>
      <c r="D6552">
        <v>0</v>
      </c>
      <c r="E6552">
        <v>-123</v>
      </c>
      <c r="F6552">
        <v>148</v>
      </c>
      <c r="G6552">
        <v>25</v>
      </c>
      <c r="H6552">
        <f>VLOOKUP(A6552,cash_flow!$B$2:$G$2307,6,)</f>
        <v>130</v>
      </c>
      <c r="I6552" s="3">
        <f>C6552/H6552</f>
        <v>0</v>
      </c>
    </row>
    <row r="6553" spans="1:9" x14ac:dyDescent="0.3">
      <c r="A6553">
        <v>10170</v>
      </c>
      <c r="B6553" s="1">
        <v>43891</v>
      </c>
      <c r="C6553">
        <v>-24</v>
      </c>
      <c r="D6553">
        <v>-23</v>
      </c>
      <c r="E6553">
        <v>27</v>
      </c>
      <c r="F6553">
        <v>-83</v>
      </c>
      <c r="G6553">
        <v>-76</v>
      </c>
      <c r="H6553">
        <f>VLOOKUP(A6553,cash_flow!$B$2:$G$2307,6,)</f>
        <v>2909</v>
      </c>
      <c r="I6553" s="3">
        <f>C6553/H6553</f>
        <v>-8.250257820556892E-3</v>
      </c>
    </row>
    <row r="6554" spans="1:9" x14ac:dyDescent="0.3">
      <c r="A6554">
        <v>2700</v>
      </c>
      <c r="B6554" s="1">
        <v>43891</v>
      </c>
      <c r="C6554">
        <v>-11</v>
      </c>
      <c r="D6554">
        <v>0</v>
      </c>
      <c r="E6554">
        <v>-9</v>
      </c>
      <c r="F6554">
        <v>-36</v>
      </c>
      <c r="G6554">
        <v>-56</v>
      </c>
      <c r="H6554">
        <f>VLOOKUP(A6554,cash_flow!$B$2:$G$2307,6,)</f>
        <v>1321</v>
      </c>
      <c r="I6554" s="3">
        <f>C6554/H6554</f>
        <v>-8.3270249810749441E-3</v>
      </c>
    </row>
    <row r="6555" spans="1:9" hidden="1" x14ac:dyDescent="0.3">
      <c r="A6555" s="4">
        <v>32190</v>
      </c>
      <c r="B6555" s="5">
        <v>43070</v>
      </c>
      <c r="C6555" s="4">
        <v>-8401</v>
      </c>
      <c r="D6555" s="4">
        <v>0</v>
      </c>
      <c r="E6555" s="4">
        <v>-2892</v>
      </c>
      <c r="F6555" s="4">
        <v>11755</v>
      </c>
      <c r="G6555" s="4">
        <v>402</v>
      </c>
      <c r="H6555" s="4">
        <f>VLOOKUP(A6555,cash_flow!$B$2:$G$2307,6,)</f>
        <v>6013</v>
      </c>
      <c r="I6555" s="6">
        <f>C6555/H6555</f>
        <v>-1.3971395310161316</v>
      </c>
    </row>
    <row r="6556" spans="1:9" hidden="1" x14ac:dyDescent="0.3">
      <c r="A6556" s="4">
        <v>32190</v>
      </c>
      <c r="B6556" s="5">
        <v>43435</v>
      </c>
      <c r="C6556" s="4">
        <v>-14177</v>
      </c>
      <c r="D6556" s="4">
        <v>2329</v>
      </c>
      <c r="E6556" s="4">
        <v>-8120</v>
      </c>
      <c r="F6556" s="4">
        <v>25144</v>
      </c>
      <c r="G6556" s="4">
        <v>2848</v>
      </c>
      <c r="H6556" s="4">
        <f>VLOOKUP(A6556,cash_flow!$B$2:$G$2307,6,)</f>
        <v>6013</v>
      </c>
      <c r="I6556" s="6">
        <f>C6556/H6556</f>
        <v>-2.357724929319807</v>
      </c>
    </row>
    <row r="6557" spans="1:9" hidden="1" x14ac:dyDescent="0.3">
      <c r="A6557">
        <v>327970</v>
      </c>
      <c r="B6557" s="1">
        <v>43800</v>
      </c>
      <c r="C6557">
        <v>0</v>
      </c>
      <c r="D6557">
        <v>7</v>
      </c>
      <c r="E6557">
        <v>-16</v>
      </c>
      <c r="F6557">
        <v>19</v>
      </c>
      <c r="G6557">
        <v>3</v>
      </c>
      <c r="H6557">
        <f>VLOOKUP(A6557,cash_flow!$B$2:$G$2307,6,)</f>
        <v>130</v>
      </c>
      <c r="I6557" s="3">
        <f>C6557/H6557</f>
        <v>0</v>
      </c>
    </row>
    <row r="6558" spans="1:9" x14ac:dyDescent="0.3">
      <c r="A6558">
        <v>154040</v>
      </c>
      <c r="B6558" s="1">
        <v>43891</v>
      </c>
      <c r="C6558">
        <v>-3</v>
      </c>
      <c r="D6558">
        <v>-94</v>
      </c>
      <c r="E6558">
        <v>-114</v>
      </c>
      <c r="F6558">
        <v>13</v>
      </c>
      <c r="G6558">
        <v>-104</v>
      </c>
      <c r="H6558">
        <f>VLOOKUP(A6558,cash_flow!$B$2:$G$2307,6,)</f>
        <v>360</v>
      </c>
      <c r="I6558" s="3">
        <f>C6558/H6558</f>
        <v>-8.3333333333333332E-3</v>
      </c>
    </row>
    <row r="6559" spans="1:9" hidden="1" x14ac:dyDescent="0.3">
      <c r="A6559">
        <v>32080</v>
      </c>
      <c r="B6559" s="1">
        <v>43070</v>
      </c>
      <c r="C6559">
        <v>49</v>
      </c>
      <c r="D6559">
        <v>-4</v>
      </c>
      <c r="E6559">
        <v>-136</v>
      </c>
      <c r="F6559">
        <v>88</v>
      </c>
      <c r="G6559">
        <v>1</v>
      </c>
      <c r="H6559">
        <f>VLOOKUP(A6559,cash_flow!$B$2:$G$2307,6,)</f>
        <v>350</v>
      </c>
      <c r="I6559" s="3">
        <f>C6559/H6559</f>
        <v>0.14000000000000001</v>
      </c>
    </row>
    <row r="6560" spans="1:9" hidden="1" x14ac:dyDescent="0.3">
      <c r="A6560">
        <v>32080</v>
      </c>
      <c r="B6560" s="1">
        <v>43435</v>
      </c>
      <c r="C6560">
        <v>59</v>
      </c>
      <c r="D6560">
        <v>39</v>
      </c>
      <c r="E6560">
        <v>-36</v>
      </c>
      <c r="F6560">
        <v>-6</v>
      </c>
      <c r="G6560">
        <v>18</v>
      </c>
      <c r="H6560">
        <f>VLOOKUP(A6560,cash_flow!$B$2:$G$2307,6,)</f>
        <v>350</v>
      </c>
      <c r="I6560" s="3">
        <f>C6560/H6560</f>
        <v>0.16857142857142857</v>
      </c>
    </row>
    <row r="6561" spans="1:9" hidden="1" x14ac:dyDescent="0.3">
      <c r="A6561">
        <v>323230</v>
      </c>
      <c r="B6561" s="1">
        <v>43800</v>
      </c>
      <c r="C6561">
        <v>0</v>
      </c>
      <c r="D6561">
        <v>0</v>
      </c>
      <c r="E6561">
        <v>-80</v>
      </c>
      <c r="F6561">
        <v>94</v>
      </c>
      <c r="G6561">
        <v>14</v>
      </c>
      <c r="H6561">
        <f>VLOOKUP(A6561,cash_flow!$B$2:$G$2307,6,)</f>
        <v>87</v>
      </c>
      <c r="I6561" s="3">
        <f>C6561/H6561</f>
        <v>0</v>
      </c>
    </row>
    <row r="6562" spans="1:9" x14ac:dyDescent="0.3">
      <c r="A6562">
        <v>110790</v>
      </c>
      <c r="B6562" s="1">
        <v>43891</v>
      </c>
      <c r="C6562">
        <v>-23</v>
      </c>
      <c r="D6562">
        <v>3</v>
      </c>
      <c r="E6562">
        <v>-38</v>
      </c>
      <c r="F6562">
        <v>33</v>
      </c>
      <c r="G6562">
        <v>-28</v>
      </c>
      <c r="H6562">
        <f>VLOOKUP(A6562,cash_flow!$B$2:$G$2307,6,)</f>
        <v>2706</v>
      </c>
      <c r="I6562" s="3">
        <f>C6562/H6562</f>
        <v>-8.4996304508499626E-3</v>
      </c>
    </row>
    <row r="6563" spans="1:9" hidden="1" x14ac:dyDescent="0.3">
      <c r="A6563">
        <v>31980</v>
      </c>
      <c r="B6563" s="1">
        <v>43070</v>
      </c>
      <c r="C6563">
        <v>180</v>
      </c>
      <c r="D6563">
        <v>394</v>
      </c>
      <c r="E6563">
        <v>-56</v>
      </c>
      <c r="F6563">
        <v>-51</v>
      </c>
      <c r="G6563">
        <v>61</v>
      </c>
      <c r="H6563">
        <f>VLOOKUP(A6563,cash_flow!$B$2:$G$2307,6,)</f>
        <v>1555</v>
      </c>
      <c r="I6563" s="3">
        <f>C6563/H6563</f>
        <v>0.1157556270096463</v>
      </c>
    </row>
    <row r="6564" spans="1:9" hidden="1" x14ac:dyDescent="0.3">
      <c r="A6564">
        <v>31980</v>
      </c>
      <c r="B6564" s="1">
        <v>43435</v>
      </c>
      <c r="C6564">
        <v>415</v>
      </c>
      <c r="D6564">
        <v>535</v>
      </c>
      <c r="E6564">
        <v>-269</v>
      </c>
      <c r="F6564">
        <v>-116</v>
      </c>
      <c r="G6564">
        <v>37</v>
      </c>
      <c r="H6564">
        <f>VLOOKUP(A6564,cash_flow!$B$2:$G$2307,6,)</f>
        <v>1555</v>
      </c>
      <c r="I6564" s="3">
        <f>C6564/H6564</f>
        <v>0.26688102893890675</v>
      </c>
    </row>
    <row r="6565" spans="1:9" hidden="1" x14ac:dyDescent="0.3">
      <c r="A6565">
        <v>323210</v>
      </c>
      <c r="B6565" s="1">
        <v>43800</v>
      </c>
      <c r="C6565">
        <v>0</v>
      </c>
      <c r="D6565">
        <v>0</v>
      </c>
      <c r="E6565">
        <v>-69</v>
      </c>
      <c r="F6565">
        <v>70</v>
      </c>
      <c r="G6565">
        <v>1</v>
      </c>
      <c r="H6565">
        <f>VLOOKUP(A6565,cash_flow!$B$2:$G$2307,6,)</f>
        <v>64</v>
      </c>
      <c r="I6565" s="3">
        <f>C6565/H6565</f>
        <v>0</v>
      </c>
    </row>
    <row r="6566" spans="1:9" hidden="1" x14ac:dyDescent="0.3">
      <c r="A6566">
        <v>31860</v>
      </c>
      <c r="B6566" s="1">
        <v>43070</v>
      </c>
      <c r="C6566">
        <v>-82</v>
      </c>
      <c r="D6566">
        <v>-131</v>
      </c>
      <c r="E6566">
        <v>33</v>
      </c>
      <c r="F6566">
        <v>56</v>
      </c>
      <c r="G6566">
        <v>-3</v>
      </c>
      <c r="H6566">
        <f>VLOOKUP(A6566,cash_flow!$B$2:$G$2307,6,)</f>
        <v>483</v>
      </c>
      <c r="I6566" s="3">
        <f>C6566/H6566</f>
        <v>-0.16977225672877846</v>
      </c>
    </row>
    <row r="6567" spans="1:9" hidden="1" x14ac:dyDescent="0.3">
      <c r="A6567">
        <v>31860</v>
      </c>
      <c r="B6567" s="1">
        <v>43435</v>
      </c>
      <c r="C6567">
        <v>-52</v>
      </c>
      <c r="D6567">
        <v>-45</v>
      </c>
      <c r="E6567">
        <v>26</v>
      </c>
      <c r="F6567">
        <v>27</v>
      </c>
      <c r="G6567">
        <v>0</v>
      </c>
      <c r="H6567">
        <f>VLOOKUP(A6567,cash_flow!$B$2:$G$2307,6,)</f>
        <v>483</v>
      </c>
      <c r="I6567" s="3">
        <f>C6567/H6567</f>
        <v>-0.10766045548654245</v>
      </c>
    </row>
    <row r="6568" spans="1:9" hidden="1" x14ac:dyDescent="0.3">
      <c r="A6568">
        <v>322780</v>
      </c>
      <c r="B6568" s="1">
        <v>43800</v>
      </c>
      <c r="C6568">
        <v>0</v>
      </c>
      <c r="D6568">
        <v>0</v>
      </c>
      <c r="E6568">
        <v>-80</v>
      </c>
      <c r="F6568">
        <v>98</v>
      </c>
      <c r="G6568">
        <v>18</v>
      </c>
      <c r="H6568">
        <f>VLOOKUP(A6568,cash_flow!$B$2:$G$2307,6,)</f>
        <v>93</v>
      </c>
      <c r="I6568" s="3">
        <f>C6568/H6568</f>
        <v>0</v>
      </c>
    </row>
    <row r="6569" spans="1:9" x14ac:dyDescent="0.3">
      <c r="A6569">
        <v>71950</v>
      </c>
      <c r="B6569" s="1">
        <v>43891</v>
      </c>
      <c r="C6569">
        <v>-3</v>
      </c>
      <c r="D6569">
        <v>5</v>
      </c>
      <c r="E6569">
        <v>-10</v>
      </c>
      <c r="F6569">
        <v>0</v>
      </c>
      <c r="G6569">
        <v>-13</v>
      </c>
      <c r="H6569">
        <f>VLOOKUP(A6569,cash_flow!$B$2:$G$2307,6,)</f>
        <v>352</v>
      </c>
      <c r="I6569" s="3">
        <f>C6569/H6569</f>
        <v>-8.5227272727272721E-3</v>
      </c>
    </row>
    <row r="6570" spans="1:9" x14ac:dyDescent="0.3">
      <c r="A6570">
        <v>24090</v>
      </c>
      <c r="B6570" s="1">
        <v>43891</v>
      </c>
      <c r="C6570">
        <v>-11</v>
      </c>
      <c r="D6570">
        <v>22</v>
      </c>
      <c r="E6570">
        <v>-95</v>
      </c>
      <c r="F6570">
        <v>-9</v>
      </c>
      <c r="G6570">
        <v>-115</v>
      </c>
      <c r="H6570">
        <f>VLOOKUP(A6570,cash_flow!$B$2:$G$2307,6,)</f>
        <v>1287</v>
      </c>
      <c r="I6570" s="3">
        <f>C6570/H6570</f>
        <v>-8.5470085470085479E-3</v>
      </c>
    </row>
    <row r="6571" spans="1:9" hidden="1" x14ac:dyDescent="0.3">
      <c r="A6571">
        <v>31820</v>
      </c>
      <c r="B6571" s="1">
        <v>43070</v>
      </c>
      <c r="C6571">
        <v>31</v>
      </c>
      <c r="D6571">
        <v>9</v>
      </c>
      <c r="E6571">
        <v>-84</v>
      </c>
      <c r="F6571">
        <v>-9</v>
      </c>
      <c r="G6571">
        <v>-62</v>
      </c>
      <c r="H6571">
        <f>VLOOKUP(A6571,cash_flow!$B$2:$G$2307,6,)</f>
        <v>814</v>
      </c>
      <c r="I6571" s="3">
        <f>C6571/H6571</f>
        <v>3.8083538083538086E-2</v>
      </c>
    </row>
    <row r="6572" spans="1:9" hidden="1" x14ac:dyDescent="0.3">
      <c r="A6572">
        <v>31820</v>
      </c>
      <c r="B6572" s="1">
        <v>43435</v>
      </c>
      <c r="C6572">
        <v>41</v>
      </c>
      <c r="D6572">
        <v>66</v>
      </c>
      <c r="E6572">
        <v>-35</v>
      </c>
      <c r="F6572">
        <v>126</v>
      </c>
      <c r="G6572">
        <v>132</v>
      </c>
      <c r="H6572">
        <f>VLOOKUP(A6572,cash_flow!$B$2:$G$2307,6,)</f>
        <v>814</v>
      </c>
      <c r="I6572" s="3">
        <f>C6572/H6572</f>
        <v>5.0368550368550369E-2</v>
      </c>
    </row>
    <row r="6573" spans="1:9" hidden="1" x14ac:dyDescent="0.3">
      <c r="A6573">
        <v>321260</v>
      </c>
      <c r="B6573" s="1">
        <v>43800</v>
      </c>
      <c r="C6573">
        <v>0</v>
      </c>
      <c r="D6573">
        <v>0</v>
      </c>
      <c r="E6573">
        <v>-78</v>
      </c>
      <c r="F6573">
        <v>79</v>
      </c>
      <c r="G6573">
        <v>0</v>
      </c>
      <c r="H6573">
        <f>VLOOKUP(A6573,cash_flow!$B$2:$G$2307,6,)</f>
        <v>70</v>
      </c>
      <c r="I6573" s="3">
        <f>C6573/H6573</f>
        <v>0</v>
      </c>
    </row>
    <row r="6574" spans="1:9" hidden="1" x14ac:dyDescent="0.3">
      <c r="A6574">
        <v>31510</v>
      </c>
      <c r="B6574" s="1">
        <v>43070</v>
      </c>
      <c r="C6574">
        <v>12</v>
      </c>
      <c r="D6574">
        <v>5</v>
      </c>
      <c r="E6574">
        <v>-125</v>
      </c>
      <c r="F6574">
        <v>86</v>
      </c>
      <c r="G6574">
        <v>-35</v>
      </c>
      <c r="H6574">
        <f>VLOOKUP(A6574,cash_flow!$B$2:$G$2307,6,)</f>
        <v>594</v>
      </c>
      <c r="I6574" s="3">
        <f>C6574/H6574</f>
        <v>2.0202020202020204E-2</v>
      </c>
    </row>
    <row r="6575" spans="1:9" hidden="1" x14ac:dyDescent="0.3">
      <c r="A6575">
        <v>31510</v>
      </c>
      <c r="B6575" s="1">
        <v>43435</v>
      </c>
      <c r="C6575">
        <v>182</v>
      </c>
      <c r="D6575">
        <v>-40</v>
      </c>
      <c r="E6575">
        <v>41</v>
      </c>
      <c r="F6575">
        <v>-166</v>
      </c>
      <c r="G6575">
        <v>58</v>
      </c>
      <c r="H6575">
        <f>VLOOKUP(A6575,cash_flow!$B$2:$G$2307,6,)</f>
        <v>594</v>
      </c>
      <c r="I6575" s="3">
        <f>C6575/H6575</f>
        <v>0.30639730639730639</v>
      </c>
    </row>
    <row r="6576" spans="1:9" hidden="1" x14ac:dyDescent="0.3">
      <c r="A6576">
        <v>319400</v>
      </c>
      <c r="B6576" s="1">
        <v>43800</v>
      </c>
      <c r="C6576">
        <v>0</v>
      </c>
      <c r="D6576">
        <v>1</v>
      </c>
      <c r="E6576">
        <v>-196</v>
      </c>
      <c r="F6576">
        <v>197</v>
      </c>
      <c r="G6576">
        <v>1</v>
      </c>
      <c r="H6576">
        <f>VLOOKUP(A6576,cash_flow!$B$2:$G$2307,6,)</f>
        <v>173</v>
      </c>
      <c r="I6576" s="3">
        <f>C6576/H6576</f>
        <v>0</v>
      </c>
    </row>
    <row r="6577" spans="1:9" x14ac:dyDescent="0.3">
      <c r="A6577">
        <v>13810</v>
      </c>
      <c r="B6577" s="1">
        <v>43891</v>
      </c>
      <c r="C6577">
        <v>-7</v>
      </c>
      <c r="D6577">
        <v>3</v>
      </c>
      <c r="E6577">
        <v>-45</v>
      </c>
      <c r="F6577">
        <v>-1</v>
      </c>
      <c r="G6577">
        <v>-50</v>
      </c>
      <c r="H6577">
        <f>VLOOKUP(A6577,cash_flow!$B$2:$G$2307,6,)</f>
        <v>813</v>
      </c>
      <c r="I6577" s="3">
        <f>C6577/H6577</f>
        <v>-8.6100861008610082E-3</v>
      </c>
    </row>
    <row r="6578" spans="1:9" hidden="1" x14ac:dyDescent="0.3">
      <c r="A6578">
        <v>31440</v>
      </c>
      <c r="B6578" s="1">
        <v>43070</v>
      </c>
      <c r="C6578">
        <v>836</v>
      </c>
      <c r="D6578">
        <v>206</v>
      </c>
      <c r="E6578">
        <v>-406</v>
      </c>
      <c r="F6578">
        <v>61</v>
      </c>
      <c r="G6578">
        <v>490</v>
      </c>
      <c r="H6578">
        <f>VLOOKUP(A6578,cash_flow!$B$2:$G$2307,6,)</f>
        <v>2157</v>
      </c>
      <c r="I6578" s="3">
        <f>C6578/H6578</f>
        <v>0.38757533611497452</v>
      </c>
    </row>
    <row r="6579" spans="1:9" hidden="1" x14ac:dyDescent="0.3">
      <c r="A6579">
        <v>31440</v>
      </c>
      <c r="B6579" s="1">
        <v>43435</v>
      </c>
      <c r="C6579">
        <v>300</v>
      </c>
      <c r="D6579">
        <v>85</v>
      </c>
      <c r="E6579">
        <v>-827</v>
      </c>
      <c r="F6579">
        <v>79</v>
      </c>
      <c r="G6579">
        <v>-447</v>
      </c>
      <c r="H6579">
        <f>VLOOKUP(A6579,cash_flow!$B$2:$G$2307,6,)</f>
        <v>2157</v>
      </c>
      <c r="I6579" s="3">
        <f>C6579/H6579</f>
        <v>0.13908205841446453</v>
      </c>
    </row>
    <row r="6580" spans="1:9" hidden="1" x14ac:dyDescent="0.3">
      <c r="A6580">
        <v>317320</v>
      </c>
      <c r="B6580" s="1">
        <v>43800</v>
      </c>
      <c r="C6580">
        <v>0</v>
      </c>
      <c r="D6580">
        <v>0</v>
      </c>
      <c r="E6580">
        <v>-75</v>
      </c>
      <c r="F6580">
        <v>89</v>
      </c>
      <c r="G6580">
        <v>13</v>
      </c>
      <c r="H6580">
        <f>VLOOKUP(A6580,cash_flow!$B$2:$G$2307,6,)</f>
        <v>122</v>
      </c>
      <c r="I6580" s="3">
        <f>C6580/H6580</f>
        <v>0</v>
      </c>
    </row>
    <row r="6581" spans="1:9" x14ac:dyDescent="0.3">
      <c r="A6581">
        <v>272550</v>
      </c>
      <c r="B6581" s="1">
        <v>43891</v>
      </c>
      <c r="C6581">
        <v>-23</v>
      </c>
      <c r="D6581">
        <v>20</v>
      </c>
      <c r="E6581">
        <v>-40</v>
      </c>
      <c r="F6581">
        <v>-35</v>
      </c>
      <c r="G6581">
        <v>-98</v>
      </c>
      <c r="H6581">
        <f>VLOOKUP(A6581,cash_flow!$B$2:$G$2307,6,)</f>
        <v>2671</v>
      </c>
      <c r="I6581" s="3">
        <f>C6581/H6581</f>
        <v>-8.6110071134406583E-3</v>
      </c>
    </row>
    <row r="6582" spans="1:9" hidden="1" x14ac:dyDescent="0.3">
      <c r="A6582">
        <v>31430</v>
      </c>
      <c r="B6582" s="1">
        <v>43070</v>
      </c>
      <c r="C6582">
        <v>139</v>
      </c>
      <c r="D6582">
        <v>241</v>
      </c>
      <c r="E6582">
        <v>-312</v>
      </c>
      <c r="F6582">
        <v>37</v>
      </c>
      <c r="G6582">
        <v>-136</v>
      </c>
      <c r="H6582">
        <f>VLOOKUP(A6582,cash_flow!$B$2:$G$2307,6,)</f>
        <v>10853</v>
      </c>
      <c r="I6582" s="3">
        <f>C6582/H6582</f>
        <v>1.2807518658435456E-2</v>
      </c>
    </row>
    <row r="6583" spans="1:9" hidden="1" x14ac:dyDescent="0.3">
      <c r="A6583">
        <v>31430</v>
      </c>
      <c r="B6583" s="1">
        <v>43435</v>
      </c>
      <c r="C6583">
        <v>1067</v>
      </c>
      <c r="D6583">
        <v>577</v>
      </c>
      <c r="E6583">
        <v>-421</v>
      </c>
      <c r="F6583">
        <v>-553</v>
      </c>
      <c r="G6583">
        <v>92</v>
      </c>
      <c r="H6583">
        <f>VLOOKUP(A6583,cash_flow!$B$2:$G$2307,6,)</f>
        <v>10853</v>
      </c>
      <c r="I6583" s="3">
        <f>C6583/H6583</f>
        <v>9.8313830277342668E-2</v>
      </c>
    </row>
    <row r="6584" spans="1:9" hidden="1" x14ac:dyDescent="0.3">
      <c r="A6584">
        <v>317240</v>
      </c>
      <c r="B6584" s="1">
        <v>43800</v>
      </c>
      <c r="C6584">
        <v>0</v>
      </c>
      <c r="D6584">
        <v>0</v>
      </c>
      <c r="E6584">
        <v>-80</v>
      </c>
      <c r="F6584">
        <v>91</v>
      </c>
      <c r="G6584">
        <v>11</v>
      </c>
      <c r="H6584">
        <f>VLOOKUP(A6584,cash_flow!$B$2:$G$2307,6,)</f>
        <v>90</v>
      </c>
      <c r="I6584" s="3">
        <f>C6584/H6584</f>
        <v>0</v>
      </c>
    </row>
    <row r="6585" spans="1:9" x14ac:dyDescent="0.3">
      <c r="A6585">
        <v>78160</v>
      </c>
      <c r="B6585" s="1">
        <v>43891</v>
      </c>
      <c r="C6585">
        <v>-39</v>
      </c>
      <c r="D6585">
        <v>40</v>
      </c>
      <c r="E6585">
        <v>-4</v>
      </c>
      <c r="F6585">
        <v>-1</v>
      </c>
      <c r="G6585">
        <v>-44</v>
      </c>
      <c r="H6585">
        <f>VLOOKUP(A6585,cash_flow!$B$2:$G$2307,6,)</f>
        <v>4514</v>
      </c>
      <c r="I6585" s="3">
        <f>C6585/H6585</f>
        <v>-8.6397873283119188E-3</v>
      </c>
    </row>
    <row r="6586" spans="1:9" hidden="1" x14ac:dyDescent="0.3">
      <c r="A6586">
        <v>31390</v>
      </c>
      <c r="B6586" s="1">
        <v>43070</v>
      </c>
      <c r="C6586">
        <v>85</v>
      </c>
      <c r="D6586">
        <v>7</v>
      </c>
      <c r="E6586">
        <v>-785</v>
      </c>
      <c r="F6586">
        <v>688</v>
      </c>
      <c r="G6586">
        <v>-14</v>
      </c>
      <c r="H6586">
        <f>VLOOKUP(A6586,cash_flow!$B$2:$G$2307,6,)</f>
        <v>6455</v>
      </c>
      <c r="I6586" s="3">
        <f>C6586/H6586</f>
        <v>1.3168086754453912E-2</v>
      </c>
    </row>
    <row r="6587" spans="1:9" hidden="1" x14ac:dyDescent="0.3">
      <c r="A6587">
        <v>31390</v>
      </c>
      <c r="B6587" s="1">
        <v>43435</v>
      </c>
      <c r="C6587">
        <v>48</v>
      </c>
      <c r="D6587">
        <v>139</v>
      </c>
      <c r="E6587">
        <v>48</v>
      </c>
      <c r="F6587">
        <v>-100</v>
      </c>
      <c r="G6587">
        <v>12</v>
      </c>
      <c r="H6587">
        <f>VLOOKUP(A6587,cash_flow!$B$2:$G$2307,6,)</f>
        <v>6455</v>
      </c>
      <c r="I6587" s="3">
        <f>C6587/H6587</f>
        <v>7.4360960495739739E-3</v>
      </c>
    </row>
    <row r="6588" spans="1:9" hidden="1" x14ac:dyDescent="0.3">
      <c r="A6588">
        <v>311270</v>
      </c>
      <c r="B6588" s="1">
        <v>43800</v>
      </c>
      <c r="C6588">
        <v>0</v>
      </c>
      <c r="D6588">
        <v>0</v>
      </c>
      <c r="E6588">
        <v>0</v>
      </c>
      <c r="F6588">
        <v>0</v>
      </c>
      <c r="G6588">
        <v>0</v>
      </c>
      <c r="H6588">
        <f>VLOOKUP(A6588,cash_flow!$B$2:$G$2307,6,)</f>
        <v>73</v>
      </c>
      <c r="I6588" s="3">
        <f>C6588/H6588</f>
        <v>0</v>
      </c>
    </row>
    <row r="6589" spans="1:9" x14ac:dyDescent="0.3">
      <c r="A6589">
        <v>11090</v>
      </c>
      <c r="B6589" s="1">
        <v>43891</v>
      </c>
      <c r="C6589">
        <v>-6</v>
      </c>
      <c r="D6589">
        <v>-11</v>
      </c>
      <c r="E6589">
        <v>1</v>
      </c>
      <c r="F6589">
        <v>-3</v>
      </c>
      <c r="G6589">
        <v>-9</v>
      </c>
      <c r="H6589">
        <f>VLOOKUP(A6589,cash_flow!$B$2:$G$2307,6,)</f>
        <v>681</v>
      </c>
      <c r="I6589" s="3">
        <f>C6589/H6589</f>
        <v>-8.8105726872246704E-3</v>
      </c>
    </row>
    <row r="6590" spans="1:9" x14ac:dyDescent="0.3">
      <c r="A6590">
        <v>180400</v>
      </c>
      <c r="B6590" s="1">
        <v>43891</v>
      </c>
      <c r="C6590">
        <v>-16</v>
      </c>
      <c r="D6590">
        <v>-22</v>
      </c>
      <c r="E6590">
        <v>10</v>
      </c>
      <c r="F6590">
        <v>22</v>
      </c>
      <c r="G6590">
        <v>15</v>
      </c>
      <c r="H6590">
        <f>VLOOKUP(A6590,cash_flow!$B$2:$G$2307,6,)</f>
        <v>1786</v>
      </c>
      <c r="I6590" s="3">
        <f>C6590/H6590</f>
        <v>-8.9585666293393058E-3</v>
      </c>
    </row>
    <row r="6591" spans="1:9" hidden="1" x14ac:dyDescent="0.3">
      <c r="A6591">
        <v>31330</v>
      </c>
      <c r="B6591" s="1">
        <v>43070</v>
      </c>
      <c r="C6591">
        <v>185</v>
      </c>
      <c r="D6591">
        <v>295</v>
      </c>
      <c r="E6591">
        <v>35</v>
      </c>
      <c r="F6591">
        <v>-179</v>
      </c>
      <c r="G6591">
        <v>40</v>
      </c>
      <c r="H6591">
        <f>VLOOKUP(A6591,cash_flow!$B$2:$G$2307,6,)</f>
        <v>2200</v>
      </c>
      <c r="I6591" s="3">
        <f>C6591/H6591</f>
        <v>8.4090909090909091E-2</v>
      </c>
    </row>
    <row r="6592" spans="1:9" hidden="1" x14ac:dyDescent="0.3">
      <c r="A6592">
        <v>31330</v>
      </c>
      <c r="B6592" s="1">
        <v>43435</v>
      </c>
      <c r="C6592">
        <v>-87</v>
      </c>
      <c r="D6592">
        <v>319</v>
      </c>
      <c r="E6592">
        <v>14</v>
      </c>
      <c r="F6592">
        <v>31</v>
      </c>
      <c r="G6592">
        <v>-42</v>
      </c>
      <c r="H6592">
        <f>VLOOKUP(A6592,cash_flow!$B$2:$G$2307,6,)</f>
        <v>2200</v>
      </c>
      <c r="I6592" s="3">
        <f>C6592/H6592</f>
        <v>-3.9545454545454543E-2</v>
      </c>
    </row>
    <row r="6593" spans="1:9" hidden="1" x14ac:dyDescent="0.3">
      <c r="A6593">
        <v>309930</v>
      </c>
      <c r="B6593" s="1">
        <v>43800</v>
      </c>
      <c r="C6593">
        <v>0</v>
      </c>
      <c r="D6593">
        <v>1</v>
      </c>
      <c r="E6593">
        <v>13</v>
      </c>
      <c r="F6593">
        <v>0</v>
      </c>
      <c r="G6593">
        <v>13</v>
      </c>
      <c r="H6593">
        <f>VLOOKUP(A6593,cash_flow!$B$2:$G$2307,6,)</f>
        <v>99</v>
      </c>
      <c r="I6593" s="3">
        <f>C6593/H6593</f>
        <v>0</v>
      </c>
    </row>
    <row r="6594" spans="1:9" hidden="1" x14ac:dyDescent="0.3">
      <c r="A6594">
        <v>31310</v>
      </c>
      <c r="B6594" s="1">
        <v>43070</v>
      </c>
      <c r="C6594">
        <v>29</v>
      </c>
      <c r="D6594">
        <v>56</v>
      </c>
      <c r="E6594">
        <v>-38</v>
      </c>
      <c r="F6594">
        <v>1</v>
      </c>
      <c r="G6594">
        <v>-8</v>
      </c>
      <c r="H6594">
        <f>VLOOKUP(A6594,cash_flow!$B$2:$G$2307,6,)</f>
        <v>607</v>
      </c>
      <c r="I6594" s="3">
        <f>C6594/H6594</f>
        <v>4.7775947281713346E-2</v>
      </c>
    </row>
    <row r="6595" spans="1:9" hidden="1" x14ac:dyDescent="0.3">
      <c r="A6595">
        <v>31310</v>
      </c>
      <c r="B6595" s="1">
        <v>43435</v>
      </c>
      <c r="C6595">
        <v>148</v>
      </c>
      <c r="D6595">
        <v>109</v>
      </c>
      <c r="E6595">
        <v>-192</v>
      </c>
      <c r="F6595">
        <v>143</v>
      </c>
      <c r="G6595">
        <v>99</v>
      </c>
      <c r="H6595">
        <f>VLOOKUP(A6595,cash_flow!$B$2:$G$2307,6,)</f>
        <v>607</v>
      </c>
      <c r="I6595" s="3">
        <f>C6595/H6595</f>
        <v>0.24382207578253706</v>
      </c>
    </row>
    <row r="6596" spans="1:9" hidden="1" x14ac:dyDescent="0.3">
      <c r="A6596">
        <v>307750</v>
      </c>
      <c r="B6596" s="1">
        <v>43800</v>
      </c>
      <c r="C6596">
        <v>0</v>
      </c>
      <c r="D6596">
        <v>0</v>
      </c>
      <c r="E6596">
        <v>-10</v>
      </c>
      <c r="F6596">
        <v>0</v>
      </c>
      <c r="G6596">
        <v>-10</v>
      </c>
      <c r="H6596">
        <f>VLOOKUP(A6596,cash_flow!$B$2:$G$2307,6,)</f>
        <v>103</v>
      </c>
      <c r="I6596" s="3">
        <f>C6596/H6596</f>
        <v>0</v>
      </c>
    </row>
    <row r="6597" spans="1:9" x14ac:dyDescent="0.3">
      <c r="A6597">
        <v>121800</v>
      </c>
      <c r="B6597" s="1">
        <v>43891</v>
      </c>
      <c r="C6597">
        <v>-23</v>
      </c>
      <c r="D6597">
        <v>20</v>
      </c>
      <c r="E6597">
        <v>107</v>
      </c>
      <c r="F6597">
        <v>-49</v>
      </c>
      <c r="G6597">
        <v>39</v>
      </c>
      <c r="H6597">
        <f>VLOOKUP(A6597,cash_flow!$B$2:$G$2307,6,)</f>
        <v>2543</v>
      </c>
      <c r="I6597" s="3">
        <f>C6597/H6597</f>
        <v>-9.0444357058592217E-3</v>
      </c>
    </row>
    <row r="6598" spans="1:9" x14ac:dyDescent="0.3">
      <c r="A6598">
        <v>179900</v>
      </c>
      <c r="B6598" s="1">
        <v>43891</v>
      </c>
      <c r="C6598">
        <v>-21</v>
      </c>
      <c r="D6598">
        <v>-3</v>
      </c>
      <c r="E6598">
        <v>-33</v>
      </c>
      <c r="F6598">
        <v>25</v>
      </c>
      <c r="G6598">
        <v>-28</v>
      </c>
      <c r="H6598">
        <f>VLOOKUP(A6598,cash_flow!$B$2:$G$2307,6,)</f>
        <v>2297</v>
      </c>
      <c r="I6598" s="3">
        <f>C6598/H6598</f>
        <v>-9.1423595994775796E-3</v>
      </c>
    </row>
    <row r="6599" spans="1:9" hidden="1" x14ac:dyDescent="0.3">
      <c r="A6599">
        <v>30790</v>
      </c>
      <c r="B6599" s="1">
        <v>43070</v>
      </c>
      <c r="C6599">
        <v>-66</v>
      </c>
      <c r="D6599">
        <v>-203</v>
      </c>
      <c r="E6599">
        <v>18</v>
      </c>
      <c r="F6599">
        <v>185</v>
      </c>
      <c r="G6599">
        <v>137</v>
      </c>
      <c r="H6599">
        <f>VLOOKUP(A6599,cash_flow!$B$2:$G$2307,6,)</f>
        <v>609</v>
      </c>
      <c r="I6599" s="3">
        <f>C6599/H6599</f>
        <v>-0.10837438423645321</v>
      </c>
    </row>
    <row r="6600" spans="1:9" hidden="1" x14ac:dyDescent="0.3">
      <c r="A6600">
        <v>30790</v>
      </c>
      <c r="B6600" s="1">
        <v>43435</v>
      </c>
      <c r="C6600">
        <v>-283</v>
      </c>
      <c r="D6600">
        <v>-116</v>
      </c>
      <c r="E6600">
        <v>-557</v>
      </c>
      <c r="F6600">
        <v>962</v>
      </c>
      <c r="G6600">
        <v>123</v>
      </c>
      <c r="H6600">
        <f>VLOOKUP(A6600,cash_flow!$B$2:$G$2307,6,)</f>
        <v>609</v>
      </c>
      <c r="I6600" s="3">
        <f>C6600/H6600</f>
        <v>-0.46469622331691296</v>
      </c>
    </row>
    <row r="6601" spans="1:9" hidden="1" x14ac:dyDescent="0.3">
      <c r="A6601">
        <v>307280</v>
      </c>
      <c r="B6601" s="1">
        <v>43800</v>
      </c>
      <c r="C6601">
        <v>0</v>
      </c>
      <c r="D6601">
        <v>0</v>
      </c>
      <c r="E6601">
        <v>0</v>
      </c>
      <c r="F6601">
        <v>0</v>
      </c>
      <c r="G6601">
        <v>0</v>
      </c>
      <c r="H6601">
        <f>VLOOKUP(A6601,cash_flow!$B$2:$G$2307,6,)</f>
        <v>81</v>
      </c>
      <c r="I6601" s="3">
        <f>C6601/H6601</f>
        <v>0</v>
      </c>
    </row>
    <row r="6602" spans="1:9" x14ac:dyDescent="0.3">
      <c r="A6602">
        <v>66310</v>
      </c>
      <c r="B6602" s="1">
        <v>43891</v>
      </c>
      <c r="C6602">
        <v>-12</v>
      </c>
      <c r="D6602">
        <v>6</v>
      </c>
      <c r="E6602">
        <v>2</v>
      </c>
      <c r="F6602">
        <v>5</v>
      </c>
      <c r="G6602">
        <v>0</v>
      </c>
      <c r="H6602">
        <f>VLOOKUP(A6602,cash_flow!$B$2:$G$2307,6,)</f>
        <v>1312</v>
      </c>
      <c r="I6602" s="3">
        <f>C6602/H6602</f>
        <v>-9.1463414634146336E-3</v>
      </c>
    </row>
    <row r="6603" spans="1:9" hidden="1" x14ac:dyDescent="0.3">
      <c r="A6603">
        <v>30720</v>
      </c>
      <c r="B6603" s="1">
        <v>43070</v>
      </c>
      <c r="C6603">
        <v>145</v>
      </c>
      <c r="D6603">
        <v>51</v>
      </c>
      <c r="E6603">
        <v>-11</v>
      </c>
      <c r="F6603">
        <v>-10</v>
      </c>
      <c r="G6603">
        <v>119</v>
      </c>
      <c r="H6603">
        <f>VLOOKUP(A6603,cash_flow!$B$2:$G$2307,6,)</f>
        <v>436</v>
      </c>
      <c r="I6603" s="3">
        <f>C6603/H6603</f>
        <v>0.33256880733944955</v>
      </c>
    </row>
    <row r="6604" spans="1:9" hidden="1" x14ac:dyDescent="0.3">
      <c r="A6604">
        <v>30720</v>
      </c>
      <c r="B6604" s="1">
        <v>43435</v>
      </c>
      <c r="C6604">
        <v>4</v>
      </c>
      <c r="D6604">
        <v>14</v>
      </c>
      <c r="E6604">
        <v>-7</v>
      </c>
      <c r="F6604">
        <v>-43</v>
      </c>
      <c r="G6604">
        <v>-47</v>
      </c>
      <c r="H6604">
        <f>VLOOKUP(A6604,cash_flow!$B$2:$G$2307,6,)</f>
        <v>436</v>
      </c>
      <c r="I6604" s="3">
        <f>C6604/H6604</f>
        <v>9.1743119266055051E-3</v>
      </c>
    </row>
    <row r="6605" spans="1:9" hidden="1" x14ac:dyDescent="0.3">
      <c r="A6605">
        <v>307070</v>
      </c>
      <c r="B6605" s="1">
        <v>43800</v>
      </c>
      <c r="C6605">
        <v>0</v>
      </c>
      <c r="D6605">
        <v>1</v>
      </c>
      <c r="E6605">
        <v>0</v>
      </c>
      <c r="F6605">
        <v>0</v>
      </c>
      <c r="G6605">
        <v>0</v>
      </c>
      <c r="H6605">
        <f>VLOOKUP(A6605,cash_flow!$B$2:$G$2307,6,)</f>
        <v>104</v>
      </c>
      <c r="I6605" s="3">
        <f>C6605/H6605</f>
        <v>0</v>
      </c>
    </row>
    <row r="6606" spans="1:9" x14ac:dyDescent="0.3">
      <c r="A6606">
        <v>84990</v>
      </c>
      <c r="B6606" s="1">
        <v>43891</v>
      </c>
      <c r="C6606">
        <v>-153</v>
      </c>
      <c r="D6606">
        <v>-291</v>
      </c>
      <c r="E6606">
        <v>-17</v>
      </c>
      <c r="F6606">
        <v>264</v>
      </c>
      <c r="G6606">
        <v>98</v>
      </c>
      <c r="H6606">
        <f>VLOOKUP(A6606,cash_flow!$B$2:$G$2307,6,)</f>
        <v>16140</v>
      </c>
      <c r="I6606" s="3">
        <f>C6606/H6606</f>
        <v>-9.4795539033457245E-3</v>
      </c>
    </row>
    <row r="6607" spans="1:9" hidden="1" x14ac:dyDescent="0.3">
      <c r="A6607">
        <v>30610</v>
      </c>
      <c r="B6607" s="1">
        <v>43070</v>
      </c>
      <c r="C6607">
        <v>-3152</v>
      </c>
      <c r="D6607">
        <v>733</v>
      </c>
      <c r="E6607">
        <v>78</v>
      </c>
      <c r="F6607">
        <v>3427</v>
      </c>
      <c r="G6607">
        <v>351</v>
      </c>
      <c r="H6607">
        <f>VLOOKUP(A6607,cash_flow!$B$2:$G$2307,6,)</f>
        <v>4746</v>
      </c>
      <c r="I6607" s="3">
        <f>C6607/H6607</f>
        <v>-0.66413822166034553</v>
      </c>
    </row>
    <row r="6608" spans="1:9" hidden="1" x14ac:dyDescent="0.3">
      <c r="A6608">
        <v>30610</v>
      </c>
      <c r="B6608" s="1">
        <v>43435</v>
      </c>
      <c r="C6608">
        <v>1387</v>
      </c>
      <c r="D6608">
        <v>773</v>
      </c>
      <c r="E6608">
        <v>-20</v>
      </c>
      <c r="F6608">
        <v>-1786</v>
      </c>
      <c r="G6608">
        <v>-406</v>
      </c>
      <c r="H6608">
        <f>VLOOKUP(A6608,cash_flow!$B$2:$G$2307,6,)</f>
        <v>4746</v>
      </c>
      <c r="I6608" s="3">
        <f>C6608/H6608</f>
        <v>0.29224610198061524</v>
      </c>
    </row>
    <row r="6609" spans="1:9" hidden="1" x14ac:dyDescent="0.3">
      <c r="A6609">
        <v>299170</v>
      </c>
      <c r="B6609" s="1">
        <v>43800</v>
      </c>
      <c r="C6609">
        <v>0</v>
      </c>
      <c r="D6609">
        <v>0</v>
      </c>
      <c r="E6609">
        <v>0</v>
      </c>
      <c r="F6609">
        <v>0</v>
      </c>
      <c r="G6609">
        <v>0</v>
      </c>
      <c r="H6609">
        <f>VLOOKUP(A6609,cash_flow!$B$2:$G$2307,6,)</f>
        <v>90</v>
      </c>
      <c r="I6609" s="3">
        <f>C6609/H6609</f>
        <v>0</v>
      </c>
    </row>
    <row r="6610" spans="1:9" x14ac:dyDescent="0.3">
      <c r="A6610">
        <v>101140</v>
      </c>
      <c r="B6610" s="1">
        <v>43891</v>
      </c>
      <c r="C6610">
        <v>-15</v>
      </c>
      <c r="D6610">
        <v>-11</v>
      </c>
      <c r="E6610">
        <v>199</v>
      </c>
      <c r="F6610">
        <v>-68</v>
      </c>
      <c r="G6610">
        <v>115</v>
      </c>
      <c r="H6610">
        <f>VLOOKUP(A6610,cash_flow!$B$2:$G$2307,6,)</f>
        <v>1573</v>
      </c>
      <c r="I6610" s="3">
        <f>C6610/H6610</f>
        <v>-9.5359186268277173E-3</v>
      </c>
    </row>
    <row r="6611" spans="1:9" hidden="1" x14ac:dyDescent="0.3">
      <c r="A6611">
        <v>30530</v>
      </c>
      <c r="B6611" s="1">
        <v>43070</v>
      </c>
      <c r="C6611">
        <v>529</v>
      </c>
      <c r="D6611">
        <v>807</v>
      </c>
      <c r="E6611">
        <v>-1427</v>
      </c>
      <c r="F6611">
        <v>979</v>
      </c>
      <c r="G6611">
        <v>79</v>
      </c>
      <c r="H6611">
        <f>VLOOKUP(A6611,cash_flow!$B$2:$G$2307,6,)</f>
        <v>3638</v>
      </c>
      <c r="I6611" s="3">
        <f>C6611/H6611</f>
        <v>0.14540956569543706</v>
      </c>
    </row>
    <row r="6612" spans="1:9" hidden="1" x14ac:dyDescent="0.3">
      <c r="A6612">
        <v>30530</v>
      </c>
      <c r="B6612" s="1">
        <v>43435</v>
      </c>
      <c r="C6612">
        <v>752</v>
      </c>
      <c r="D6612">
        <v>964</v>
      </c>
      <c r="E6612">
        <v>-766</v>
      </c>
      <c r="F6612">
        <v>-10</v>
      </c>
      <c r="G6612">
        <v>-23</v>
      </c>
      <c r="H6612">
        <f>VLOOKUP(A6612,cash_flow!$B$2:$G$2307,6,)</f>
        <v>3638</v>
      </c>
      <c r="I6612" s="3">
        <f>C6612/H6612</f>
        <v>0.20670698185816383</v>
      </c>
    </row>
    <row r="6613" spans="1:9" hidden="1" x14ac:dyDescent="0.3">
      <c r="A6613">
        <v>271780</v>
      </c>
      <c r="B6613" s="1">
        <v>43800</v>
      </c>
      <c r="C6613">
        <v>0</v>
      </c>
      <c r="D6613">
        <v>2</v>
      </c>
      <c r="E6613">
        <v>-11</v>
      </c>
      <c r="F6613">
        <v>3</v>
      </c>
      <c r="G6613">
        <v>-8</v>
      </c>
      <c r="H6613">
        <f>VLOOKUP(A6613,cash_flow!$B$2:$G$2307,6,)</f>
        <v>61</v>
      </c>
      <c r="I6613" s="3">
        <f>C6613/H6613</f>
        <v>0</v>
      </c>
    </row>
    <row r="6614" spans="1:9" x14ac:dyDescent="0.3">
      <c r="A6614">
        <v>106240</v>
      </c>
      <c r="B6614" s="1">
        <v>43891</v>
      </c>
      <c r="C6614">
        <v>-20</v>
      </c>
      <c r="D6614">
        <v>14</v>
      </c>
      <c r="E6614">
        <v>-60</v>
      </c>
      <c r="F6614">
        <v>30</v>
      </c>
      <c r="G6614">
        <v>-52</v>
      </c>
      <c r="H6614">
        <f>VLOOKUP(A6614,cash_flow!$B$2:$G$2307,6,)</f>
        <v>2093</v>
      </c>
      <c r="I6614" s="3">
        <f>C6614/H6614</f>
        <v>-9.5556617295747739E-3</v>
      </c>
    </row>
    <row r="6615" spans="1:9" x14ac:dyDescent="0.3">
      <c r="A6615">
        <v>217270</v>
      </c>
      <c r="B6615" s="1">
        <v>43891</v>
      </c>
      <c r="C6615">
        <v>-25</v>
      </c>
      <c r="D6615">
        <v>-25</v>
      </c>
      <c r="E6615">
        <v>19</v>
      </c>
      <c r="F6615">
        <v>-3</v>
      </c>
      <c r="G6615">
        <v>-7</v>
      </c>
      <c r="H6615">
        <f>VLOOKUP(A6615,cash_flow!$B$2:$G$2307,6,)</f>
        <v>2582</v>
      </c>
      <c r="I6615" s="3">
        <f>C6615/H6615</f>
        <v>-9.6824167312161112E-3</v>
      </c>
    </row>
    <row r="6616" spans="1:9" hidden="1" x14ac:dyDescent="0.3">
      <c r="A6616">
        <v>30520</v>
      </c>
      <c r="B6616" s="1">
        <v>43070</v>
      </c>
      <c r="C6616">
        <v>426</v>
      </c>
      <c r="D6616">
        <v>204</v>
      </c>
      <c r="E6616">
        <v>-1860</v>
      </c>
      <c r="F6616">
        <v>1742</v>
      </c>
      <c r="G6616">
        <v>306</v>
      </c>
      <c r="H6616">
        <f>VLOOKUP(A6616,cash_flow!$B$2:$G$2307,6,)</f>
        <v>4289</v>
      </c>
      <c r="I6616" s="3">
        <f>C6616/H6616</f>
        <v>9.932385171368617E-2</v>
      </c>
    </row>
    <row r="6617" spans="1:9" hidden="1" x14ac:dyDescent="0.3">
      <c r="A6617">
        <v>30520</v>
      </c>
      <c r="B6617" s="1">
        <v>43435</v>
      </c>
      <c r="C6617">
        <v>605</v>
      </c>
      <c r="D6617">
        <v>108</v>
      </c>
      <c r="E6617">
        <v>-500</v>
      </c>
      <c r="F6617">
        <v>19</v>
      </c>
      <c r="G6617">
        <v>112</v>
      </c>
      <c r="H6617">
        <f>VLOOKUP(A6617,cash_flow!$B$2:$G$2307,6,)</f>
        <v>4289</v>
      </c>
      <c r="I6617" s="3">
        <f>C6617/H6617</f>
        <v>0.14105852179995337</v>
      </c>
    </row>
    <row r="6618" spans="1:9" hidden="1" x14ac:dyDescent="0.3">
      <c r="A6618">
        <v>217910</v>
      </c>
      <c r="B6618" s="1">
        <v>43800</v>
      </c>
      <c r="C6618">
        <v>0</v>
      </c>
      <c r="D6618">
        <v>0</v>
      </c>
      <c r="E6618">
        <v>0</v>
      </c>
      <c r="F6618">
        <v>0</v>
      </c>
      <c r="G6618">
        <v>0</v>
      </c>
      <c r="H6618">
        <f>VLOOKUP(A6618,cash_flow!$B$2:$G$2307,6,)</f>
        <v>46</v>
      </c>
      <c r="I6618" s="3">
        <f>C6618/H6618</f>
        <v>0</v>
      </c>
    </row>
    <row r="6619" spans="1:9" x14ac:dyDescent="0.3">
      <c r="A6619">
        <v>227950</v>
      </c>
      <c r="B6619" s="1">
        <v>43891</v>
      </c>
      <c r="C6619">
        <v>-12</v>
      </c>
      <c r="D6619">
        <v>-55</v>
      </c>
      <c r="E6619">
        <v>-324</v>
      </c>
      <c r="F6619">
        <v>336</v>
      </c>
      <c r="G6619">
        <v>0</v>
      </c>
      <c r="H6619">
        <f>VLOOKUP(A6619,cash_flow!$B$2:$G$2307,6,)</f>
        <v>1237</v>
      </c>
      <c r="I6619" s="3">
        <f>C6619/H6619</f>
        <v>-9.7008892481810841E-3</v>
      </c>
    </row>
    <row r="6620" spans="1:9" hidden="1" x14ac:dyDescent="0.3">
      <c r="A6620">
        <v>30350</v>
      </c>
      <c r="B6620" s="1">
        <v>43070</v>
      </c>
      <c r="C6620">
        <v>-53</v>
      </c>
      <c r="D6620">
        <v>-97</v>
      </c>
      <c r="E6620">
        <v>51</v>
      </c>
      <c r="F6620">
        <v>-52</v>
      </c>
      <c r="G6620">
        <v>-54</v>
      </c>
      <c r="H6620">
        <f>VLOOKUP(A6620,cash_flow!$B$2:$G$2307,6,)</f>
        <v>539</v>
      </c>
      <c r="I6620" s="3">
        <f>C6620/H6620</f>
        <v>-9.8330241187384038E-2</v>
      </c>
    </row>
    <row r="6621" spans="1:9" hidden="1" x14ac:dyDescent="0.3">
      <c r="A6621">
        <v>30350</v>
      </c>
      <c r="B6621" s="1">
        <v>43435</v>
      </c>
      <c r="C6621">
        <v>-89</v>
      </c>
      <c r="D6621">
        <v>-87</v>
      </c>
      <c r="E6621">
        <v>391</v>
      </c>
      <c r="F6621">
        <v>-204</v>
      </c>
      <c r="G6621">
        <v>98</v>
      </c>
      <c r="H6621">
        <f>VLOOKUP(A6621,cash_flow!$B$2:$G$2307,6,)</f>
        <v>539</v>
      </c>
      <c r="I6621" s="3">
        <f>C6621/H6621</f>
        <v>-0.16512059369202226</v>
      </c>
    </row>
    <row r="6622" spans="1:9" hidden="1" x14ac:dyDescent="0.3">
      <c r="A6622">
        <v>191420</v>
      </c>
      <c r="B6622" s="1">
        <v>43800</v>
      </c>
      <c r="C6622">
        <v>0</v>
      </c>
      <c r="D6622">
        <v>8</v>
      </c>
      <c r="E6622">
        <v>1</v>
      </c>
      <c r="F6622">
        <v>3</v>
      </c>
      <c r="G6622">
        <v>4</v>
      </c>
      <c r="H6622">
        <f>VLOOKUP(A6622,cash_flow!$B$2:$G$2307,6,)</f>
        <v>2446</v>
      </c>
      <c r="I6622" s="3">
        <f>C6622/H6622</f>
        <v>0</v>
      </c>
    </row>
    <row r="6623" spans="1:9" x14ac:dyDescent="0.3">
      <c r="A6623">
        <v>87010</v>
      </c>
      <c r="B6623" s="1">
        <v>43891</v>
      </c>
      <c r="C6623">
        <v>-31</v>
      </c>
      <c r="D6623">
        <v>-37</v>
      </c>
      <c r="E6623">
        <v>18</v>
      </c>
      <c r="F6623">
        <v>0</v>
      </c>
      <c r="G6623">
        <v>-13</v>
      </c>
      <c r="H6623">
        <f>VLOOKUP(A6623,cash_flow!$B$2:$G$2307,6,)</f>
        <v>3157</v>
      </c>
      <c r="I6623" s="3">
        <f>C6623/H6623</f>
        <v>-9.8194488438390886E-3</v>
      </c>
    </row>
    <row r="6624" spans="1:9" hidden="1" x14ac:dyDescent="0.3">
      <c r="A6624">
        <v>30210</v>
      </c>
      <c r="B6624" s="1">
        <v>43070</v>
      </c>
      <c r="C6624">
        <v>-2813</v>
      </c>
      <c r="D6624">
        <v>363</v>
      </c>
      <c r="E6624">
        <v>-12</v>
      </c>
      <c r="F6624">
        <v>3413</v>
      </c>
      <c r="G6624">
        <v>586</v>
      </c>
      <c r="H6624">
        <f>VLOOKUP(A6624,cash_flow!$B$2:$G$2307,6,)</f>
        <v>1812</v>
      </c>
      <c r="I6624" s="3">
        <f>C6624/H6624</f>
        <v>-1.5524282560706402</v>
      </c>
    </row>
    <row r="6625" spans="1:9" hidden="1" x14ac:dyDescent="0.3">
      <c r="A6625">
        <v>30210</v>
      </c>
      <c r="B6625" s="1">
        <v>43435</v>
      </c>
      <c r="C6625">
        <v>2189</v>
      </c>
      <c r="D6625">
        <v>344</v>
      </c>
      <c r="E6625">
        <v>263</v>
      </c>
      <c r="F6625">
        <v>-1250</v>
      </c>
      <c r="G6625">
        <v>1204</v>
      </c>
      <c r="H6625">
        <f>VLOOKUP(A6625,cash_flow!$B$2:$G$2307,6,)</f>
        <v>1812</v>
      </c>
      <c r="I6625" s="3">
        <f>C6625/H6625</f>
        <v>1.2080573951434879</v>
      </c>
    </row>
    <row r="6626" spans="1:9" hidden="1" x14ac:dyDescent="0.3">
      <c r="A6626">
        <v>156100</v>
      </c>
      <c r="B6626" s="1">
        <v>43800</v>
      </c>
      <c r="C6626">
        <v>0</v>
      </c>
      <c r="D6626">
        <v>-118</v>
      </c>
      <c r="E6626">
        <v>35</v>
      </c>
      <c r="F6626">
        <v>-66</v>
      </c>
      <c r="G6626">
        <v>-30</v>
      </c>
      <c r="H6626">
        <f>VLOOKUP(A6626,cash_flow!$B$2:$G$2307,6,)</f>
        <v>1224</v>
      </c>
      <c r="I6626" s="3">
        <f>C6626/H6626</f>
        <v>0</v>
      </c>
    </row>
    <row r="6627" spans="1:9" x14ac:dyDescent="0.3">
      <c r="A6627">
        <v>43090</v>
      </c>
      <c r="B6627" s="1">
        <v>43891</v>
      </c>
      <c r="C6627">
        <v>-10</v>
      </c>
      <c r="D6627">
        <v>-6</v>
      </c>
      <c r="E6627">
        <v>-9</v>
      </c>
      <c r="F6627">
        <v>-1</v>
      </c>
      <c r="G6627">
        <v>-19</v>
      </c>
      <c r="H6627">
        <f>VLOOKUP(A6627,cash_flow!$B$2:$G$2307,6,)</f>
        <v>1015</v>
      </c>
      <c r="I6627" s="3">
        <f>C6627/H6627</f>
        <v>-9.852216748768473E-3</v>
      </c>
    </row>
    <row r="6628" spans="1:9" hidden="1" x14ac:dyDescent="0.3">
      <c r="A6628">
        <v>30200</v>
      </c>
      <c r="B6628" s="1">
        <v>43070</v>
      </c>
      <c r="C6628">
        <v>38777</v>
      </c>
      <c r="D6628">
        <v>5615</v>
      </c>
      <c r="E6628">
        <v>-34832</v>
      </c>
      <c r="F6628">
        <v>-13635</v>
      </c>
      <c r="G6628">
        <v>-9721</v>
      </c>
      <c r="H6628">
        <f>VLOOKUP(A6628,cash_flow!$B$2:$G$2307,6,)</f>
        <v>64625</v>
      </c>
      <c r="I6628" s="3">
        <f>C6628/H6628</f>
        <v>0.6000309477756286</v>
      </c>
    </row>
    <row r="6629" spans="1:9" hidden="1" x14ac:dyDescent="0.3">
      <c r="A6629">
        <v>30200</v>
      </c>
      <c r="B6629" s="1">
        <v>43435</v>
      </c>
      <c r="C6629">
        <v>40105</v>
      </c>
      <c r="D6629">
        <v>7623</v>
      </c>
      <c r="E6629">
        <v>-27041</v>
      </c>
      <c r="F6629">
        <v>-5317</v>
      </c>
      <c r="G6629">
        <v>7752</v>
      </c>
      <c r="H6629">
        <f>VLOOKUP(A6629,cash_flow!$B$2:$G$2307,6,)</f>
        <v>64625</v>
      </c>
      <c r="I6629" s="3">
        <f>C6629/H6629</f>
        <v>0.62058027079303679</v>
      </c>
    </row>
    <row r="6630" spans="1:9" hidden="1" x14ac:dyDescent="0.3">
      <c r="A6630">
        <v>140290</v>
      </c>
      <c r="B6630" s="1">
        <v>43800</v>
      </c>
      <c r="C6630">
        <v>0</v>
      </c>
      <c r="D6630">
        <v>0</v>
      </c>
      <c r="E6630">
        <v>0</v>
      </c>
      <c r="F6630">
        <v>0</v>
      </c>
      <c r="G6630">
        <v>0</v>
      </c>
      <c r="H6630">
        <f>VLOOKUP(A6630,cash_flow!$B$2:$G$2307,6,)</f>
        <v>84</v>
      </c>
      <c r="I6630" s="3">
        <f>C6630/H6630</f>
        <v>0</v>
      </c>
    </row>
    <row r="6631" spans="1:9" hidden="1" x14ac:dyDescent="0.3">
      <c r="A6631">
        <v>30190</v>
      </c>
      <c r="B6631" s="1">
        <v>43070</v>
      </c>
      <c r="C6631">
        <v>437</v>
      </c>
      <c r="D6631">
        <v>307</v>
      </c>
      <c r="E6631">
        <v>-245</v>
      </c>
      <c r="F6631">
        <v>-144</v>
      </c>
      <c r="G6631">
        <v>48</v>
      </c>
      <c r="H6631">
        <f>VLOOKUP(A6631,cash_flow!$B$2:$G$2307,6,)</f>
        <v>12659</v>
      </c>
      <c r="I6631" s="3">
        <f>C6631/H6631</f>
        <v>3.4520894225452251E-2</v>
      </c>
    </row>
    <row r="6632" spans="1:9" hidden="1" x14ac:dyDescent="0.3">
      <c r="A6632">
        <v>30190</v>
      </c>
      <c r="B6632" s="1">
        <v>43435</v>
      </c>
      <c r="C6632">
        <v>494</v>
      </c>
      <c r="D6632">
        <v>383</v>
      </c>
      <c r="E6632">
        <v>-411</v>
      </c>
      <c r="F6632">
        <v>-84</v>
      </c>
      <c r="G6632">
        <v>-1</v>
      </c>
      <c r="H6632">
        <f>VLOOKUP(A6632,cash_flow!$B$2:$G$2307,6,)</f>
        <v>12659</v>
      </c>
      <c r="I6632" s="3">
        <f>C6632/H6632</f>
        <v>3.9023619559206892E-2</v>
      </c>
    </row>
    <row r="6633" spans="1:9" hidden="1" x14ac:dyDescent="0.3">
      <c r="A6633">
        <v>134580</v>
      </c>
      <c r="B6633" s="1">
        <v>43800</v>
      </c>
      <c r="C6633">
        <v>0</v>
      </c>
      <c r="D6633">
        <v>-43</v>
      </c>
      <c r="E6633">
        <v>0</v>
      </c>
      <c r="F6633">
        <v>-2</v>
      </c>
      <c r="G6633">
        <v>-3</v>
      </c>
      <c r="H6633">
        <f>VLOOKUP(A6633,cash_flow!$B$2:$G$2307,6,)</f>
        <v>203</v>
      </c>
      <c r="I6633" s="3">
        <f>C6633/H6633</f>
        <v>0</v>
      </c>
    </row>
    <row r="6634" spans="1:9" x14ac:dyDescent="0.3">
      <c r="A6634">
        <v>215090</v>
      </c>
      <c r="B6634" s="1">
        <v>43891</v>
      </c>
      <c r="C6634">
        <v>-2</v>
      </c>
      <c r="D6634">
        <v>-9</v>
      </c>
      <c r="E6634">
        <v>19</v>
      </c>
      <c r="F6634">
        <v>127</v>
      </c>
      <c r="G6634">
        <v>144</v>
      </c>
      <c r="H6634">
        <f>VLOOKUP(A6634,cash_flow!$B$2:$G$2307,6,)</f>
        <v>201</v>
      </c>
      <c r="I6634" s="3">
        <f>C6634/H6634</f>
        <v>-9.9502487562189053E-3</v>
      </c>
    </row>
    <row r="6635" spans="1:9" x14ac:dyDescent="0.3">
      <c r="A6635">
        <v>2620</v>
      </c>
      <c r="B6635" s="1">
        <v>43891</v>
      </c>
      <c r="C6635">
        <v>-40</v>
      </c>
      <c r="D6635">
        <v>62</v>
      </c>
      <c r="E6635">
        <v>61</v>
      </c>
      <c r="F6635">
        <v>-52</v>
      </c>
      <c r="G6635">
        <v>-27</v>
      </c>
      <c r="H6635">
        <f>VLOOKUP(A6635,cash_flow!$B$2:$G$2307,6,)</f>
        <v>4017</v>
      </c>
      <c r="I6635" s="3">
        <f>C6635/H6635</f>
        <v>-9.9576798605924815E-3</v>
      </c>
    </row>
    <row r="6636" spans="1:9" hidden="1" x14ac:dyDescent="0.3">
      <c r="A6636">
        <v>30000</v>
      </c>
      <c r="B6636" s="1">
        <v>43070</v>
      </c>
      <c r="C6636">
        <v>391</v>
      </c>
      <c r="D6636">
        <v>1284</v>
      </c>
      <c r="E6636">
        <v>-146</v>
      </c>
      <c r="F6636">
        <v>-527</v>
      </c>
      <c r="G6636">
        <v>-447</v>
      </c>
      <c r="H6636">
        <f>VLOOKUP(A6636,cash_flow!$B$2:$G$2307,6,)</f>
        <v>21340</v>
      </c>
      <c r="I6636" s="3">
        <f>C6636/H6636</f>
        <v>1.8322399250234302E-2</v>
      </c>
    </row>
    <row r="6637" spans="1:9" hidden="1" x14ac:dyDescent="0.3">
      <c r="A6637">
        <v>30000</v>
      </c>
      <c r="B6637" s="1">
        <v>43435</v>
      </c>
      <c r="C6637">
        <v>2240</v>
      </c>
      <c r="D6637">
        <v>1319</v>
      </c>
      <c r="E6637">
        <v>-875</v>
      </c>
      <c r="F6637">
        <v>-964</v>
      </c>
      <c r="G6637">
        <v>399</v>
      </c>
      <c r="H6637">
        <f>VLOOKUP(A6637,cash_flow!$B$2:$G$2307,6,)</f>
        <v>21340</v>
      </c>
      <c r="I6637" s="3">
        <f>C6637/H6637</f>
        <v>0.1049671977507029</v>
      </c>
    </row>
    <row r="6638" spans="1:9" hidden="1" x14ac:dyDescent="0.3">
      <c r="A6638">
        <v>86250</v>
      </c>
      <c r="B6638" s="1">
        <v>43800</v>
      </c>
      <c r="C6638">
        <v>0</v>
      </c>
      <c r="D6638">
        <v>0</v>
      </c>
      <c r="E6638">
        <v>0</v>
      </c>
      <c r="F6638">
        <v>0</v>
      </c>
      <c r="G6638">
        <v>0</v>
      </c>
      <c r="H6638">
        <f>VLOOKUP(A6638,cash_flow!$B$2:$G$2307,6,)</f>
        <v>433</v>
      </c>
      <c r="I6638" s="3">
        <f>C6638/H6638</f>
        <v>0</v>
      </c>
    </row>
    <row r="6639" spans="1:9" x14ac:dyDescent="0.3">
      <c r="A6639">
        <v>71670</v>
      </c>
      <c r="B6639" s="1">
        <v>43891</v>
      </c>
      <c r="C6639">
        <v>-9</v>
      </c>
      <c r="D6639">
        <v>7</v>
      </c>
      <c r="E6639">
        <v>-27</v>
      </c>
      <c r="F6639">
        <v>44</v>
      </c>
      <c r="G6639">
        <v>8</v>
      </c>
      <c r="H6639">
        <f>VLOOKUP(A6639,cash_flow!$B$2:$G$2307,6,)</f>
        <v>900</v>
      </c>
      <c r="I6639" s="3">
        <f>C6639/H6639</f>
        <v>-0.01</v>
      </c>
    </row>
    <row r="6640" spans="1:9" hidden="1" x14ac:dyDescent="0.3">
      <c r="A6640">
        <v>29960</v>
      </c>
      <c r="B6640" s="1">
        <v>43070</v>
      </c>
      <c r="C6640">
        <v>275</v>
      </c>
      <c r="D6640">
        <v>144</v>
      </c>
      <c r="E6640">
        <v>-72</v>
      </c>
      <c r="F6640">
        <v>-13</v>
      </c>
      <c r="G6640">
        <v>190</v>
      </c>
      <c r="H6640">
        <f>VLOOKUP(A6640,cash_flow!$B$2:$G$2307,6,)</f>
        <v>4905</v>
      </c>
      <c r="I6640" s="3">
        <f>C6640/H6640</f>
        <v>5.6065239551478081E-2</v>
      </c>
    </row>
    <row r="6641" spans="1:9" hidden="1" x14ac:dyDescent="0.3">
      <c r="A6641">
        <v>29960</v>
      </c>
      <c r="B6641" s="1">
        <v>43435</v>
      </c>
      <c r="C6641">
        <v>367</v>
      </c>
      <c r="D6641">
        <v>245</v>
      </c>
      <c r="E6641">
        <v>138</v>
      </c>
      <c r="F6641">
        <v>-23</v>
      </c>
      <c r="G6641">
        <v>457</v>
      </c>
      <c r="H6641">
        <f>VLOOKUP(A6641,cash_flow!$B$2:$G$2307,6,)</f>
        <v>4905</v>
      </c>
      <c r="I6641" s="3">
        <f>C6641/H6641</f>
        <v>7.4821610601427113E-2</v>
      </c>
    </row>
    <row r="6642" spans="1:9" hidden="1" x14ac:dyDescent="0.3">
      <c r="A6642">
        <v>67080</v>
      </c>
      <c r="B6642" s="1">
        <v>43800</v>
      </c>
      <c r="C6642">
        <v>0</v>
      </c>
      <c r="D6642">
        <v>91</v>
      </c>
      <c r="E6642">
        <v>-36</v>
      </c>
      <c r="F6642">
        <v>-1</v>
      </c>
      <c r="G6642">
        <v>-36</v>
      </c>
      <c r="H6642">
        <f>VLOOKUP(A6642,cash_flow!$B$2:$G$2307,6,)</f>
        <v>2670</v>
      </c>
      <c r="I6642" s="3">
        <f>C6642/H6642</f>
        <v>0</v>
      </c>
    </row>
    <row r="6643" spans="1:9" x14ac:dyDescent="0.3">
      <c r="A6643">
        <v>8290</v>
      </c>
      <c r="B6643" s="1">
        <v>43891</v>
      </c>
      <c r="C6643">
        <v>-8</v>
      </c>
      <c r="D6643">
        <v>-10</v>
      </c>
      <c r="E6643">
        <v>8</v>
      </c>
      <c r="F6643">
        <v>-12</v>
      </c>
      <c r="G6643">
        <v>-11</v>
      </c>
      <c r="H6643">
        <f>VLOOKUP(A6643,cash_flow!$B$2:$G$2307,6,)</f>
        <v>789</v>
      </c>
      <c r="I6643" s="3">
        <f>C6643/H6643</f>
        <v>-1.0139416983523447E-2</v>
      </c>
    </row>
    <row r="6644" spans="1:9" hidden="1" x14ac:dyDescent="0.3">
      <c r="A6644">
        <v>29780</v>
      </c>
      <c r="B6644" s="1">
        <v>43070</v>
      </c>
      <c r="C6644">
        <v>-10176</v>
      </c>
      <c r="D6644">
        <v>3867</v>
      </c>
      <c r="E6644">
        <v>-1309</v>
      </c>
      <c r="F6644">
        <v>11999</v>
      </c>
      <c r="G6644">
        <v>513</v>
      </c>
      <c r="H6644">
        <f>VLOOKUP(A6644,cash_flow!$B$2:$G$2307,6,)</f>
        <v>34005</v>
      </c>
      <c r="I6644" s="3">
        <f>C6644/H6644</f>
        <v>-0.29925011027790033</v>
      </c>
    </row>
    <row r="6645" spans="1:9" hidden="1" x14ac:dyDescent="0.3">
      <c r="A6645">
        <v>29780</v>
      </c>
      <c r="B6645" s="1">
        <v>43435</v>
      </c>
      <c r="C6645">
        <v>-4031</v>
      </c>
      <c r="D6645">
        <v>3453</v>
      </c>
      <c r="E6645">
        <v>-705</v>
      </c>
      <c r="F6645">
        <v>6327</v>
      </c>
      <c r="G6645">
        <v>1590</v>
      </c>
      <c r="H6645">
        <f>VLOOKUP(A6645,cash_flow!$B$2:$G$2307,6,)</f>
        <v>34005</v>
      </c>
      <c r="I6645" s="3">
        <f>C6645/H6645</f>
        <v>-0.11854139097191589</v>
      </c>
    </row>
    <row r="6646" spans="1:9" hidden="1" x14ac:dyDescent="0.3">
      <c r="A6646">
        <v>66700</v>
      </c>
      <c r="B6646" s="1">
        <v>43800</v>
      </c>
      <c r="C6646">
        <v>0</v>
      </c>
      <c r="D6646">
        <v>440</v>
      </c>
      <c r="E6646">
        <v>-56</v>
      </c>
      <c r="F6646">
        <v>7</v>
      </c>
      <c r="G6646">
        <v>-49</v>
      </c>
      <c r="H6646">
        <f>VLOOKUP(A6646,cash_flow!$B$2:$G$2307,6,)</f>
        <v>3715</v>
      </c>
      <c r="I6646" s="3">
        <f>C6646/H6646</f>
        <v>0</v>
      </c>
    </row>
    <row r="6647" spans="1:9" hidden="1" x14ac:dyDescent="0.3">
      <c r="A6647">
        <v>29530</v>
      </c>
      <c r="B6647" s="1">
        <v>43070</v>
      </c>
      <c r="C6647">
        <v>583</v>
      </c>
      <c r="D6647">
        <v>317</v>
      </c>
      <c r="E6647">
        <v>-290</v>
      </c>
      <c r="F6647">
        <v>-199</v>
      </c>
      <c r="G6647">
        <v>54</v>
      </c>
      <c r="H6647">
        <f>VLOOKUP(A6647,cash_flow!$B$2:$G$2307,6,)</f>
        <v>2470</v>
      </c>
      <c r="I6647" s="3">
        <f>C6647/H6647</f>
        <v>0.23603238866396761</v>
      </c>
    </row>
    <row r="6648" spans="1:9" hidden="1" x14ac:dyDescent="0.3">
      <c r="A6648">
        <v>29530</v>
      </c>
      <c r="B6648" s="1">
        <v>43435</v>
      </c>
      <c r="C6648">
        <v>495</v>
      </c>
      <c r="D6648">
        <v>350</v>
      </c>
      <c r="E6648">
        <v>-208</v>
      </c>
      <c r="F6648">
        <v>-172</v>
      </c>
      <c r="G6648">
        <v>122</v>
      </c>
      <c r="H6648">
        <f>VLOOKUP(A6648,cash_flow!$B$2:$G$2307,6,)</f>
        <v>2470</v>
      </c>
      <c r="I6648" s="3">
        <f>C6648/H6648</f>
        <v>0.20040485829959515</v>
      </c>
    </row>
    <row r="6649" spans="1:9" hidden="1" x14ac:dyDescent="0.3">
      <c r="A6649">
        <v>45300</v>
      </c>
      <c r="B6649" s="1">
        <v>43800</v>
      </c>
      <c r="C6649">
        <v>0</v>
      </c>
      <c r="D6649">
        <v>45</v>
      </c>
      <c r="E6649">
        <v>25</v>
      </c>
      <c r="F6649">
        <v>-3</v>
      </c>
      <c r="G6649">
        <v>21</v>
      </c>
      <c r="H6649">
        <f>VLOOKUP(A6649,cash_flow!$B$2:$G$2307,6,)</f>
        <v>690</v>
      </c>
      <c r="I6649" s="3">
        <f>C6649/H6649</f>
        <v>0</v>
      </c>
    </row>
    <row r="6650" spans="1:9" x14ac:dyDescent="0.3">
      <c r="A6650">
        <v>1140</v>
      </c>
      <c r="B6650" s="1">
        <v>43891</v>
      </c>
      <c r="C6650">
        <v>-11</v>
      </c>
      <c r="D6650">
        <v>0</v>
      </c>
      <c r="E6650">
        <v>17</v>
      </c>
      <c r="F6650">
        <v>-13</v>
      </c>
      <c r="G6650">
        <v>-6</v>
      </c>
      <c r="H6650">
        <f>VLOOKUP(A6650,cash_flow!$B$2:$G$2307,6,)</f>
        <v>1075</v>
      </c>
      <c r="I6650" s="3">
        <f>C6650/H6650</f>
        <v>-1.0232558139534883E-2</v>
      </c>
    </row>
    <row r="6651" spans="1:9" x14ac:dyDescent="0.3">
      <c r="A6651">
        <v>122870</v>
      </c>
      <c r="B6651" s="1">
        <v>43891</v>
      </c>
      <c r="C6651">
        <v>-86</v>
      </c>
      <c r="D6651">
        <v>-60</v>
      </c>
      <c r="E6651">
        <v>180</v>
      </c>
      <c r="F6651">
        <v>-134</v>
      </c>
      <c r="G6651">
        <v>-23</v>
      </c>
      <c r="H6651">
        <f>VLOOKUP(A6651,cash_flow!$B$2:$G$2307,6,)</f>
        <v>8355</v>
      </c>
      <c r="I6651" s="3">
        <f>C6651/H6651</f>
        <v>-1.0293237582286056E-2</v>
      </c>
    </row>
    <row r="6652" spans="1:9" hidden="1" x14ac:dyDescent="0.3">
      <c r="A6652">
        <v>29480</v>
      </c>
      <c r="B6652" s="1">
        <v>43070</v>
      </c>
      <c r="C6652">
        <v>2</v>
      </c>
      <c r="D6652">
        <v>-34</v>
      </c>
      <c r="E6652">
        <v>-72</v>
      </c>
      <c r="F6652">
        <v>25</v>
      </c>
      <c r="G6652">
        <v>-44</v>
      </c>
      <c r="H6652">
        <f>VLOOKUP(A6652,cash_flow!$B$2:$G$2307,6,)</f>
        <v>377</v>
      </c>
      <c r="I6652" s="3">
        <f>C6652/H6652</f>
        <v>5.3050397877984082E-3</v>
      </c>
    </row>
    <row r="6653" spans="1:9" hidden="1" x14ac:dyDescent="0.3">
      <c r="A6653">
        <v>29480</v>
      </c>
      <c r="B6653" s="1">
        <v>43435</v>
      </c>
      <c r="C6653">
        <v>-13</v>
      </c>
      <c r="D6653">
        <v>-51</v>
      </c>
      <c r="E6653">
        <v>10</v>
      </c>
      <c r="F6653">
        <v>16</v>
      </c>
      <c r="G6653">
        <v>13</v>
      </c>
      <c r="H6653">
        <f>VLOOKUP(A6653,cash_flow!$B$2:$G$2307,6,)</f>
        <v>377</v>
      </c>
      <c r="I6653" s="3">
        <f>C6653/H6653</f>
        <v>-3.4482758620689655E-2</v>
      </c>
    </row>
    <row r="6654" spans="1:9" hidden="1" x14ac:dyDescent="0.3">
      <c r="A6654">
        <v>39200</v>
      </c>
      <c r="B6654" s="1">
        <v>43800</v>
      </c>
      <c r="C6654">
        <v>0</v>
      </c>
      <c r="D6654">
        <v>-250</v>
      </c>
      <c r="E6654">
        <v>18</v>
      </c>
      <c r="F6654">
        <v>208</v>
      </c>
      <c r="G6654">
        <v>229</v>
      </c>
      <c r="H6654">
        <f>VLOOKUP(A6654,cash_flow!$B$2:$G$2307,6,)</f>
        <v>9636</v>
      </c>
      <c r="I6654" s="3">
        <f>C6654/H6654</f>
        <v>0</v>
      </c>
    </row>
    <row r="6655" spans="1:9" x14ac:dyDescent="0.3">
      <c r="A6655">
        <v>214370</v>
      </c>
      <c r="B6655" s="1">
        <v>43891</v>
      </c>
      <c r="C6655">
        <v>-73</v>
      </c>
      <c r="D6655">
        <v>70</v>
      </c>
      <c r="E6655">
        <v>-118</v>
      </c>
      <c r="F6655">
        <v>0</v>
      </c>
      <c r="G6655">
        <v>-190</v>
      </c>
      <c r="H6655">
        <f>VLOOKUP(A6655,cash_flow!$B$2:$G$2307,6,)</f>
        <v>7037</v>
      </c>
      <c r="I6655" s="3">
        <f>C6655/H6655</f>
        <v>-1.0373738809151626E-2</v>
      </c>
    </row>
    <row r="6656" spans="1:9" hidden="1" x14ac:dyDescent="0.3">
      <c r="A6656">
        <v>29460</v>
      </c>
      <c r="B6656" s="1">
        <v>43070</v>
      </c>
      <c r="C6656">
        <v>562</v>
      </c>
      <c r="D6656">
        <v>850</v>
      </c>
      <c r="E6656">
        <v>-470</v>
      </c>
      <c r="F6656">
        <v>-112</v>
      </c>
      <c r="G6656">
        <v>-51</v>
      </c>
      <c r="H6656">
        <f>VLOOKUP(A6656,cash_flow!$B$2:$G$2307,6,)</f>
        <v>3111</v>
      </c>
      <c r="I6656" s="3">
        <f>C6656/H6656</f>
        <v>0.18064930890388942</v>
      </c>
    </row>
    <row r="6657" spans="1:9" hidden="1" x14ac:dyDescent="0.3">
      <c r="A6657">
        <v>29460</v>
      </c>
      <c r="B6657" s="1">
        <v>43435</v>
      </c>
      <c r="C6657">
        <v>596</v>
      </c>
      <c r="D6657">
        <v>2106</v>
      </c>
      <c r="E6657">
        <v>-236</v>
      </c>
      <c r="F6657">
        <v>0</v>
      </c>
      <c r="G6657">
        <v>359</v>
      </c>
      <c r="H6657">
        <f>VLOOKUP(A6657,cash_flow!$B$2:$G$2307,6,)</f>
        <v>3111</v>
      </c>
      <c r="I6657" s="3">
        <f>C6657/H6657</f>
        <v>0.19157827065252331</v>
      </c>
    </row>
    <row r="6658" spans="1:9" hidden="1" x14ac:dyDescent="0.3">
      <c r="A6658">
        <v>36090</v>
      </c>
      <c r="B6658" s="1">
        <v>43800</v>
      </c>
      <c r="C6658">
        <v>0</v>
      </c>
      <c r="D6658">
        <v>22</v>
      </c>
      <c r="E6658">
        <v>-125</v>
      </c>
      <c r="F6658">
        <v>56</v>
      </c>
      <c r="G6658">
        <v>-69</v>
      </c>
      <c r="H6658">
        <f>VLOOKUP(A6658,cash_flow!$B$2:$G$2307,6,)</f>
        <v>569</v>
      </c>
      <c r="I6658" s="3">
        <f>C6658/H6658</f>
        <v>0</v>
      </c>
    </row>
    <row r="6659" spans="1:9" x14ac:dyDescent="0.3">
      <c r="A6659">
        <v>196300</v>
      </c>
      <c r="B6659" s="1">
        <v>43891</v>
      </c>
      <c r="C6659">
        <v>-9</v>
      </c>
      <c r="D6659">
        <v>-11</v>
      </c>
      <c r="E6659">
        <v>6</v>
      </c>
      <c r="F6659">
        <v>-1</v>
      </c>
      <c r="G6659">
        <v>-5</v>
      </c>
      <c r="H6659">
        <f>VLOOKUP(A6659,cash_flow!$B$2:$G$2307,6,)</f>
        <v>865</v>
      </c>
      <c r="I6659" s="3">
        <f>C6659/H6659</f>
        <v>-1.0404624277456647E-2</v>
      </c>
    </row>
    <row r="6660" spans="1:9" hidden="1" x14ac:dyDescent="0.3">
      <c r="A6660">
        <v>28670</v>
      </c>
      <c r="B6660" s="1">
        <v>43070</v>
      </c>
      <c r="C6660">
        <v>2616</v>
      </c>
      <c r="D6660">
        <v>1413</v>
      </c>
      <c r="E6660">
        <v>-1172</v>
      </c>
      <c r="F6660">
        <v>-1550</v>
      </c>
      <c r="G6660">
        <v>-374</v>
      </c>
      <c r="H6660">
        <f>VLOOKUP(A6660,cash_flow!$B$2:$G$2307,6,)</f>
        <v>19886</v>
      </c>
      <c r="I6660" s="3">
        <f>C6660/H6660</f>
        <v>0.13154983405410842</v>
      </c>
    </row>
    <row r="6661" spans="1:9" hidden="1" x14ac:dyDescent="0.3">
      <c r="A6661">
        <v>28670</v>
      </c>
      <c r="B6661" s="1">
        <v>43435</v>
      </c>
      <c r="C6661">
        <v>2681</v>
      </c>
      <c r="D6661">
        <v>1486</v>
      </c>
      <c r="E6661">
        <v>-1266</v>
      </c>
      <c r="F6661">
        <v>-1491</v>
      </c>
      <c r="G6661">
        <v>11</v>
      </c>
      <c r="H6661">
        <f>VLOOKUP(A6661,cash_flow!$B$2:$G$2307,6,)</f>
        <v>19886</v>
      </c>
      <c r="I6661" s="3">
        <f>C6661/H6661</f>
        <v>0.13481846525193603</v>
      </c>
    </row>
    <row r="6662" spans="1:9" hidden="1" x14ac:dyDescent="0.3">
      <c r="A6662">
        <v>33600</v>
      </c>
      <c r="B6662" s="1">
        <v>43800</v>
      </c>
      <c r="C6662">
        <v>0</v>
      </c>
      <c r="D6662">
        <v>0</v>
      </c>
      <c r="E6662">
        <v>0</v>
      </c>
      <c r="F6662">
        <v>0</v>
      </c>
      <c r="G6662">
        <v>0</v>
      </c>
      <c r="H6662">
        <f>VLOOKUP(A6662,cash_flow!$B$2:$G$2307,6,)</f>
        <v>73</v>
      </c>
      <c r="I6662" s="3">
        <f>C6662/H6662</f>
        <v>0</v>
      </c>
    </row>
    <row r="6663" spans="1:9" hidden="1" x14ac:dyDescent="0.3">
      <c r="A6663">
        <v>28300</v>
      </c>
      <c r="B6663" s="1">
        <v>43070</v>
      </c>
      <c r="C6663">
        <v>-191</v>
      </c>
      <c r="D6663">
        <v>-213</v>
      </c>
      <c r="E6663">
        <v>-130</v>
      </c>
      <c r="F6663">
        <v>301</v>
      </c>
      <c r="G6663">
        <v>-20</v>
      </c>
      <c r="H6663">
        <f>VLOOKUP(A6663,cash_flow!$B$2:$G$2307,6,)</f>
        <v>42703</v>
      </c>
      <c r="I6663" s="3">
        <f>C6663/H6663</f>
        <v>-4.4727536707022926E-3</v>
      </c>
    </row>
    <row r="6664" spans="1:9" hidden="1" x14ac:dyDescent="0.3">
      <c r="A6664">
        <v>28300</v>
      </c>
      <c r="B6664" s="1">
        <v>43435</v>
      </c>
      <c r="C6664">
        <v>-292</v>
      </c>
      <c r="D6664">
        <v>135</v>
      </c>
      <c r="E6664">
        <v>-282</v>
      </c>
      <c r="F6664">
        <v>800</v>
      </c>
      <c r="G6664">
        <v>229</v>
      </c>
      <c r="H6664">
        <f>VLOOKUP(A6664,cash_flow!$B$2:$G$2307,6,)</f>
        <v>42703</v>
      </c>
      <c r="I6664" s="3">
        <f>C6664/H6664</f>
        <v>-6.8379270777228765E-3</v>
      </c>
    </row>
    <row r="6665" spans="1:9" hidden="1" x14ac:dyDescent="0.3">
      <c r="A6665">
        <v>9810</v>
      </c>
      <c r="B6665" s="1">
        <v>43800</v>
      </c>
      <c r="C6665">
        <v>0</v>
      </c>
      <c r="D6665">
        <v>-33</v>
      </c>
      <c r="E6665">
        <v>68</v>
      </c>
      <c r="F6665">
        <v>8</v>
      </c>
      <c r="G6665">
        <v>77</v>
      </c>
      <c r="H6665">
        <f>VLOOKUP(A6665,cash_flow!$B$2:$G$2307,6,)</f>
        <v>456</v>
      </c>
      <c r="I6665" s="3">
        <f>C6665/H6665</f>
        <v>0</v>
      </c>
    </row>
    <row r="6666" spans="1:9" x14ac:dyDescent="0.3">
      <c r="A6666">
        <v>197140</v>
      </c>
      <c r="B6666" s="1">
        <v>43891</v>
      </c>
      <c r="C6666">
        <v>-3</v>
      </c>
      <c r="D6666">
        <v>-18</v>
      </c>
      <c r="E6666">
        <v>6</v>
      </c>
      <c r="F6666">
        <v>-3</v>
      </c>
      <c r="G6666">
        <v>0</v>
      </c>
      <c r="H6666">
        <f>VLOOKUP(A6666,cash_flow!$B$2:$G$2307,6,)</f>
        <v>285</v>
      </c>
      <c r="I6666" s="3">
        <f>C6666/H6666</f>
        <v>-1.0526315789473684E-2</v>
      </c>
    </row>
    <row r="6667" spans="1:9" hidden="1" x14ac:dyDescent="0.3">
      <c r="A6667">
        <v>28260</v>
      </c>
      <c r="B6667" s="1">
        <v>43070</v>
      </c>
      <c r="C6667">
        <v>13124</v>
      </c>
      <c r="D6667">
        <v>4811</v>
      </c>
      <c r="E6667">
        <v>2799</v>
      </c>
      <c r="F6667">
        <v>-11167</v>
      </c>
      <c r="G6667">
        <v>2946</v>
      </c>
      <c r="H6667">
        <f>VLOOKUP(A6667,cash_flow!$B$2:$G$2307,6,)</f>
        <v>206510</v>
      </c>
      <c r="I6667" s="3">
        <f>C6667/H6667</f>
        <v>6.3551401869158877E-2</v>
      </c>
    </row>
    <row r="6668" spans="1:9" hidden="1" x14ac:dyDescent="0.3">
      <c r="A6668">
        <v>28260</v>
      </c>
      <c r="B6668" s="1">
        <v>43435</v>
      </c>
      <c r="C6668">
        <v>16784</v>
      </c>
      <c r="D6668">
        <v>17482</v>
      </c>
      <c r="E6668">
        <v>1678</v>
      </c>
      <c r="F6668">
        <v>-18847</v>
      </c>
      <c r="G6668">
        <v>-896</v>
      </c>
      <c r="H6668">
        <f>VLOOKUP(A6668,cash_flow!$B$2:$G$2307,6,)</f>
        <v>206510</v>
      </c>
      <c r="I6668" s="3">
        <f>C6668/H6668</f>
        <v>8.1274514551353441E-2</v>
      </c>
    </row>
    <row r="6669" spans="1:9" hidden="1" x14ac:dyDescent="0.3">
      <c r="A6669">
        <v>5070</v>
      </c>
      <c r="B6669" s="1">
        <v>43800</v>
      </c>
      <c r="C6669">
        <v>0</v>
      </c>
      <c r="D6669">
        <v>-59</v>
      </c>
      <c r="E6669">
        <v>-287</v>
      </c>
      <c r="F6669">
        <v>510</v>
      </c>
      <c r="G6669">
        <v>223</v>
      </c>
      <c r="H6669">
        <f>VLOOKUP(A6669,cash_flow!$B$2:$G$2307,6,)</f>
        <v>4753</v>
      </c>
      <c r="I6669" s="3">
        <f>C6669/H6669</f>
        <v>0</v>
      </c>
    </row>
    <row r="6670" spans="1:9" x14ac:dyDescent="0.3">
      <c r="A6670">
        <v>51380</v>
      </c>
      <c r="B6670" s="1">
        <v>43891</v>
      </c>
      <c r="C6670">
        <v>-9</v>
      </c>
      <c r="D6670">
        <v>9</v>
      </c>
      <c r="E6670">
        <v>-2</v>
      </c>
      <c r="F6670">
        <v>42</v>
      </c>
      <c r="G6670">
        <v>31</v>
      </c>
      <c r="H6670">
        <f>VLOOKUP(A6670,cash_flow!$B$2:$G$2307,6,)</f>
        <v>855</v>
      </c>
      <c r="I6670" s="3">
        <f>C6670/H6670</f>
        <v>-1.0526315789473684E-2</v>
      </c>
    </row>
    <row r="6671" spans="1:9" hidden="1" x14ac:dyDescent="0.3">
      <c r="A6671">
        <v>28150</v>
      </c>
      <c r="B6671" s="1">
        <v>43070</v>
      </c>
      <c r="C6671">
        <v>710</v>
      </c>
      <c r="D6671">
        <v>1027</v>
      </c>
      <c r="E6671">
        <v>-623</v>
      </c>
      <c r="F6671">
        <v>74</v>
      </c>
      <c r="G6671">
        <v>157</v>
      </c>
      <c r="H6671">
        <f>VLOOKUP(A6671,cash_flow!$B$2:$G$2307,6,)</f>
        <v>7501</v>
      </c>
      <c r="I6671" s="3">
        <f>C6671/H6671</f>
        <v>9.4654046127183047E-2</v>
      </c>
    </row>
    <row r="6672" spans="1:9" hidden="1" x14ac:dyDescent="0.3">
      <c r="A6672">
        <v>28150</v>
      </c>
      <c r="B6672" s="1">
        <v>43435</v>
      </c>
      <c r="C6672">
        <v>458</v>
      </c>
      <c r="D6672">
        <v>1339</v>
      </c>
      <c r="E6672">
        <v>477</v>
      </c>
      <c r="F6672">
        <v>-920</v>
      </c>
      <c r="G6672">
        <v>13</v>
      </c>
      <c r="H6672">
        <f>VLOOKUP(A6672,cash_flow!$B$2:$G$2307,6,)</f>
        <v>7501</v>
      </c>
      <c r="I6672" s="3">
        <f>C6672/H6672</f>
        <v>6.1058525529929346E-2</v>
      </c>
    </row>
    <row r="6673" spans="1:9" hidden="1" x14ac:dyDescent="0.3">
      <c r="A6673">
        <v>5690</v>
      </c>
      <c r="B6673" s="1">
        <v>43800</v>
      </c>
      <c r="C6673">
        <v>-1</v>
      </c>
      <c r="D6673">
        <v>43</v>
      </c>
      <c r="E6673">
        <v>-17</v>
      </c>
      <c r="F6673">
        <v>-1</v>
      </c>
      <c r="G6673">
        <v>-19</v>
      </c>
      <c r="H6673">
        <f>VLOOKUP(A6673,cash_flow!$B$2:$G$2307,6,)</f>
        <v>13641</v>
      </c>
      <c r="I6673" s="3">
        <f>C6673/H6673</f>
        <v>-7.3308408474452013E-5</v>
      </c>
    </row>
    <row r="6674" spans="1:9" x14ac:dyDescent="0.3">
      <c r="A6674">
        <v>198440</v>
      </c>
      <c r="B6674" s="1">
        <v>43891</v>
      </c>
      <c r="C6674">
        <v>-12</v>
      </c>
      <c r="D6674">
        <v>-19</v>
      </c>
      <c r="E6674">
        <v>87</v>
      </c>
      <c r="F6674">
        <v>-116</v>
      </c>
      <c r="G6674">
        <v>-41</v>
      </c>
      <c r="H6674">
        <f>VLOOKUP(A6674,cash_flow!$B$2:$G$2307,6,)</f>
        <v>1134</v>
      </c>
      <c r="I6674" s="3">
        <f>C6674/H6674</f>
        <v>-1.0582010582010581E-2</v>
      </c>
    </row>
    <row r="6675" spans="1:9" x14ac:dyDescent="0.3">
      <c r="A6675">
        <v>103590</v>
      </c>
      <c r="B6675" s="1">
        <v>43891</v>
      </c>
      <c r="C6675">
        <v>-12</v>
      </c>
      <c r="D6675">
        <v>43</v>
      </c>
      <c r="E6675">
        <v>-9</v>
      </c>
      <c r="F6675">
        <v>-1</v>
      </c>
      <c r="G6675">
        <v>-22</v>
      </c>
      <c r="H6675">
        <f>VLOOKUP(A6675,cash_flow!$B$2:$G$2307,6,)</f>
        <v>1131</v>
      </c>
      <c r="I6675" s="3">
        <f>C6675/H6675</f>
        <v>-1.0610079575596816E-2</v>
      </c>
    </row>
    <row r="6676" spans="1:9" hidden="1" x14ac:dyDescent="0.3">
      <c r="A6676">
        <v>28100</v>
      </c>
      <c r="B6676" s="1">
        <v>43070</v>
      </c>
      <c r="C6676">
        <v>381</v>
      </c>
      <c r="D6676">
        <v>171</v>
      </c>
      <c r="E6676">
        <v>-167</v>
      </c>
      <c r="F6676">
        <v>-173</v>
      </c>
      <c r="G6676">
        <v>40</v>
      </c>
      <c r="H6676">
        <f>VLOOKUP(A6676,cash_flow!$B$2:$G$2307,6,)</f>
        <v>1961</v>
      </c>
      <c r="I6676" s="3">
        <f>C6676/H6676</f>
        <v>0.19428862825089241</v>
      </c>
    </row>
    <row r="6677" spans="1:9" hidden="1" x14ac:dyDescent="0.3">
      <c r="A6677">
        <v>28100</v>
      </c>
      <c r="B6677" s="1">
        <v>43435</v>
      </c>
      <c r="C6677">
        <v>535</v>
      </c>
      <c r="D6677">
        <v>187</v>
      </c>
      <c r="E6677">
        <v>-395</v>
      </c>
      <c r="F6677">
        <v>-97</v>
      </c>
      <c r="G6677">
        <v>43</v>
      </c>
      <c r="H6677">
        <f>VLOOKUP(A6677,cash_flow!$B$2:$G$2307,6,)</f>
        <v>1961</v>
      </c>
      <c r="I6677" s="3">
        <f>C6677/H6677</f>
        <v>0.27281998980112188</v>
      </c>
    </row>
    <row r="6678" spans="1:9" hidden="1" x14ac:dyDescent="0.3">
      <c r="A6678">
        <v>86980</v>
      </c>
      <c r="B6678" s="1">
        <v>43800</v>
      </c>
      <c r="C6678">
        <v>-1</v>
      </c>
      <c r="D6678">
        <v>33</v>
      </c>
      <c r="E6678">
        <v>-13</v>
      </c>
      <c r="F6678">
        <v>-34</v>
      </c>
      <c r="G6678">
        <v>-49</v>
      </c>
      <c r="H6678">
        <f>VLOOKUP(A6678,cash_flow!$B$2:$G$2307,6,)</f>
        <v>1859</v>
      </c>
      <c r="I6678" s="3">
        <f>C6678/H6678</f>
        <v>-5.3792361484669173E-4</v>
      </c>
    </row>
    <row r="6679" spans="1:9" hidden="1" x14ac:dyDescent="0.3">
      <c r="A6679">
        <v>28080</v>
      </c>
      <c r="B6679" s="1">
        <v>43070</v>
      </c>
      <c r="C6679">
        <v>19</v>
      </c>
      <c r="D6679">
        <v>-291</v>
      </c>
      <c r="E6679">
        <v>0</v>
      </c>
      <c r="F6679">
        <v>-11</v>
      </c>
      <c r="G6679">
        <v>8</v>
      </c>
      <c r="H6679">
        <f>VLOOKUP(A6679,cash_flow!$B$2:$G$2307,6,)</f>
        <v>396</v>
      </c>
      <c r="I6679" s="3">
        <f>C6679/H6679</f>
        <v>4.7979797979797977E-2</v>
      </c>
    </row>
    <row r="6680" spans="1:9" hidden="1" x14ac:dyDescent="0.3">
      <c r="A6680">
        <v>28080</v>
      </c>
      <c r="B6680" s="1">
        <v>43435</v>
      </c>
      <c r="C6680">
        <v>2</v>
      </c>
      <c r="D6680">
        <v>-137</v>
      </c>
      <c r="E6680">
        <v>46</v>
      </c>
      <c r="F6680">
        <v>-60</v>
      </c>
      <c r="G6680">
        <v>-12</v>
      </c>
      <c r="H6680">
        <f>VLOOKUP(A6680,cash_flow!$B$2:$G$2307,6,)</f>
        <v>396</v>
      </c>
      <c r="I6680" s="3">
        <f>C6680/H6680</f>
        <v>5.0505050505050509E-3</v>
      </c>
    </row>
    <row r="6681" spans="1:9" hidden="1" x14ac:dyDescent="0.3">
      <c r="A6681">
        <v>950130</v>
      </c>
      <c r="B6681" s="1">
        <v>43800</v>
      </c>
      <c r="C6681">
        <v>-4</v>
      </c>
      <c r="D6681">
        <v>-205</v>
      </c>
      <c r="E6681">
        <v>32</v>
      </c>
      <c r="F6681">
        <v>-7</v>
      </c>
      <c r="G6681">
        <v>15</v>
      </c>
      <c r="H6681">
        <f>VLOOKUP(A6681,cash_flow!$B$2:$G$2307,6,)</f>
        <v>6967</v>
      </c>
      <c r="I6681" s="3">
        <f>C6681/H6681</f>
        <v>-5.7413520884168226E-4</v>
      </c>
    </row>
    <row r="6682" spans="1:9" x14ac:dyDescent="0.3">
      <c r="A6682">
        <v>17810</v>
      </c>
      <c r="B6682" s="1">
        <v>43891</v>
      </c>
      <c r="C6682">
        <v>-81</v>
      </c>
      <c r="D6682">
        <v>57</v>
      </c>
      <c r="E6682">
        <v>-413</v>
      </c>
      <c r="F6682">
        <v>618</v>
      </c>
      <c r="G6682">
        <v>141</v>
      </c>
      <c r="H6682">
        <f>VLOOKUP(A6682,cash_flow!$B$2:$G$2307,6,)</f>
        <v>7618</v>
      </c>
      <c r="I6682" s="3">
        <f>C6682/H6682</f>
        <v>-1.0632711997899712E-2</v>
      </c>
    </row>
    <row r="6683" spans="1:9" x14ac:dyDescent="0.3">
      <c r="A6683">
        <v>46440</v>
      </c>
      <c r="B6683" s="1">
        <v>43891</v>
      </c>
      <c r="C6683">
        <v>-45</v>
      </c>
      <c r="D6683">
        <v>69</v>
      </c>
      <c r="E6683">
        <v>135</v>
      </c>
      <c r="F6683">
        <v>-74</v>
      </c>
      <c r="G6683">
        <v>16</v>
      </c>
      <c r="H6683">
        <f>VLOOKUP(A6683,cash_flow!$B$2:$G$2307,6,)</f>
        <v>4232</v>
      </c>
      <c r="I6683" s="3">
        <f>C6683/H6683</f>
        <v>-1.0633270321361058E-2</v>
      </c>
    </row>
    <row r="6684" spans="1:9" hidden="1" x14ac:dyDescent="0.3">
      <c r="A6684">
        <v>28050</v>
      </c>
      <c r="B6684" s="1">
        <v>43070</v>
      </c>
      <c r="C6684">
        <v>-1340</v>
      </c>
      <c r="D6684">
        <v>-521</v>
      </c>
      <c r="E6684">
        <v>-152</v>
      </c>
      <c r="F6684">
        <v>381</v>
      </c>
      <c r="G6684">
        <v>-1371</v>
      </c>
      <c r="H6684">
        <f>VLOOKUP(A6684,cash_flow!$B$2:$G$2307,6,)</f>
        <v>24206</v>
      </c>
      <c r="I6684" s="3">
        <f>C6684/H6684</f>
        <v>-5.535817565892754E-2</v>
      </c>
    </row>
    <row r="6685" spans="1:9" hidden="1" x14ac:dyDescent="0.3">
      <c r="A6685">
        <v>28050</v>
      </c>
      <c r="B6685" s="1">
        <v>43435</v>
      </c>
      <c r="C6685">
        <v>4462</v>
      </c>
      <c r="D6685">
        <v>702</v>
      </c>
      <c r="E6685">
        <v>207</v>
      </c>
      <c r="F6685">
        <v>-8492</v>
      </c>
      <c r="G6685">
        <v>-3758</v>
      </c>
      <c r="H6685">
        <f>VLOOKUP(A6685,cash_flow!$B$2:$G$2307,6,)</f>
        <v>24206</v>
      </c>
      <c r="I6685" s="3">
        <f>C6685/H6685</f>
        <v>0.18433446252995125</v>
      </c>
    </row>
    <row r="6686" spans="1:9" hidden="1" x14ac:dyDescent="0.3">
      <c r="A6686">
        <v>225220</v>
      </c>
      <c r="B6686" s="1">
        <v>43800</v>
      </c>
      <c r="C6686">
        <v>-1</v>
      </c>
      <c r="D6686">
        <v>-3</v>
      </c>
      <c r="E6686">
        <v>-32</v>
      </c>
      <c r="F6686">
        <v>19</v>
      </c>
      <c r="G6686">
        <v>-14</v>
      </c>
      <c r="H6686">
        <f>VLOOKUP(A6686,cash_flow!$B$2:$G$2307,6,)</f>
        <v>1689</v>
      </c>
      <c r="I6686" s="3">
        <f>C6686/H6686</f>
        <v>-5.9206631142687976E-4</v>
      </c>
    </row>
    <row r="6687" spans="1:9" hidden="1" x14ac:dyDescent="0.3">
      <c r="A6687">
        <v>28040</v>
      </c>
      <c r="B6687" s="1">
        <v>43070</v>
      </c>
      <c r="C6687">
        <v>-18</v>
      </c>
      <c r="D6687">
        <v>-67</v>
      </c>
      <c r="E6687">
        <v>-5</v>
      </c>
      <c r="F6687">
        <v>26</v>
      </c>
      <c r="G6687">
        <v>3</v>
      </c>
      <c r="H6687">
        <f>VLOOKUP(A6687,cash_flow!$B$2:$G$2307,6,)</f>
        <v>125</v>
      </c>
      <c r="I6687" s="3">
        <f>C6687/H6687</f>
        <v>-0.14399999999999999</v>
      </c>
    </row>
    <row r="6688" spans="1:9" hidden="1" x14ac:dyDescent="0.3">
      <c r="A6688">
        <v>28040</v>
      </c>
      <c r="B6688" s="1">
        <v>43435</v>
      </c>
      <c r="C6688">
        <v>-135</v>
      </c>
      <c r="D6688">
        <v>-213</v>
      </c>
      <c r="E6688">
        <v>-209</v>
      </c>
      <c r="F6688">
        <v>345</v>
      </c>
      <c r="G6688">
        <v>1</v>
      </c>
      <c r="H6688">
        <f>VLOOKUP(A6688,cash_flow!$B$2:$G$2307,6,)</f>
        <v>125</v>
      </c>
      <c r="I6688" s="3">
        <f>C6688/H6688</f>
        <v>-1.08</v>
      </c>
    </row>
    <row r="6689" spans="1:9" hidden="1" x14ac:dyDescent="0.3">
      <c r="A6689">
        <v>52020</v>
      </c>
      <c r="B6689" s="1">
        <v>43800</v>
      </c>
      <c r="C6689">
        <v>-2</v>
      </c>
      <c r="D6689">
        <v>-120</v>
      </c>
      <c r="E6689">
        <v>-42</v>
      </c>
      <c r="F6689">
        <v>-5</v>
      </c>
      <c r="G6689">
        <v>-47</v>
      </c>
      <c r="H6689">
        <f>VLOOKUP(A6689,cash_flow!$B$2:$G$2307,6,)</f>
        <v>3069</v>
      </c>
      <c r="I6689" s="3">
        <f>C6689/H6689</f>
        <v>-6.5167807103290974E-4</v>
      </c>
    </row>
    <row r="6690" spans="1:9" x14ac:dyDescent="0.3">
      <c r="A6690">
        <v>131760</v>
      </c>
      <c r="B6690" s="1">
        <v>43891</v>
      </c>
      <c r="C6690">
        <v>-8</v>
      </c>
      <c r="D6690">
        <v>-19</v>
      </c>
      <c r="E6690">
        <v>-4</v>
      </c>
      <c r="F6690">
        <v>11</v>
      </c>
      <c r="G6690">
        <v>1</v>
      </c>
      <c r="H6690">
        <f>VLOOKUP(A6690,cash_flow!$B$2:$G$2307,6,)</f>
        <v>747</v>
      </c>
      <c r="I6690" s="3">
        <f>C6690/H6690</f>
        <v>-1.0709504685408299E-2</v>
      </c>
    </row>
    <row r="6691" spans="1:9" x14ac:dyDescent="0.3">
      <c r="A6691">
        <v>123010</v>
      </c>
      <c r="B6691" s="1">
        <v>43891</v>
      </c>
      <c r="C6691">
        <v>-9</v>
      </c>
      <c r="D6691">
        <v>-13</v>
      </c>
      <c r="E6691">
        <v>-76</v>
      </c>
      <c r="F6691">
        <v>-7</v>
      </c>
      <c r="G6691">
        <v>-93</v>
      </c>
      <c r="H6691">
        <f>VLOOKUP(A6691,cash_flow!$B$2:$G$2307,6,)</f>
        <v>839</v>
      </c>
      <c r="I6691" s="3">
        <f>C6691/H6691</f>
        <v>-1.0727056019070322E-2</v>
      </c>
    </row>
    <row r="6692" spans="1:9" hidden="1" x14ac:dyDescent="0.3">
      <c r="A6692">
        <v>27970</v>
      </c>
      <c r="B6692" s="1">
        <v>43070</v>
      </c>
      <c r="C6692">
        <v>-33</v>
      </c>
      <c r="D6692">
        <v>-25</v>
      </c>
      <c r="E6692">
        <v>-34</v>
      </c>
      <c r="F6692">
        <v>73</v>
      </c>
      <c r="G6692">
        <v>6</v>
      </c>
      <c r="H6692">
        <f>VLOOKUP(A6692,cash_flow!$B$2:$G$2307,6,)</f>
        <v>469</v>
      </c>
      <c r="I6692" s="3">
        <f>C6692/H6692</f>
        <v>-7.0362473347547971E-2</v>
      </c>
    </row>
    <row r="6693" spans="1:9" hidden="1" x14ac:dyDescent="0.3">
      <c r="A6693">
        <v>27970</v>
      </c>
      <c r="B6693" s="1">
        <v>43435</v>
      </c>
      <c r="C6693">
        <v>96</v>
      </c>
      <c r="D6693">
        <v>53</v>
      </c>
      <c r="E6693">
        <v>-64</v>
      </c>
      <c r="F6693">
        <v>-22</v>
      </c>
      <c r="G6693">
        <v>9</v>
      </c>
      <c r="H6693">
        <f>VLOOKUP(A6693,cash_flow!$B$2:$G$2307,6,)</f>
        <v>469</v>
      </c>
      <c r="I6693" s="3">
        <f>C6693/H6693</f>
        <v>0.20469083155650319</v>
      </c>
    </row>
    <row r="6694" spans="1:9" hidden="1" x14ac:dyDescent="0.3">
      <c r="A6694">
        <v>174900</v>
      </c>
      <c r="B6694" s="1">
        <v>43800</v>
      </c>
      <c r="C6694">
        <v>-4</v>
      </c>
      <c r="D6694">
        <v>26</v>
      </c>
      <c r="E6694">
        <v>-221</v>
      </c>
      <c r="F6694">
        <v>191</v>
      </c>
      <c r="G6694">
        <v>-35</v>
      </c>
      <c r="H6694">
        <f>VLOOKUP(A6694,cash_flow!$B$2:$G$2307,6,)</f>
        <v>5591</v>
      </c>
      <c r="I6694" s="3">
        <f>C6694/H6694</f>
        <v>-7.1543552137363616E-4</v>
      </c>
    </row>
    <row r="6695" spans="1:9" x14ac:dyDescent="0.3">
      <c r="A6695">
        <v>78520</v>
      </c>
      <c r="B6695" s="1">
        <v>43891</v>
      </c>
      <c r="C6695">
        <v>-24</v>
      </c>
      <c r="D6695">
        <v>-95</v>
      </c>
      <c r="E6695">
        <v>21</v>
      </c>
      <c r="F6695">
        <v>-29</v>
      </c>
      <c r="G6695">
        <v>-28</v>
      </c>
      <c r="H6695">
        <f>VLOOKUP(A6695,cash_flow!$B$2:$G$2307,6,)</f>
        <v>2211</v>
      </c>
      <c r="I6695" s="3">
        <f>C6695/H6695</f>
        <v>-1.0854816824966078E-2</v>
      </c>
    </row>
    <row r="6696" spans="1:9" hidden="1" x14ac:dyDescent="0.3">
      <c r="A6696">
        <v>27830</v>
      </c>
      <c r="B6696" s="1">
        <v>43070</v>
      </c>
      <c r="C6696">
        <v>22</v>
      </c>
      <c r="D6696">
        <v>5</v>
      </c>
      <c r="E6696">
        <v>9</v>
      </c>
      <c r="F6696">
        <v>-12</v>
      </c>
      <c r="G6696">
        <v>18</v>
      </c>
      <c r="H6696">
        <f>VLOOKUP(A6696,cash_flow!$B$2:$G$2307,6,)</f>
        <v>802</v>
      </c>
      <c r="I6696" s="3">
        <f>C6696/H6696</f>
        <v>2.7431421446384038E-2</v>
      </c>
    </row>
    <row r="6697" spans="1:9" hidden="1" x14ac:dyDescent="0.3">
      <c r="A6697">
        <v>27830</v>
      </c>
      <c r="B6697" s="1">
        <v>43435</v>
      </c>
      <c r="C6697">
        <v>22</v>
      </c>
      <c r="D6697">
        <v>16</v>
      </c>
      <c r="E6697">
        <v>-30</v>
      </c>
      <c r="F6697">
        <v>0</v>
      </c>
      <c r="G6697">
        <v>-8</v>
      </c>
      <c r="H6697">
        <f>VLOOKUP(A6697,cash_flow!$B$2:$G$2307,6,)</f>
        <v>802</v>
      </c>
      <c r="I6697" s="3">
        <f>C6697/H6697</f>
        <v>2.7431421446384038E-2</v>
      </c>
    </row>
    <row r="6698" spans="1:9" hidden="1" x14ac:dyDescent="0.3">
      <c r="A6698">
        <v>82270</v>
      </c>
      <c r="B6698" s="1">
        <v>43800</v>
      </c>
      <c r="C6698">
        <v>-7</v>
      </c>
      <c r="D6698">
        <v>-921</v>
      </c>
      <c r="E6698">
        <v>203</v>
      </c>
      <c r="F6698">
        <v>1</v>
      </c>
      <c r="G6698">
        <v>199</v>
      </c>
      <c r="H6698">
        <f>VLOOKUP(A6698,cash_flow!$B$2:$G$2307,6,)</f>
        <v>9148</v>
      </c>
      <c r="I6698" s="3">
        <f>C6698/H6698</f>
        <v>-7.6519457804984699E-4</v>
      </c>
    </row>
    <row r="6699" spans="1:9" hidden="1" x14ac:dyDescent="0.3">
      <c r="A6699">
        <v>27740</v>
      </c>
      <c r="B6699" s="1">
        <v>43070</v>
      </c>
      <c r="C6699">
        <v>123</v>
      </c>
      <c r="D6699">
        <v>-103</v>
      </c>
      <c r="E6699">
        <v>-156</v>
      </c>
      <c r="F6699">
        <v>26</v>
      </c>
      <c r="G6699">
        <v>-7</v>
      </c>
      <c r="H6699">
        <f>VLOOKUP(A6699,cash_flow!$B$2:$G$2307,6,)</f>
        <v>1227</v>
      </c>
      <c r="I6699" s="3">
        <f>C6699/H6699</f>
        <v>0.10024449877750612</v>
      </c>
    </row>
    <row r="6700" spans="1:9" hidden="1" x14ac:dyDescent="0.3">
      <c r="A6700">
        <v>27740</v>
      </c>
      <c r="B6700" s="1">
        <v>43435</v>
      </c>
      <c r="C6700">
        <v>38</v>
      </c>
      <c r="D6700">
        <v>-112</v>
      </c>
      <c r="E6700">
        <v>86</v>
      </c>
      <c r="F6700">
        <v>-126</v>
      </c>
      <c r="G6700">
        <v>-2</v>
      </c>
      <c r="H6700">
        <f>VLOOKUP(A6700,cash_flow!$B$2:$G$2307,6,)</f>
        <v>1227</v>
      </c>
      <c r="I6700" s="3">
        <f>C6700/H6700</f>
        <v>3.0969845150774247E-2</v>
      </c>
    </row>
    <row r="6701" spans="1:9" hidden="1" x14ac:dyDescent="0.3">
      <c r="A6701">
        <v>17960</v>
      </c>
      <c r="B6701" s="1">
        <v>43800</v>
      </c>
      <c r="C6701">
        <v>-4</v>
      </c>
      <c r="D6701">
        <v>168</v>
      </c>
      <c r="E6701">
        <v>144</v>
      </c>
      <c r="F6701">
        <v>-15</v>
      </c>
      <c r="G6701">
        <v>123</v>
      </c>
      <c r="H6701">
        <f>VLOOKUP(A6701,cash_flow!$B$2:$G$2307,6,)</f>
        <v>3776</v>
      </c>
      <c r="I6701" s="3">
        <f>C6701/H6701</f>
        <v>-1.0593220338983051E-3</v>
      </c>
    </row>
    <row r="6702" spans="1:9" x14ac:dyDescent="0.3">
      <c r="A6702">
        <v>60370</v>
      </c>
      <c r="B6702" s="1">
        <v>43891</v>
      </c>
      <c r="C6702">
        <v>-11</v>
      </c>
      <c r="D6702">
        <v>25</v>
      </c>
      <c r="E6702">
        <v>10</v>
      </c>
      <c r="F6702">
        <v>0</v>
      </c>
      <c r="G6702">
        <v>-1</v>
      </c>
      <c r="H6702">
        <f>VLOOKUP(A6702,cash_flow!$B$2:$G$2307,6,)</f>
        <v>998</v>
      </c>
      <c r="I6702" s="3">
        <f>C6702/H6702</f>
        <v>-1.1022044088176353E-2</v>
      </c>
    </row>
    <row r="6703" spans="1:9" hidden="1" x14ac:dyDescent="0.3">
      <c r="A6703">
        <v>27710</v>
      </c>
      <c r="B6703" s="1">
        <v>43070</v>
      </c>
      <c r="C6703">
        <v>310</v>
      </c>
      <c r="D6703">
        <v>128</v>
      </c>
      <c r="E6703">
        <v>-162</v>
      </c>
      <c r="F6703">
        <v>-215</v>
      </c>
      <c r="G6703">
        <v>-67</v>
      </c>
      <c r="H6703">
        <f>VLOOKUP(A6703,cash_flow!$B$2:$G$2307,6,)</f>
        <v>1382</v>
      </c>
      <c r="I6703" s="3">
        <f>C6703/H6703</f>
        <v>0.22431259044862517</v>
      </c>
    </row>
    <row r="6704" spans="1:9" hidden="1" x14ac:dyDescent="0.3">
      <c r="A6704">
        <v>27710</v>
      </c>
      <c r="B6704" s="1">
        <v>43435</v>
      </c>
      <c r="C6704">
        <v>-676</v>
      </c>
      <c r="D6704">
        <v>-90</v>
      </c>
      <c r="E6704">
        <v>127</v>
      </c>
      <c r="F6704">
        <v>585</v>
      </c>
      <c r="G6704">
        <v>36</v>
      </c>
      <c r="H6704">
        <f>VLOOKUP(A6704,cash_flow!$B$2:$G$2307,6,)</f>
        <v>1382</v>
      </c>
      <c r="I6704" s="3">
        <f>C6704/H6704</f>
        <v>-0.48914616497829233</v>
      </c>
    </row>
    <row r="6705" spans="1:9" hidden="1" x14ac:dyDescent="0.3">
      <c r="A6705">
        <v>32500</v>
      </c>
      <c r="B6705" s="1">
        <v>43800</v>
      </c>
      <c r="C6705">
        <v>-37</v>
      </c>
      <c r="D6705">
        <v>1027</v>
      </c>
      <c r="E6705">
        <v>-178</v>
      </c>
      <c r="F6705">
        <v>175</v>
      </c>
      <c r="G6705">
        <v>-42</v>
      </c>
      <c r="H6705">
        <f>VLOOKUP(A6705,cash_flow!$B$2:$G$2307,6,)</f>
        <v>31578</v>
      </c>
      <c r="I6705" s="3">
        <f>C6705/H6705</f>
        <v>-1.1717018177211983E-3</v>
      </c>
    </row>
    <row r="6706" spans="1:9" x14ac:dyDescent="0.3">
      <c r="A6706">
        <v>226950</v>
      </c>
      <c r="B6706" s="1">
        <v>43891</v>
      </c>
      <c r="C6706">
        <v>-41</v>
      </c>
      <c r="D6706">
        <v>-29</v>
      </c>
      <c r="E6706">
        <v>56</v>
      </c>
      <c r="F6706">
        <v>0</v>
      </c>
      <c r="G6706">
        <v>15</v>
      </c>
      <c r="H6706">
        <f>VLOOKUP(A6706,cash_flow!$B$2:$G$2307,6,)</f>
        <v>3679</v>
      </c>
      <c r="I6706" s="3">
        <f>C6706/H6706</f>
        <v>-1.1144332699103017E-2</v>
      </c>
    </row>
    <row r="6707" spans="1:9" hidden="1" x14ac:dyDescent="0.3">
      <c r="A6707">
        <v>27580</v>
      </c>
      <c r="B6707" s="1">
        <v>43070</v>
      </c>
      <c r="C6707">
        <v>-100</v>
      </c>
      <c r="D6707">
        <v>-59</v>
      </c>
      <c r="E6707">
        <v>-7</v>
      </c>
      <c r="F6707">
        <v>87</v>
      </c>
      <c r="G6707">
        <v>-23</v>
      </c>
      <c r="H6707">
        <f>VLOOKUP(A6707,cash_flow!$B$2:$G$2307,6,)</f>
        <v>486</v>
      </c>
      <c r="I6707" s="3">
        <f>C6707/H6707</f>
        <v>-0.20576131687242799</v>
      </c>
    </row>
    <row r="6708" spans="1:9" hidden="1" x14ac:dyDescent="0.3">
      <c r="A6708">
        <v>27580</v>
      </c>
      <c r="B6708" s="1">
        <v>43435</v>
      </c>
      <c r="C6708">
        <v>-8</v>
      </c>
      <c r="D6708">
        <v>-293</v>
      </c>
      <c r="E6708">
        <v>83</v>
      </c>
      <c r="F6708">
        <v>-183</v>
      </c>
      <c r="G6708">
        <v>-107</v>
      </c>
      <c r="H6708">
        <f>VLOOKUP(A6708,cash_flow!$B$2:$G$2307,6,)</f>
        <v>486</v>
      </c>
      <c r="I6708" s="3">
        <f>C6708/H6708</f>
        <v>-1.646090534979424E-2</v>
      </c>
    </row>
    <row r="6709" spans="1:9" hidden="1" x14ac:dyDescent="0.3">
      <c r="A6709">
        <v>166480</v>
      </c>
      <c r="B6709" s="1">
        <v>43800</v>
      </c>
      <c r="C6709">
        <v>-5</v>
      </c>
      <c r="D6709">
        <v>-44</v>
      </c>
      <c r="E6709">
        <v>-3</v>
      </c>
      <c r="F6709">
        <v>-6</v>
      </c>
      <c r="G6709">
        <v>-14</v>
      </c>
      <c r="H6709">
        <f>VLOOKUP(A6709,cash_flow!$B$2:$G$2307,6,)</f>
        <v>4181</v>
      </c>
      <c r="I6709" s="3">
        <f>C6709/H6709</f>
        <v>-1.1958861516383639E-3</v>
      </c>
    </row>
    <row r="6710" spans="1:9" x14ac:dyDescent="0.3">
      <c r="A6710">
        <v>17180</v>
      </c>
      <c r="B6710" s="1">
        <v>43891</v>
      </c>
      <c r="C6710">
        <v>-24</v>
      </c>
      <c r="D6710">
        <v>-54</v>
      </c>
      <c r="E6710">
        <v>0</v>
      </c>
      <c r="F6710">
        <v>25</v>
      </c>
      <c r="G6710">
        <v>0</v>
      </c>
      <c r="H6710">
        <f>VLOOKUP(A6710,cash_flow!$B$2:$G$2307,6,)</f>
        <v>2149</v>
      </c>
      <c r="I6710" s="3">
        <f>C6710/H6710</f>
        <v>-1.1167985109353188E-2</v>
      </c>
    </row>
    <row r="6711" spans="1:9" x14ac:dyDescent="0.3">
      <c r="A6711">
        <v>65150</v>
      </c>
      <c r="B6711" s="1">
        <v>43891</v>
      </c>
      <c r="C6711">
        <v>-12</v>
      </c>
      <c r="D6711">
        <v>-23</v>
      </c>
      <c r="E6711">
        <v>49</v>
      </c>
      <c r="F6711">
        <v>-13</v>
      </c>
      <c r="G6711">
        <v>24</v>
      </c>
      <c r="H6711">
        <f>VLOOKUP(A6711,cash_flow!$B$2:$G$2307,6,)</f>
        <v>1063</v>
      </c>
      <c r="I6711" s="3">
        <f>C6711/H6711</f>
        <v>-1.1288805268109126E-2</v>
      </c>
    </row>
    <row r="6712" spans="1:9" hidden="1" x14ac:dyDescent="0.3">
      <c r="A6712">
        <v>27410</v>
      </c>
      <c r="B6712" s="1">
        <v>43070</v>
      </c>
      <c r="C6712">
        <v>3841</v>
      </c>
      <c r="D6712">
        <v>34979</v>
      </c>
      <c r="E6712">
        <v>-3509</v>
      </c>
      <c r="F6712">
        <v>-1186</v>
      </c>
      <c r="G6712">
        <v>-854</v>
      </c>
      <c r="H6712">
        <f>VLOOKUP(A6712,cash_flow!$B$2:$G$2307,6,)</f>
        <v>4087</v>
      </c>
      <c r="I6712" s="3">
        <f>C6712/H6712</f>
        <v>0.9398091509664791</v>
      </c>
    </row>
    <row r="6713" spans="1:9" hidden="1" x14ac:dyDescent="0.3">
      <c r="A6713">
        <v>27410</v>
      </c>
      <c r="B6713" s="1">
        <v>43435</v>
      </c>
      <c r="C6713">
        <v>-292</v>
      </c>
      <c r="D6713">
        <v>472</v>
      </c>
      <c r="E6713">
        <v>294</v>
      </c>
      <c r="F6713">
        <v>-37</v>
      </c>
      <c r="G6713">
        <v>-35</v>
      </c>
      <c r="H6713">
        <f>VLOOKUP(A6713,cash_flow!$B$2:$G$2307,6,)</f>
        <v>4087</v>
      </c>
      <c r="I6713" s="3">
        <f>C6713/H6713</f>
        <v>-7.1446048446293126E-2</v>
      </c>
    </row>
    <row r="6714" spans="1:9" hidden="1" x14ac:dyDescent="0.3">
      <c r="A6714">
        <v>281740</v>
      </c>
      <c r="B6714" s="1">
        <v>43800</v>
      </c>
      <c r="C6714">
        <v>-2</v>
      </c>
      <c r="D6714">
        <v>18</v>
      </c>
      <c r="E6714">
        <v>-58</v>
      </c>
      <c r="F6714">
        <v>72</v>
      </c>
      <c r="G6714">
        <v>11</v>
      </c>
      <c r="H6714">
        <f>VLOOKUP(A6714,cash_flow!$B$2:$G$2307,6,)</f>
        <v>1670</v>
      </c>
      <c r="I6714" s="3">
        <f>C6714/H6714</f>
        <v>-1.1976047904191617E-3</v>
      </c>
    </row>
    <row r="6715" spans="1:9" x14ac:dyDescent="0.3">
      <c r="A6715">
        <v>181340</v>
      </c>
      <c r="B6715" s="1">
        <v>43891</v>
      </c>
      <c r="C6715">
        <v>-3</v>
      </c>
      <c r="D6715">
        <v>-29</v>
      </c>
      <c r="E6715">
        <v>0</v>
      </c>
      <c r="F6715">
        <v>0</v>
      </c>
      <c r="G6715">
        <v>-2</v>
      </c>
      <c r="H6715">
        <f>VLOOKUP(A6715,cash_flow!$B$2:$G$2307,6,)</f>
        <v>264</v>
      </c>
      <c r="I6715" s="3">
        <f>C6715/H6715</f>
        <v>-1.1363636363636364E-2</v>
      </c>
    </row>
    <row r="6716" spans="1:9" hidden="1" x14ac:dyDescent="0.3">
      <c r="A6716">
        <v>27360</v>
      </c>
      <c r="B6716" s="1">
        <v>43070</v>
      </c>
      <c r="C6716">
        <v>-96</v>
      </c>
      <c r="D6716">
        <v>130</v>
      </c>
      <c r="E6716">
        <v>-115</v>
      </c>
      <c r="F6716">
        <v>30</v>
      </c>
      <c r="G6716">
        <v>-181</v>
      </c>
      <c r="H6716">
        <f>VLOOKUP(A6716,cash_flow!$B$2:$G$2307,6,)</f>
        <v>1828</v>
      </c>
      <c r="I6716" s="3">
        <f>C6716/H6716</f>
        <v>-5.2516411378555797E-2</v>
      </c>
    </row>
    <row r="6717" spans="1:9" hidden="1" x14ac:dyDescent="0.3">
      <c r="A6717">
        <v>27360</v>
      </c>
      <c r="B6717" s="1">
        <v>43435</v>
      </c>
      <c r="C6717">
        <v>179</v>
      </c>
      <c r="D6717">
        <v>118</v>
      </c>
      <c r="E6717">
        <v>-101</v>
      </c>
      <c r="F6717">
        <v>-42</v>
      </c>
      <c r="G6717">
        <v>37</v>
      </c>
      <c r="H6717">
        <f>VLOOKUP(A6717,cash_flow!$B$2:$G$2307,6,)</f>
        <v>1828</v>
      </c>
      <c r="I6717" s="3">
        <f>C6717/H6717</f>
        <v>9.7921225382932173E-2</v>
      </c>
    </row>
    <row r="6718" spans="1:9" hidden="1" x14ac:dyDescent="0.3">
      <c r="A6718">
        <v>27830</v>
      </c>
      <c r="B6718" s="1">
        <v>43800</v>
      </c>
      <c r="C6718">
        <v>-1</v>
      </c>
      <c r="D6718">
        <v>-2</v>
      </c>
      <c r="E6718">
        <v>1</v>
      </c>
      <c r="F6718">
        <v>-1</v>
      </c>
      <c r="G6718">
        <v>-2</v>
      </c>
      <c r="H6718">
        <f>VLOOKUP(A6718,cash_flow!$B$2:$G$2307,6,)</f>
        <v>802</v>
      </c>
      <c r="I6718" s="3">
        <f>C6718/H6718</f>
        <v>-1.2468827930174563E-3</v>
      </c>
    </row>
    <row r="6719" spans="1:9" x14ac:dyDescent="0.3">
      <c r="A6719">
        <v>182400</v>
      </c>
      <c r="B6719" s="1">
        <v>43891</v>
      </c>
      <c r="C6719">
        <v>-68</v>
      </c>
      <c r="D6719">
        <v>-90</v>
      </c>
      <c r="E6719">
        <v>-17</v>
      </c>
      <c r="F6719">
        <v>-4</v>
      </c>
      <c r="G6719">
        <v>-89</v>
      </c>
      <c r="H6719">
        <f>VLOOKUP(A6719,cash_flow!$B$2:$G$2307,6,)</f>
        <v>5970</v>
      </c>
      <c r="I6719" s="3">
        <f>C6719/H6719</f>
        <v>-1.1390284757118929E-2</v>
      </c>
    </row>
    <row r="6720" spans="1:9" hidden="1" x14ac:dyDescent="0.3">
      <c r="A6720">
        <v>27050</v>
      </c>
      <c r="B6720" s="1">
        <v>43070</v>
      </c>
      <c r="C6720">
        <v>74</v>
      </c>
      <c r="D6720">
        <v>18</v>
      </c>
      <c r="E6720">
        <v>-30</v>
      </c>
      <c r="F6720">
        <v>-23</v>
      </c>
      <c r="G6720">
        <v>20</v>
      </c>
      <c r="H6720">
        <f>VLOOKUP(A6720,cash_flow!$B$2:$G$2307,6,)</f>
        <v>2136</v>
      </c>
      <c r="I6720" s="3">
        <f>C6720/H6720</f>
        <v>3.4644194756554308E-2</v>
      </c>
    </row>
    <row r="6721" spans="1:9" hidden="1" x14ac:dyDescent="0.3">
      <c r="A6721">
        <v>27050</v>
      </c>
      <c r="B6721" s="1">
        <v>43435</v>
      </c>
      <c r="C6721">
        <v>51</v>
      </c>
      <c r="D6721">
        <v>17</v>
      </c>
      <c r="E6721">
        <v>-42</v>
      </c>
      <c r="F6721">
        <v>-4</v>
      </c>
      <c r="G6721">
        <v>4</v>
      </c>
      <c r="H6721">
        <f>VLOOKUP(A6721,cash_flow!$B$2:$G$2307,6,)</f>
        <v>2136</v>
      </c>
      <c r="I6721" s="3">
        <f>C6721/H6721</f>
        <v>2.3876404494382022E-2</v>
      </c>
    </row>
    <row r="6722" spans="1:9" hidden="1" x14ac:dyDescent="0.3">
      <c r="A6722">
        <v>187420</v>
      </c>
      <c r="B6722" s="1">
        <v>43800</v>
      </c>
      <c r="C6722">
        <v>-2</v>
      </c>
      <c r="D6722">
        <v>-55</v>
      </c>
      <c r="E6722">
        <v>-140</v>
      </c>
      <c r="F6722">
        <v>245</v>
      </c>
      <c r="G6722">
        <v>103</v>
      </c>
      <c r="H6722">
        <f>VLOOKUP(A6722,cash_flow!$B$2:$G$2307,6,)</f>
        <v>1570</v>
      </c>
      <c r="I6722" s="3">
        <f>C6722/H6722</f>
        <v>-1.2738853503184713E-3</v>
      </c>
    </row>
    <row r="6723" spans="1:9" x14ac:dyDescent="0.3">
      <c r="A6723">
        <v>101730</v>
      </c>
      <c r="B6723" s="1">
        <v>43891</v>
      </c>
      <c r="C6723">
        <v>-6</v>
      </c>
      <c r="D6723">
        <v>-2</v>
      </c>
      <c r="E6723">
        <v>6</v>
      </c>
      <c r="F6723">
        <v>-2</v>
      </c>
      <c r="G6723">
        <v>1</v>
      </c>
      <c r="H6723">
        <f>VLOOKUP(A6723,cash_flow!$B$2:$G$2307,6,)</f>
        <v>523</v>
      </c>
      <c r="I6723" s="3">
        <f>C6723/H6723</f>
        <v>-1.1472275334608031E-2</v>
      </c>
    </row>
    <row r="6724" spans="1:9" hidden="1" x14ac:dyDescent="0.3">
      <c r="A6724">
        <v>27040</v>
      </c>
      <c r="B6724" s="1">
        <v>43070</v>
      </c>
      <c r="C6724">
        <v>-35</v>
      </c>
      <c r="D6724">
        <v>-16</v>
      </c>
      <c r="E6724">
        <v>-44</v>
      </c>
      <c r="F6724">
        <v>68</v>
      </c>
      <c r="G6724">
        <v>-8</v>
      </c>
      <c r="H6724">
        <f>VLOOKUP(A6724,cash_flow!$B$2:$G$2307,6,)</f>
        <v>544</v>
      </c>
      <c r="I6724" s="3">
        <f>C6724/H6724</f>
        <v>-6.4338235294117641E-2</v>
      </c>
    </row>
    <row r="6725" spans="1:9" hidden="1" x14ac:dyDescent="0.3">
      <c r="A6725">
        <v>27040</v>
      </c>
      <c r="B6725" s="1">
        <v>43435</v>
      </c>
      <c r="C6725">
        <v>20</v>
      </c>
      <c r="D6725">
        <v>-42</v>
      </c>
      <c r="E6725">
        <v>-29</v>
      </c>
      <c r="F6725">
        <v>13</v>
      </c>
      <c r="G6725">
        <v>6</v>
      </c>
      <c r="H6725">
        <f>VLOOKUP(A6725,cash_flow!$B$2:$G$2307,6,)</f>
        <v>544</v>
      </c>
      <c r="I6725" s="3">
        <f>C6725/H6725</f>
        <v>3.6764705882352942E-2</v>
      </c>
    </row>
    <row r="6726" spans="1:9" hidden="1" x14ac:dyDescent="0.3">
      <c r="A6726">
        <v>66360</v>
      </c>
      <c r="B6726" s="1">
        <v>43800</v>
      </c>
      <c r="C6726">
        <v>-1</v>
      </c>
      <c r="D6726">
        <v>-206</v>
      </c>
      <c r="E6726">
        <v>-157</v>
      </c>
      <c r="F6726">
        <v>92</v>
      </c>
      <c r="G6726">
        <v>-65</v>
      </c>
      <c r="H6726">
        <f>VLOOKUP(A6726,cash_flow!$B$2:$G$2307,6,)</f>
        <v>750</v>
      </c>
      <c r="I6726" s="3">
        <f>C6726/H6726</f>
        <v>-1.3333333333333333E-3</v>
      </c>
    </row>
    <row r="6727" spans="1:9" hidden="1" x14ac:dyDescent="0.3">
      <c r="A6727">
        <v>26960</v>
      </c>
      <c r="B6727" s="1">
        <v>43070</v>
      </c>
      <c r="C6727">
        <v>1114</v>
      </c>
      <c r="D6727">
        <v>0</v>
      </c>
      <c r="E6727">
        <v>-277</v>
      </c>
      <c r="F6727">
        <v>-786</v>
      </c>
      <c r="G6727">
        <v>51</v>
      </c>
      <c r="H6727">
        <f>VLOOKUP(A6727,cash_flow!$B$2:$G$2307,6,)</f>
        <v>21336</v>
      </c>
      <c r="I6727" s="3">
        <f>C6727/H6727</f>
        <v>5.2212223472065993E-2</v>
      </c>
    </row>
    <row r="6728" spans="1:9" hidden="1" x14ac:dyDescent="0.3">
      <c r="A6728">
        <v>26960</v>
      </c>
      <c r="B6728" s="1">
        <v>43435</v>
      </c>
      <c r="C6728">
        <v>954</v>
      </c>
      <c r="D6728">
        <v>0</v>
      </c>
      <c r="E6728">
        <v>-265</v>
      </c>
      <c r="F6728">
        <v>-776</v>
      </c>
      <c r="G6728">
        <v>-87</v>
      </c>
      <c r="H6728">
        <f>VLOOKUP(A6728,cash_flow!$B$2:$G$2307,6,)</f>
        <v>21336</v>
      </c>
      <c r="I6728" s="3">
        <f>C6728/H6728</f>
        <v>4.4713160854893137E-2</v>
      </c>
    </row>
    <row r="6729" spans="1:9" hidden="1" x14ac:dyDescent="0.3">
      <c r="A6729">
        <v>48530</v>
      </c>
      <c r="B6729" s="1">
        <v>43800</v>
      </c>
      <c r="C6729">
        <v>-8</v>
      </c>
      <c r="D6729">
        <v>-32</v>
      </c>
      <c r="E6729">
        <v>-45</v>
      </c>
      <c r="F6729">
        <v>373</v>
      </c>
      <c r="G6729">
        <v>320</v>
      </c>
      <c r="H6729">
        <f>VLOOKUP(A6729,cash_flow!$B$2:$G$2307,6,)</f>
        <v>5738</v>
      </c>
      <c r="I6729" s="3">
        <f>C6729/H6729</f>
        <v>-1.3942140118508191E-3</v>
      </c>
    </row>
    <row r="6730" spans="1:9" x14ac:dyDescent="0.3">
      <c r="A6730">
        <v>344050</v>
      </c>
      <c r="B6730" s="1">
        <v>43891</v>
      </c>
      <c r="C6730">
        <v>-1</v>
      </c>
      <c r="D6730">
        <v>-1</v>
      </c>
      <c r="E6730">
        <v>-84</v>
      </c>
      <c r="F6730">
        <v>84</v>
      </c>
      <c r="G6730">
        <v>-1</v>
      </c>
      <c r="H6730">
        <f>VLOOKUP(A6730,cash_flow!$B$2:$G$2307,6,)</f>
        <v>86</v>
      </c>
      <c r="I6730" s="3">
        <f>C6730/H6730</f>
        <v>-1.1627906976744186E-2</v>
      </c>
    </row>
    <row r="6731" spans="1:9" x14ac:dyDescent="0.3">
      <c r="A6731">
        <v>8350</v>
      </c>
      <c r="B6731" s="1">
        <v>43891</v>
      </c>
      <c r="C6731">
        <v>-68</v>
      </c>
      <c r="D6731">
        <v>45</v>
      </c>
      <c r="E6731">
        <v>23</v>
      </c>
      <c r="F6731">
        <v>-39</v>
      </c>
      <c r="G6731">
        <v>-84</v>
      </c>
      <c r="H6731">
        <f>VLOOKUP(A6731,cash_flow!$B$2:$G$2307,6,)</f>
        <v>5828</v>
      </c>
      <c r="I6731" s="3">
        <f>C6731/H6731</f>
        <v>-1.1667810569663692E-2</v>
      </c>
    </row>
    <row r="6732" spans="1:9" hidden="1" x14ac:dyDescent="0.3">
      <c r="A6732">
        <v>26940</v>
      </c>
      <c r="B6732" s="1">
        <v>43070</v>
      </c>
      <c r="C6732">
        <v>-79</v>
      </c>
      <c r="D6732">
        <v>23</v>
      </c>
      <c r="E6732">
        <v>10</v>
      </c>
      <c r="F6732">
        <v>-15</v>
      </c>
      <c r="G6732">
        <v>-84</v>
      </c>
      <c r="H6732">
        <f>VLOOKUP(A6732,cash_flow!$B$2:$G$2307,6,)</f>
        <v>1126</v>
      </c>
      <c r="I6732" s="3">
        <f>C6732/H6732</f>
        <v>-7.0159857904085257E-2</v>
      </c>
    </row>
    <row r="6733" spans="1:9" hidden="1" x14ac:dyDescent="0.3">
      <c r="A6733">
        <v>26940</v>
      </c>
      <c r="B6733" s="1">
        <v>43435</v>
      </c>
      <c r="C6733">
        <v>35</v>
      </c>
      <c r="D6733">
        <v>21</v>
      </c>
      <c r="E6733">
        <v>-44</v>
      </c>
      <c r="F6733">
        <v>-15</v>
      </c>
      <c r="G6733">
        <v>-24</v>
      </c>
      <c r="H6733">
        <f>VLOOKUP(A6733,cash_flow!$B$2:$G$2307,6,)</f>
        <v>1126</v>
      </c>
      <c r="I6733" s="3">
        <f>C6733/H6733</f>
        <v>3.108348134991119E-2</v>
      </c>
    </row>
    <row r="6734" spans="1:9" hidden="1" x14ac:dyDescent="0.3">
      <c r="A6734">
        <v>31310</v>
      </c>
      <c r="B6734" s="1">
        <v>43800</v>
      </c>
      <c r="C6734">
        <v>-1</v>
      </c>
      <c r="D6734">
        <v>-3</v>
      </c>
      <c r="E6734">
        <v>42</v>
      </c>
      <c r="F6734">
        <v>140</v>
      </c>
      <c r="G6734">
        <v>181</v>
      </c>
      <c r="H6734">
        <f>VLOOKUP(A6734,cash_flow!$B$2:$G$2307,6,)</f>
        <v>607</v>
      </c>
      <c r="I6734" s="3">
        <f>C6734/H6734</f>
        <v>-1.6474464579901153E-3</v>
      </c>
    </row>
    <row r="6735" spans="1:9" x14ac:dyDescent="0.3">
      <c r="A6735">
        <v>52690</v>
      </c>
      <c r="B6735" s="1">
        <v>43891</v>
      </c>
      <c r="C6735">
        <v>-78</v>
      </c>
      <c r="D6735">
        <v>50</v>
      </c>
      <c r="E6735">
        <v>-331</v>
      </c>
      <c r="F6735">
        <v>-4</v>
      </c>
      <c r="G6735">
        <v>-412</v>
      </c>
      <c r="H6735">
        <f>VLOOKUP(A6735,cash_flow!$B$2:$G$2307,6,)</f>
        <v>6669</v>
      </c>
      <c r="I6735" s="3">
        <f>C6735/H6735</f>
        <v>-1.1695906432748537E-2</v>
      </c>
    </row>
    <row r="6736" spans="1:9" hidden="1" x14ac:dyDescent="0.3">
      <c r="A6736">
        <v>26910</v>
      </c>
      <c r="B6736" s="1">
        <v>43070</v>
      </c>
      <c r="C6736">
        <v>25</v>
      </c>
      <c r="D6736">
        <v>5</v>
      </c>
      <c r="E6736">
        <v>-5</v>
      </c>
      <c r="F6736">
        <v>-26</v>
      </c>
      <c r="G6736">
        <v>-6</v>
      </c>
      <c r="H6736">
        <f>VLOOKUP(A6736,cash_flow!$B$2:$G$2307,6,)</f>
        <v>200</v>
      </c>
      <c r="I6736" s="3">
        <f>C6736/H6736</f>
        <v>0.125</v>
      </c>
    </row>
    <row r="6737" spans="1:9" hidden="1" x14ac:dyDescent="0.3">
      <c r="A6737">
        <v>26910</v>
      </c>
      <c r="B6737" s="1">
        <v>43435</v>
      </c>
      <c r="C6737">
        <v>8</v>
      </c>
      <c r="D6737">
        <v>3</v>
      </c>
      <c r="E6737">
        <v>-4</v>
      </c>
      <c r="F6737">
        <v>-12</v>
      </c>
      <c r="G6737">
        <v>-8</v>
      </c>
      <c r="H6737">
        <f>VLOOKUP(A6737,cash_flow!$B$2:$G$2307,6,)</f>
        <v>200</v>
      </c>
      <c r="I6737" s="3">
        <f>C6737/H6737</f>
        <v>0.04</v>
      </c>
    </row>
    <row r="6738" spans="1:9" hidden="1" x14ac:dyDescent="0.3">
      <c r="A6738">
        <v>203690</v>
      </c>
      <c r="B6738" s="1">
        <v>43800</v>
      </c>
      <c r="C6738">
        <v>-4</v>
      </c>
      <c r="D6738">
        <v>-32</v>
      </c>
      <c r="E6738">
        <v>16</v>
      </c>
      <c r="F6738">
        <v>5</v>
      </c>
      <c r="G6738">
        <v>16</v>
      </c>
      <c r="H6738">
        <f>VLOOKUP(A6738,cash_flow!$B$2:$G$2307,6,)</f>
        <v>2199</v>
      </c>
      <c r="I6738" s="3">
        <f>C6738/H6738</f>
        <v>-1.8190086402910413E-3</v>
      </c>
    </row>
    <row r="6739" spans="1:9" hidden="1" x14ac:dyDescent="0.3">
      <c r="A6739">
        <v>26890</v>
      </c>
      <c r="B6739" s="1">
        <v>43070</v>
      </c>
      <c r="C6739">
        <v>-98</v>
      </c>
      <c r="D6739">
        <v>73</v>
      </c>
      <c r="E6739">
        <v>25</v>
      </c>
      <c r="F6739">
        <v>32</v>
      </c>
      <c r="G6739">
        <v>-47</v>
      </c>
      <c r="H6739">
        <f>VLOOKUP(A6739,cash_flow!$B$2:$G$2307,6,)</f>
        <v>7377</v>
      </c>
      <c r="I6739" s="3">
        <f>C6739/H6739</f>
        <v>-1.3284533007997831E-2</v>
      </c>
    </row>
    <row r="6740" spans="1:9" hidden="1" x14ac:dyDescent="0.3">
      <c r="A6740">
        <v>26890</v>
      </c>
      <c r="B6740" s="1">
        <v>43435</v>
      </c>
      <c r="C6740">
        <v>92</v>
      </c>
      <c r="D6740">
        <v>116</v>
      </c>
      <c r="E6740">
        <v>65</v>
      </c>
      <c r="F6740">
        <v>-81</v>
      </c>
      <c r="G6740">
        <v>76</v>
      </c>
      <c r="H6740">
        <f>VLOOKUP(A6740,cash_flow!$B$2:$G$2307,6,)</f>
        <v>7377</v>
      </c>
      <c r="I6740" s="3">
        <f>C6740/H6740</f>
        <v>1.2471194252406127E-2</v>
      </c>
    </row>
    <row r="6741" spans="1:9" hidden="1" x14ac:dyDescent="0.3">
      <c r="A6741">
        <v>88800</v>
      </c>
      <c r="B6741" s="1">
        <v>43800</v>
      </c>
      <c r="C6741">
        <v>-25</v>
      </c>
      <c r="D6741">
        <v>0</v>
      </c>
      <c r="E6741">
        <v>13</v>
      </c>
      <c r="F6741">
        <v>9</v>
      </c>
      <c r="G6741">
        <v>-1</v>
      </c>
      <c r="H6741">
        <f>VLOOKUP(A6741,cash_flow!$B$2:$G$2307,6,)</f>
        <v>12431</v>
      </c>
      <c r="I6741" s="3">
        <f>C6741/H6741</f>
        <v>-2.0111012790604136E-3</v>
      </c>
    </row>
    <row r="6742" spans="1:9" x14ac:dyDescent="0.3">
      <c r="A6742">
        <v>201490</v>
      </c>
      <c r="B6742" s="1">
        <v>43891</v>
      </c>
      <c r="C6742">
        <v>-31</v>
      </c>
      <c r="D6742">
        <v>67</v>
      </c>
      <c r="E6742">
        <v>9</v>
      </c>
      <c r="F6742">
        <v>-3</v>
      </c>
      <c r="G6742">
        <v>4</v>
      </c>
      <c r="H6742">
        <f>VLOOKUP(A6742,cash_flow!$B$2:$G$2307,6,)</f>
        <v>2632</v>
      </c>
      <c r="I6742" s="3">
        <f>C6742/H6742</f>
        <v>-1.1778115501519757E-2</v>
      </c>
    </row>
    <row r="6743" spans="1:9" hidden="1" x14ac:dyDescent="0.3">
      <c r="A6743">
        <v>26150</v>
      </c>
      <c r="B6743" s="1">
        <v>43070</v>
      </c>
      <c r="C6743">
        <v>-21</v>
      </c>
      <c r="D6743">
        <v>4</v>
      </c>
      <c r="E6743">
        <v>60</v>
      </c>
      <c r="F6743">
        <v>-42</v>
      </c>
      <c r="G6743">
        <v>-3</v>
      </c>
      <c r="H6743">
        <f>VLOOKUP(A6743,cash_flow!$B$2:$G$2307,6,)</f>
        <v>1216</v>
      </c>
      <c r="I6743" s="3">
        <f>C6743/H6743</f>
        <v>-1.7269736842105265E-2</v>
      </c>
    </row>
    <row r="6744" spans="1:9" hidden="1" x14ac:dyDescent="0.3">
      <c r="A6744">
        <v>26150</v>
      </c>
      <c r="B6744" s="1">
        <v>43435</v>
      </c>
      <c r="C6744">
        <v>-30</v>
      </c>
      <c r="D6744">
        <v>7</v>
      </c>
      <c r="E6744">
        <v>-168</v>
      </c>
      <c r="F6744">
        <v>229</v>
      </c>
      <c r="G6744">
        <v>31</v>
      </c>
      <c r="H6744">
        <f>VLOOKUP(A6744,cash_flow!$B$2:$G$2307,6,)</f>
        <v>1216</v>
      </c>
      <c r="I6744" s="3">
        <f>C6744/H6744</f>
        <v>-2.4671052631578948E-2</v>
      </c>
    </row>
    <row r="6745" spans="1:9" hidden="1" x14ac:dyDescent="0.3">
      <c r="A6745">
        <v>7460</v>
      </c>
      <c r="B6745" s="1">
        <v>43800</v>
      </c>
      <c r="C6745">
        <v>-11</v>
      </c>
      <c r="D6745">
        <v>166</v>
      </c>
      <c r="E6745">
        <v>-1514</v>
      </c>
      <c r="F6745">
        <v>1642</v>
      </c>
      <c r="G6745">
        <v>117</v>
      </c>
      <c r="H6745">
        <f>VLOOKUP(A6745,cash_flow!$B$2:$G$2307,6,)</f>
        <v>4869</v>
      </c>
      <c r="I6745" s="3">
        <f>C6745/H6745</f>
        <v>-2.259190798932019E-3</v>
      </c>
    </row>
    <row r="6746" spans="1:9" x14ac:dyDescent="0.3">
      <c r="A6746">
        <v>175250</v>
      </c>
      <c r="B6746" s="1">
        <v>43891</v>
      </c>
      <c r="C6746">
        <v>-43</v>
      </c>
      <c r="D6746">
        <v>-16</v>
      </c>
      <c r="E6746">
        <v>-9</v>
      </c>
      <c r="F6746">
        <v>60</v>
      </c>
      <c r="G6746">
        <v>7</v>
      </c>
      <c r="H6746">
        <f>VLOOKUP(A6746,cash_flow!$B$2:$G$2307,6,)</f>
        <v>3647</v>
      </c>
      <c r="I6746" s="3">
        <f>C6746/H6746</f>
        <v>-1.1790512750205649E-2</v>
      </c>
    </row>
    <row r="6747" spans="1:9" x14ac:dyDescent="0.3">
      <c r="A6747">
        <v>38290</v>
      </c>
      <c r="B6747" s="1">
        <v>43891</v>
      </c>
      <c r="C6747">
        <v>-46</v>
      </c>
      <c r="D6747">
        <v>-16</v>
      </c>
      <c r="E6747">
        <v>76</v>
      </c>
      <c r="F6747">
        <v>-90</v>
      </c>
      <c r="G6747">
        <v>-54</v>
      </c>
      <c r="H6747">
        <f>VLOOKUP(A6747,cash_flow!$B$2:$G$2307,6,)</f>
        <v>3894</v>
      </c>
      <c r="I6747" s="3">
        <f>C6747/H6747</f>
        <v>-1.1813045711350795E-2</v>
      </c>
    </row>
    <row r="6748" spans="1:9" hidden="1" x14ac:dyDescent="0.3">
      <c r="A6748">
        <v>26040</v>
      </c>
      <c r="B6748" s="1">
        <v>43070</v>
      </c>
      <c r="C6748">
        <v>52</v>
      </c>
      <c r="D6748">
        <v>-36</v>
      </c>
      <c r="E6748">
        <v>31</v>
      </c>
      <c r="F6748">
        <v>-87</v>
      </c>
      <c r="G6748">
        <v>-4</v>
      </c>
      <c r="H6748">
        <f>VLOOKUP(A6748,cash_flow!$B$2:$G$2307,6,)</f>
        <v>375</v>
      </c>
      <c r="I6748" s="3">
        <f>C6748/H6748</f>
        <v>0.13866666666666666</v>
      </c>
    </row>
    <row r="6749" spans="1:9" hidden="1" x14ac:dyDescent="0.3">
      <c r="A6749">
        <v>26040</v>
      </c>
      <c r="B6749" s="1">
        <v>43435</v>
      </c>
      <c r="C6749">
        <v>93</v>
      </c>
      <c r="D6749">
        <v>2</v>
      </c>
      <c r="E6749">
        <v>-94</v>
      </c>
      <c r="F6749">
        <v>58</v>
      </c>
      <c r="G6749">
        <v>57</v>
      </c>
      <c r="H6749">
        <f>VLOOKUP(A6749,cash_flow!$B$2:$G$2307,6,)</f>
        <v>375</v>
      </c>
      <c r="I6749" s="3">
        <f>C6749/H6749</f>
        <v>0.248</v>
      </c>
    </row>
    <row r="6750" spans="1:9" hidden="1" x14ac:dyDescent="0.3">
      <c r="A6750">
        <v>65660</v>
      </c>
      <c r="B6750" s="1">
        <v>43800</v>
      </c>
      <c r="C6750">
        <v>-16</v>
      </c>
      <c r="D6750">
        <v>-40</v>
      </c>
      <c r="E6750">
        <v>272</v>
      </c>
      <c r="F6750">
        <v>-4</v>
      </c>
      <c r="G6750">
        <v>252</v>
      </c>
      <c r="H6750">
        <f>VLOOKUP(A6750,cash_flow!$B$2:$G$2307,6,)</f>
        <v>6627</v>
      </c>
      <c r="I6750" s="3">
        <f>C6750/H6750</f>
        <v>-2.4143654745737136E-3</v>
      </c>
    </row>
    <row r="6751" spans="1:9" x14ac:dyDescent="0.3">
      <c r="A6751">
        <v>228670</v>
      </c>
      <c r="B6751" s="1">
        <v>43891</v>
      </c>
      <c r="C6751">
        <v>-37</v>
      </c>
      <c r="D6751">
        <v>18</v>
      </c>
      <c r="E6751">
        <v>-23</v>
      </c>
      <c r="F6751">
        <v>-3</v>
      </c>
      <c r="G6751">
        <v>-64</v>
      </c>
      <c r="H6751">
        <f>VLOOKUP(A6751,cash_flow!$B$2:$G$2307,6,)</f>
        <v>3097</v>
      </c>
      <c r="I6751" s="3">
        <f>C6751/H6751</f>
        <v>-1.1947045527930255E-2</v>
      </c>
    </row>
    <row r="6752" spans="1:9" hidden="1" x14ac:dyDescent="0.3">
      <c r="A6752">
        <v>25980</v>
      </c>
      <c r="B6752" s="1">
        <v>43070</v>
      </c>
      <c r="C6752">
        <v>475</v>
      </c>
      <c r="D6752">
        <v>26</v>
      </c>
      <c r="E6752">
        <v>-1522</v>
      </c>
      <c r="F6752">
        <v>777</v>
      </c>
      <c r="G6752">
        <v>-271</v>
      </c>
      <c r="H6752">
        <f>VLOOKUP(A6752,cash_flow!$B$2:$G$2307,6,)</f>
        <v>8688</v>
      </c>
      <c r="I6752" s="3">
        <f>C6752/H6752</f>
        <v>5.4673112338858194E-2</v>
      </c>
    </row>
    <row r="6753" spans="1:9" hidden="1" x14ac:dyDescent="0.3">
      <c r="A6753">
        <v>25980</v>
      </c>
      <c r="B6753" s="1">
        <v>43435</v>
      </c>
      <c r="C6753">
        <v>519</v>
      </c>
      <c r="D6753">
        <v>-203</v>
      </c>
      <c r="E6753">
        <v>-609</v>
      </c>
      <c r="F6753">
        <v>-286</v>
      </c>
      <c r="G6753">
        <v>39</v>
      </c>
      <c r="H6753">
        <f>VLOOKUP(A6753,cash_flow!$B$2:$G$2307,6,)</f>
        <v>8688</v>
      </c>
      <c r="I6753" s="3">
        <f>C6753/H6753</f>
        <v>5.9737569060773481E-2</v>
      </c>
    </row>
    <row r="6754" spans="1:9" hidden="1" x14ac:dyDescent="0.3">
      <c r="A6754">
        <v>2100</v>
      </c>
      <c r="B6754" s="1">
        <v>43800</v>
      </c>
      <c r="C6754">
        <v>-10</v>
      </c>
      <c r="D6754">
        <v>40</v>
      </c>
      <c r="E6754">
        <v>63</v>
      </c>
      <c r="F6754">
        <v>-61</v>
      </c>
      <c r="G6754">
        <v>-4</v>
      </c>
      <c r="H6754">
        <f>VLOOKUP(A6754,cash_flow!$B$2:$G$2307,6,)</f>
        <v>4024</v>
      </c>
      <c r="I6754" s="3">
        <f>C6754/H6754</f>
        <v>-2.485089463220676E-3</v>
      </c>
    </row>
    <row r="6755" spans="1:9" hidden="1" x14ac:dyDescent="0.3">
      <c r="A6755">
        <v>25950</v>
      </c>
      <c r="B6755" s="1">
        <v>43070</v>
      </c>
      <c r="C6755">
        <v>25</v>
      </c>
      <c r="D6755">
        <v>107</v>
      </c>
      <c r="E6755">
        <v>-14</v>
      </c>
      <c r="F6755">
        <v>-8</v>
      </c>
      <c r="G6755">
        <v>3</v>
      </c>
      <c r="H6755">
        <f>VLOOKUP(A6755,cash_flow!$B$2:$G$2307,6,)</f>
        <v>1184</v>
      </c>
      <c r="I6755" s="3">
        <f>C6755/H6755</f>
        <v>2.1114864864864864E-2</v>
      </c>
    </row>
    <row r="6756" spans="1:9" hidden="1" x14ac:dyDescent="0.3">
      <c r="A6756">
        <v>25950</v>
      </c>
      <c r="B6756" s="1">
        <v>43435</v>
      </c>
      <c r="C6756">
        <v>-9</v>
      </c>
      <c r="D6756">
        <v>10</v>
      </c>
      <c r="E6756">
        <v>63</v>
      </c>
      <c r="F6756">
        <v>-8</v>
      </c>
      <c r="G6756">
        <v>45</v>
      </c>
      <c r="H6756">
        <f>VLOOKUP(A6756,cash_flow!$B$2:$G$2307,6,)</f>
        <v>1184</v>
      </c>
      <c r="I6756" s="3">
        <f>C6756/H6756</f>
        <v>-7.6013513513513518E-3</v>
      </c>
    </row>
    <row r="6757" spans="1:9" hidden="1" x14ac:dyDescent="0.3">
      <c r="A6757">
        <v>182360</v>
      </c>
      <c r="B6757" s="1">
        <v>43800</v>
      </c>
      <c r="C6757">
        <v>-4</v>
      </c>
      <c r="D6757">
        <v>10</v>
      </c>
      <c r="E6757">
        <v>-32</v>
      </c>
      <c r="F6757">
        <v>-14</v>
      </c>
      <c r="G6757">
        <v>-52</v>
      </c>
      <c r="H6757">
        <f>VLOOKUP(A6757,cash_flow!$B$2:$G$2307,6,)</f>
        <v>1541</v>
      </c>
      <c r="I6757" s="3">
        <f>C6757/H6757</f>
        <v>-2.5957170668397143E-3</v>
      </c>
    </row>
    <row r="6758" spans="1:9" x14ac:dyDescent="0.3">
      <c r="A6758">
        <v>130500</v>
      </c>
      <c r="B6758" s="1">
        <v>43891</v>
      </c>
      <c r="C6758">
        <v>-5</v>
      </c>
      <c r="D6758">
        <v>-3</v>
      </c>
      <c r="E6758">
        <v>-2</v>
      </c>
      <c r="F6758">
        <v>7</v>
      </c>
      <c r="G6758">
        <v>0</v>
      </c>
      <c r="H6758">
        <f>VLOOKUP(A6758,cash_flow!$B$2:$G$2307,6,)</f>
        <v>415</v>
      </c>
      <c r="I6758" s="3">
        <f>C6758/H6758</f>
        <v>-1.2048192771084338E-2</v>
      </c>
    </row>
    <row r="6759" spans="1:9" x14ac:dyDescent="0.3">
      <c r="A6759">
        <v>90370</v>
      </c>
      <c r="B6759" s="1">
        <v>43891</v>
      </c>
      <c r="C6759">
        <v>-11</v>
      </c>
      <c r="D6759">
        <v>7</v>
      </c>
      <c r="E6759">
        <v>-14</v>
      </c>
      <c r="F6759">
        <v>15</v>
      </c>
      <c r="G6759">
        <v>-11</v>
      </c>
      <c r="H6759">
        <f>VLOOKUP(A6759,cash_flow!$B$2:$G$2307,6,)</f>
        <v>911</v>
      </c>
      <c r="I6759" s="3">
        <f>C6759/H6759</f>
        <v>-1.2074643249176729E-2</v>
      </c>
    </row>
    <row r="6760" spans="1:9" hidden="1" x14ac:dyDescent="0.3">
      <c r="A6760">
        <v>25900</v>
      </c>
      <c r="B6760" s="1">
        <v>43070</v>
      </c>
      <c r="C6760">
        <v>912</v>
      </c>
      <c r="D6760">
        <v>622</v>
      </c>
      <c r="E6760">
        <v>-762</v>
      </c>
      <c r="F6760">
        <v>-350</v>
      </c>
      <c r="G6760">
        <v>-222</v>
      </c>
      <c r="H6760">
        <f>VLOOKUP(A6760,cash_flow!$B$2:$G$2307,6,)</f>
        <v>10140</v>
      </c>
      <c r="I6760" s="3">
        <f>C6760/H6760</f>
        <v>8.9940828402366862E-2</v>
      </c>
    </row>
    <row r="6761" spans="1:9" hidden="1" x14ac:dyDescent="0.3">
      <c r="A6761">
        <v>25900</v>
      </c>
      <c r="B6761" s="1">
        <v>43435</v>
      </c>
      <c r="C6761">
        <v>1162</v>
      </c>
      <c r="D6761">
        <v>510</v>
      </c>
      <c r="E6761">
        <v>-1193</v>
      </c>
      <c r="F6761">
        <v>28</v>
      </c>
      <c r="G6761">
        <v>-22</v>
      </c>
      <c r="H6761">
        <f>VLOOKUP(A6761,cash_flow!$B$2:$G$2307,6,)</f>
        <v>10140</v>
      </c>
      <c r="I6761" s="3">
        <f>C6761/H6761</f>
        <v>0.1145956607495069</v>
      </c>
    </row>
    <row r="6762" spans="1:9" hidden="1" x14ac:dyDescent="0.3">
      <c r="A6762">
        <v>78130</v>
      </c>
      <c r="B6762" s="1">
        <v>43800</v>
      </c>
      <c r="C6762">
        <v>-18</v>
      </c>
      <c r="D6762">
        <v>-383</v>
      </c>
      <c r="E6762">
        <v>-20</v>
      </c>
      <c r="F6762">
        <v>54</v>
      </c>
      <c r="G6762">
        <v>19</v>
      </c>
      <c r="H6762">
        <f>VLOOKUP(A6762,cash_flow!$B$2:$G$2307,6,)</f>
        <v>6911</v>
      </c>
      <c r="I6762" s="3">
        <f>C6762/H6762</f>
        <v>-2.6045434814064533E-3</v>
      </c>
    </row>
    <row r="6763" spans="1:9" hidden="1" x14ac:dyDescent="0.3">
      <c r="A6763">
        <v>25890</v>
      </c>
      <c r="B6763" s="1">
        <v>43070</v>
      </c>
      <c r="C6763">
        <v>-29</v>
      </c>
      <c r="D6763">
        <v>-47</v>
      </c>
      <c r="E6763">
        <v>-4</v>
      </c>
      <c r="F6763">
        <v>28</v>
      </c>
      <c r="G6763">
        <v>-5</v>
      </c>
      <c r="H6763">
        <f>VLOOKUP(A6763,cash_flow!$B$2:$G$2307,6,)</f>
        <v>154</v>
      </c>
      <c r="I6763" s="3">
        <f>C6763/H6763</f>
        <v>-0.18831168831168832</v>
      </c>
    </row>
    <row r="6764" spans="1:9" hidden="1" x14ac:dyDescent="0.3">
      <c r="A6764">
        <v>25890</v>
      </c>
      <c r="B6764" s="1">
        <v>43435</v>
      </c>
      <c r="C6764">
        <v>-30</v>
      </c>
      <c r="D6764">
        <v>-101</v>
      </c>
      <c r="E6764">
        <v>143</v>
      </c>
      <c r="F6764">
        <v>-114</v>
      </c>
      <c r="G6764">
        <v>-1</v>
      </c>
      <c r="H6764">
        <f>VLOOKUP(A6764,cash_flow!$B$2:$G$2307,6,)</f>
        <v>154</v>
      </c>
      <c r="I6764" s="3">
        <f>C6764/H6764</f>
        <v>-0.19480519480519481</v>
      </c>
    </row>
    <row r="6765" spans="1:9" hidden="1" x14ac:dyDescent="0.3">
      <c r="A6765">
        <v>58110</v>
      </c>
      <c r="B6765" s="1">
        <v>43800</v>
      </c>
      <c r="C6765">
        <v>-8</v>
      </c>
      <c r="D6765">
        <v>-17</v>
      </c>
      <c r="E6765">
        <v>-1</v>
      </c>
      <c r="F6765">
        <v>5</v>
      </c>
      <c r="G6765">
        <v>-4</v>
      </c>
      <c r="H6765">
        <f>VLOOKUP(A6765,cash_flow!$B$2:$G$2307,6,)</f>
        <v>3062</v>
      </c>
      <c r="I6765" s="3">
        <f>C6765/H6765</f>
        <v>-2.6126714565643371E-3</v>
      </c>
    </row>
    <row r="6766" spans="1:9" x14ac:dyDescent="0.3">
      <c r="A6766">
        <v>203450</v>
      </c>
      <c r="B6766" s="1">
        <v>43891</v>
      </c>
      <c r="C6766">
        <v>-6</v>
      </c>
      <c r="D6766">
        <v>0</v>
      </c>
      <c r="E6766">
        <v>-14</v>
      </c>
      <c r="F6766">
        <v>29</v>
      </c>
      <c r="G6766">
        <v>11</v>
      </c>
      <c r="H6766">
        <f>VLOOKUP(A6766,cash_flow!$B$2:$G$2307,6,)</f>
        <v>496</v>
      </c>
      <c r="I6766" s="3">
        <f>C6766/H6766</f>
        <v>-1.2096774193548387E-2</v>
      </c>
    </row>
    <row r="6767" spans="1:9" x14ac:dyDescent="0.3">
      <c r="A6767">
        <v>263050</v>
      </c>
      <c r="B6767" s="1">
        <v>43891</v>
      </c>
      <c r="C6767">
        <v>-66</v>
      </c>
      <c r="D6767">
        <v>-53</v>
      </c>
      <c r="E6767">
        <v>24</v>
      </c>
      <c r="F6767">
        <v>13</v>
      </c>
      <c r="G6767">
        <v>-27</v>
      </c>
      <c r="H6767">
        <f>VLOOKUP(A6767,cash_flow!$B$2:$G$2307,6,)</f>
        <v>5342</v>
      </c>
      <c r="I6767" s="3">
        <f>C6767/H6767</f>
        <v>-1.2354923249719206E-2</v>
      </c>
    </row>
    <row r="6768" spans="1:9" hidden="1" x14ac:dyDescent="0.3">
      <c r="A6768">
        <v>25880</v>
      </c>
      <c r="B6768" s="1">
        <v>43070</v>
      </c>
      <c r="C6768">
        <v>76</v>
      </c>
      <c r="D6768">
        <v>68</v>
      </c>
      <c r="E6768">
        <v>38</v>
      </c>
      <c r="F6768">
        <v>-90</v>
      </c>
      <c r="G6768">
        <v>19</v>
      </c>
      <c r="H6768">
        <f>VLOOKUP(A6768,cash_flow!$B$2:$G$2307,6,)</f>
        <v>323</v>
      </c>
      <c r="I6768" s="3">
        <f>C6768/H6768</f>
        <v>0.23529411764705882</v>
      </c>
    </row>
    <row r="6769" spans="1:9" hidden="1" x14ac:dyDescent="0.3">
      <c r="A6769">
        <v>25880</v>
      </c>
      <c r="B6769" s="1">
        <v>43435</v>
      </c>
      <c r="C6769">
        <v>-29</v>
      </c>
      <c r="D6769">
        <v>10</v>
      </c>
      <c r="E6769">
        <v>-78</v>
      </c>
      <c r="F6769">
        <v>7</v>
      </c>
      <c r="G6769">
        <v>-100</v>
      </c>
      <c r="H6769">
        <f>VLOOKUP(A6769,cash_flow!$B$2:$G$2307,6,)</f>
        <v>323</v>
      </c>
      <c r="I6769" s="3">
        <f>C6769/H6769</f>
        <v>-8.9783281733746126E-2</v>
      </c>
    </row>
    <row r="6770" spans="1:9" hidden="1" x14ac:dyDescent="0.3">
      <c r="A6770">
        <v>256940</v>
      </c>
      <c r="B6770" s="1">
        <v>43800</v>
      </c>
      <c r="C6770">
        <v>-7</v>
      </c>
      <c r="D6770">
        <v>-3</v>
      </c>
      <c r="E6770">
        <v>9</v>
      </c>
      <c r="F6770">
        <v>41</v>
      </c>
      <c r="G6770">
        <v>44</v>
      </c>
      <c r="H6770">
        <f>VLOOKUP(A6770,cash_flow!$B$2:$G$2307,6,)</f>
        <v>2678</v>
      </c>
      <c r="I6770" s="3">
        <f>C6770/H6770</f>
        <v>-2.6138909634055266E-3</v>
      </c>
    </row>
    <row r="6771" spans="1:9" hidden="1" x14ac:dyDescent="0.3">
      <c r="A6771">
        <v>25870</v>
      </c>
      <c r="B6771" s="1">
        <v>43070</v>
      </c>
      <c r="C6771">
        <v>-17</v>
      </c>
      <c r="D6771">
        <v>2</v>
      </c>
      <c r="E6771">
        <v>-11</v>
      </c>
      <c r="F6771">
        <v>24</v>
      </c>
      <c r="G6771">
        <v>-5</v>
      </c>
      <c r="H6771">
        <f>VLOOKUP(A6771,cash_flow!$B$2:$G$2307,6,)</f>
        <v>383</v>
      </c>
      <c r="I6771" s="3">
        <f>C6771/H6771</f>
        <v>-4.4386422976501305E-2</v>
      </c>
    </row>
    <row r="6772" spans="1:9" hidden="1" x14ac:dyDescent="0.3">
      <c r="A6772">
        <v>25870</v>
      </c>
      <c r="B6772" s="1">
        <v>43435</v>
      </c>
      <c r="C6772">
        <v>10</v>
      </c>
      <c r="D6772">
        <v>-18</v>
      </c>
      <c r="E6772">
        <v>-16</v>
      </c>
      <c r="F6772">
        <v>-5</v>
      </c>
      <c r="G6772">
        <v>-11</v>
      </c>
      <c r="H6772">
        <f>VLOOKUP(A6772,cash_flow!$B$2:$G$2307,6,)</f>
        <v>383</v>
      </c>
      <c r="I6772" s="3">
        <f>C6772/H6772</f>
        <v>2.6109660574412531E-2</v>
      </c>
    </row>
    <row r="6773" spans="1:9" hidden="1" x14ac:dyDescent="0.3">
      <c r="A6773">
        <v>87260</v>
      </c>
      <c r="B6773" s="1">
        <v>43800</v>
      </c>
      <c r="C6773">
        <v>-3</v>
      </c>
      <c r="D6773">
        <v>-27</v>
      </c>
      <c r="E6773">
        <v>-30</v>
      </c>
      <c r="F6773">
        <v>-34</v>
      </c>
      <c r="G6773">
        <v>-68</v>
      </c>
      <c r="H6773">
        <f>VLOOKUP(A6773,cash_flow!$B$2:$G$2307,6,)</f>
        <v>1091</v>
      </c>
      <c r="I6773" s="3">
        <f>C6773/H6773</f>
        <v>-2.7497708524289641E-3</v>
      </c>
    </row>
    <row r="6774" spans="1:9" x14ac:dyDescent="0.3">
      <c r="A6774">
        <v>241560</v>
      </c>
      <c r="B6774" s="1">
        <v>43891</v>
      </c>
      <c r="C6774">
        <v>-350</v>
      </c>
      <c r="D6774">
        <v>343</v>
      </c>
      <c r="E6774">
        <v>-829</v>
      </c>
      <c r="F6774">
        <v>1674</v>
      </c>
      <c r="G6774">
        <v>427</v>
      </c>
      <c r="H6774">
        <f>VLOOKUP(A6774,cash_flow!$B$2:$G$2307,6,)</f>
        <v>28220</v>
      </c>
      <c r="I6774" s="3">
        <f>C6774/H6774</f>
        <v>-1.2402551381998583E-2</v>
      </c>
    </row>
    <row r="6775" spans="1:9" hidden="1" x14ac:dyDescent="0.3">
      <c r="A6775">
        <v>25860</v>
      </c>
      <c r="B6775" s="1">
        <v>43070</v>
      </c>
      <c r="C6775">
        <v>307</v>
      </c>
      <c r="D6775">
        <v>267</v>
      </c>
      <c r="E6775">
        <v>-193</v>
      </c>
      <c r="F6775">
        <v>189</v>
      </c>
      <c r="G6775">
        <v>300</v>
      </c>
      <c r="H6775">
        <f>VLOOKUP(A6775,cash_flow!$B$2:$G$2307,6,)</f>
        <v>4501</v>
      </c>
      <c r="I6775" s="3">
        <f>C6775/H6775</f>
        <v>6.8207065096645189E-2</v>
      </c>
    </row>
    <row r="6776" spans="1:9" hidden="1" x14ac:dyDescent="0.3">
      <c r="A6776">
        <v>25860</v>
      </c>
      <c r="B6776" s="1">
        <v>43435</v>
      </c>
      <c r="C6776">
        <v>80</v>
      </c>
      <c r="D6776">
        <v>84</v>
      </c>
      <c r="E6776">
        <v>-1066</v>
      </c>
      <c r="F6776">
        <v>-54</v>
      </c>
      <c r="G6776">
        <v>-1035</v>
      </c>
      <c r="H6776">
        <f>VLOOKUP(A6776,cash_flow!$B$2:$G$2307,6,)</f>
        <v>4501</v>
      </c>
      <c r="I6776" s="3">
        <f>C6776/H6776</f>
        <v>1.7773828038213729E-2</v>
      </c>
    </row>
    <row r="6777" spans="1:9" hidden="1" x14ac:dyDescent="0.3">
      <c r="A6777">
        <v>33050</v>
      </c>
      <c r="B6777" s="1">
        <v>43800</v>
      </c>
      <c r="C6777">
        <v>-1</v>
      </c>
      <c r="D6777">
        <v>-80</v>
      </c>
      <c r="E6777">
        <v>-40</v>
      </c>
      <c r="F6777">
        <v>-6</v>
      </c>
      <c r="G6777">
        <v>-45</v>
      </c>
      <c r="H6777">
        <f>VLOOKUP(A6777,cash_flow!$B$2:$G$2307,6,)</f>
        <v>345</v>
      </c>
      <c r="I6777" s="3">
        <f>C6777/H6777</f>
        <v>-2.8985507246376812E-3</v>
      </c>
    </row>
    <row r="6778" spans="1:9" x14ac:dyDescent="0.3">
      <c r="A6778">
        <v>112610</v>
      </c>
      <c r="B6778" s="1">
        <v>43891</v>
      </c>
      <c r="C6778">
        <v>-177</v>
      </c>
      <c r="D6778">
        <v>135</v>
      </c>
      <c r="E6778">
        <v>-189</v>
      </c>
      <c r="F6778">
        <v>110</v>
      </c>
      <c r="G6778">
        <v>-249</v>
      </c>
      <c r="H6778">
        <f>VLOOKUP(A6778,cash_flow!$B$2:$G$2307,6,)</f>
        <v>14140</v>
      </c>
      <c r="I6778" s="3">
        <f>C6778/H6778</f>
        <v>-1.2517680339462517E-2</v>
      </c>
    </row>
    <row r="6779" spans="1:9" hidden="1" x14ac:dyDescent="0.3">
      <c r="A6779">
        <v>25820</v>
      </c>
      <c r="B6779" s="1">
        <v>43070</v>
      </c>
      <c r="C6779">
        <v>-22</v>
      </c>
      <c r="D6779">
        <v>112</v>
      </c>
      <c r="E6779">
        <v>155</v>
      </c>
      <c r="F6779">
        <v>-122</v>
      </c>
      <c r="G6779">
        <v>11</v>
      </c>
      <c r="H6779">
        <f>VLOOKUP(A6779,cash_flow!$B$2:$G$2307,6,)</f>
        <v>522</v>
      </c>
      <c r="I6779" s="3">
        <f>C6779/H6779</f>
        <v>-4.2145593869731802E-2</v>
      </c>
    </row>
    <row r="6780" spans="1:9" hidden="1" x14ac:dyDescent="0.3">
      <c r="A6780">
        <v>25820</v>
      </c>
      <c r="B6780" s="1">
        <v>43435</v>
      </c>
      <c r="C6780">
        <v>-6</v>
      </c>
      <c r="D6780">
        <v>-26</v>
      </c>
      <c r="E6780">
        <v>-31</v>
      </c>
      <c r="F6780">
        <v>27</v>
      </c>
      <c r="G6780">
        <v>-10</v>
      </c>
      <c r="H6780">
        <f>VLOOKUP(A6780,cash_flow!$B$2:$G$2307,6,)</f>
        <v>522</v>
      </c>
      <c r="I6780" s="3">
        <f>C6780/H6780</f>
        <v>-1.1494252873563218E-2</v>
      </c>
    </row>
    <row r="6781" spans="1:9" hidden="1" x14ac:dyDescent="0.3">
      <c r="A6781">
        <v>1570</v>
      </c>
      <c r="B6781" s="1">
        <v>43800</v>
      </c>
      <c r="C6781">
        <v>-6</v>
      </c>
      <c r="D6781">
        <v>-109</v>
      </c>
      <c r="E6781">
        <v>-89</v>
      </c>
      <c r="F6781">
        <v>153</v>
      </c>
      <c r="G6781">
        <v>68</v>
      </c>
      <c r="H6781">
        <f>VLOOKUP(A6781,cash_flow!$B$2:$G$2307,6,)</f>
        <v>2020</v>
      </c>
      <c r="I6781" s="3">
        <f>C6781/H6781</f>
        <v>-2.9702970297029703E-3</v>
      </c>
    </row>
    <row r="6782" spans="1:9" x14ac:dyDescent="0.3">
      <c r="A6782">
        <v>60720</v>
      </c>
      <c r="B6782" s="1">
        <v>43891</v>
      </c>
      <c r="C6782">
        <v>-68</v>
      </c>
      <c r="D6782">
        <v>78</v>
      </c>
      <c r="E6782">
        <v>-90</v>
      </c>
      <c r="F6782">
        <v>256</v>
      </c>
      <c r="G6782">
        <v>103</v>
      </c>
      <c r="H6782">
        <f>VLOOKUP(A6782,cash_flow!$B$2:$G$2307,6,)</f>
        <v>5425</v>
      </c>
      <c r="I6782" s="3">
        <f>C6782/H6782</f>
        <v>-1.2534562211981567E-2</v>
      </c>
    </row>
    <row r="6783" spans="1:9" hidden="1" x14ac:dyDescent="0.3">
      <c r="A6783">
        <v>25770</v>
      </c>
      <c r="B6783" s="1">
        <v>43070</v>
      </c>
      <c r="C6783">
        <v>612</v>
      </c>
      <c r="D6783">
        <v>249</v>
      </c>
      <c r="E6783">
        <v>-500</v>
      </c>
      <c r="F6783">
        <v>-105</v>
      </c>
      <c r="G6783">
        <v>7</v>
      </c>
      <c r="H6783">
        <f>VLOOKUP(A6783,cash_flow!$B$2:$G$2307,6,)</f>
        <v>3524</v>
      </c>
      <c r="I6783" s="3">
        <f>C6783/H6783</f>
        <v>0.17366628830874006</v>
      </c>
    </row>
    <row r="6784" spans="1:9" hidden="1" x14ac:dyDescent="0.3">
      <c r="A6784">
        <v>25770</v>
      </c>
      <c r="B6784" s="1">
        <v>43435</v>
      </c>
      <c r="C6784">
        <v>163</v>
      </c>
      <c r="D6784">
        <v>250</v>
      </c>
      <c r="E6784">
        <v>-88</v>
      </c>
      <c r="F6784">
        <v>-57</v>
      </c>
      <c r="G6784">
        <v>18</v>
      </c>
      <c r="H6784">
        <f>VLOOKUP(A6784,cash_flow!$B$2:$G$2307,6,)</f>
        <v>3524</v>
      </c>
      <c r="I6784" s="3">
        <f>C6784/H6784</f>
        <v>4.6254256526674233E-2</v>
      </c>
    </row>
    <row r="6785" spans="1:9" hidden="1" x14ac:dyDescent="0.3">
      <c r="A6785">
        <v>96640</v>
      </c>
      <c r="B6785" s="1">
        <v>43800</v>
      </c>
      <c r="C6785">
        <v>-1</v>
      </c>
      <c r="D6785">
        <v>-118</v>
      </c>
      <c r="E6785">
        <v>-2</v>
      </c>
      <c r="F6785">
        <v>-16</v>
      </c>
      <c r="G6785">
        <v>-19</v>
      </c>
      <c r="H6785">
        <f>VLOOKUP(A6785,cash_flow!$B$2:$G$2307,6,)</f>
        <v>329</v>
      </c>
      <c r="I6785" s="3">
        <f>C6785/H6785</f>
        <v>-3.0395136778115501E-3</v>
      </c>
    </row>
    <row r="6786" spans="1:9" x14ac:dyDescent="0.3">
      <c r="A6786">
        <v>102280</v>
      </c>
      <c r="B6786" s="1">
        <v>43891</v>
      </c>
      <c r="C6786">
        <v>-14</v>
      </c>
      <c r="D6786">
        <v>-19</v>
      </c>
      <c r="E6786">
        <v>-115</v>
      </c>
      <c r="F6786">
        <v>157</v>
      </c>
      <c r="G6786">
        <v>28</v>
      </c>
      <c r="H6786">
        <f>VLOOKUP(A6786,cash_flow!$B$2:$G$2307,6,)</f>
        <v>1115</v>
      </c>
      <c r="I6786" s="3">
        <f>C6786/H6786</f>
        <v>-1.2556053811659192E-2</v>
      </c>
    </row>
    <row r="6787" spans="1:9" hidden="1" x14ac:dyDescent="0.3">
      <c r="A6787">
        <v>25750</v>
      </c>
      <c r="B6787" s="1">
        <v>43070</v>
      </c>
      <c r="C6787">
        <v>150</v>
      </c>
      <c r="D6787">
        <v>34</v>
      </c>
      <c r="E6787">
        <v>-171</v>
      </c>
      <c r="F6787">
        <v>75</v>
      </c>
      <c r="G6787">
        <v>53</v>
      </c>
      <c r="H6787">
        <f>VLOOKUP(A6787,cash_flow!$B$2:$G$2307,6,)</f>
        <v>1003</v>
      </c>
      <c r="I6787" s="3">
        <f>C6787/H6787</f>
        <v>0.14955134596211367</v>
      </c>
    </row>
    <row r="6788" spans="1:9" hidden="1" x14ac:dyDescent="0.3">
      <c r="A6788">
        <v>25750</v>
      </c>
      <c r="B6788" s="1">
        <v>43435</v>
      </c>
      <c r="C6788">
        <v>217</v>
      </c>
      <c r="D6788">
        <v>117</v>
      </c>
      <c r="E6788">
        <v>-98</v>
      </c>
      <c r="F6788">
        <v>-192</v>
      </c>
      <c r="G6788">
        <v>-73</v>
      </c>
      <c r="H6788">
        <f>VLOOKUP(A6788,cash_flow!$B$2:$G$2307,6,)</f>
        <v>1003</v>
      </c>
      <c r="I6788" s="3">
        <f>C6788/H6788</f>
        <v>0.21635094715852443</v>
      </c>
    </row>
    <row r="6789" spans="1:9" hidden="1" x14ac:dyDescent="0.3">
      <c r="A6789">
        <v>251960</v>
      </c>
      <c r="B6789" s="1">
        <v>43800</v>
      </c>
      <c r="C6789">
        <v>-1</v>
      </c>
      <c r="D6789">
        <v>15</v>
      </c>
      <c r="E6789">
        <v>-12</v>
      </c>
      <c r="F6789">
        <v>-3</v>
      </c>
      <c r="G6789">
        <v>-16</v>
      </c>
      <c r="H6789">
        <f>VLOOKUP(A6789,cash_flow!$B$2:$G$2307,6,)</f>
        <v>311</v>
      </c>
      <c r="I6789" s="3">
        <f>C6789/H6789</f>
        <v>-3.2154340836012861E-3</v>
      </c>
    </row>
    <row r="6790" spans="1:9" x14ac:dyDescent="0.3">
      <c r="A6790">
        <v>97950</v>
      </c>
      <c r="B6790" s="1">
        <v>43891</v>
      </c>
      <c r="C6790">
        <v>-851</v>
      </c>
      <c r="D6790">
        <v>4519</v>
      </c>
      <c r="E6790">
        <v>-1666</v>
      </c>
      <c r="F6790">
        <v>3111</v>
      </c>
      <c r="G6790">
        <v>1040</v>
      </c>
      <c r="H6790">
        <f>VLOOKUP(A6790,cash_flow!$B$2:$G$2307,6,)</f>
        <v>66765</v>
      </c>
      <c r="I6790" s="3">
        <f>C6790/H6790</f>
        <v>-1.2746199355949974E-2</v>
      </c>
    </row>
    <row r="6791" spans="1:9" hidden="1" x14ac:dyDescent="0.3">
      <c r="A6791">
        <v>25620</v>
      </c>
      <c r="B6791" s="1">
        <v>43070</v>
      </c>
      <c r="C6791">
        <v>-206</v>
      </c>
      <c r="D6791">
        <v>274</v>
      </c>
      <c r="E6791">
        <v>127</v>
      </c>
      <c r="F6791">
        <v>93</v>
      </c>
      <c r="G6791">
        <v>13</v>
      </c>
      <c r="H6791">
        <f>VLOOKUP(A6791,cash_flow!$B$2:$G$2307,6,)</f>
        <v>1054</v>
      </c>
      <c r="I6791" s="3">
        <f>C6791/H6791</f>
        <v>-0.1954459203036053</v>
      </c>
    </row>
    <row r="6792" spans="1:9" hidden="1" x14ac:dyDescent="0.3">
      <c r="A6792">
        <v>25620</v>
      </c>
      <c r="B6792" s="1">
        <v>43435</v>
      </c>
      <c r="C6792">
        <v>-316</v>
      </c>
      <c r="D6792">
        <v>-14</v>
      </c>
      <c r="E6792">
        <v>-285</v>
      </c>
      <c r="F6792">
        <v>639</v>
      </c>
      <c r="G6792">
        <v>38</v>
      </c>
      <c r="H6792">
        <f>VLOOKUP(A6792,cash_flow!$B$2:$G$2307,6,)</f>
        <v>1054</v>
      </c>
      <c r="I6792" s="3">
        <f>C6792/H6792</f>
        <v>-0.29981024667931688</v>
      </c>
    </row>
    <row r="6793" spans="1:9" hidden="1" x14ac:dyDescent="0.3">
      <c r="A6793">
        <v>11000</v>
      </c>
      <c r="B6793" s="1">
        <v>43800</v>
      </c>
      <c r="C6793">
        <v>-13</v>
      </c>
      <c r="D6793">
        <v>-76</v>
      </c>
      <c r="E6793">
        <v>105</v>
      </c>
      <c r="F6793">
        <v>-7</v>
      </c>
      <c r="G6793">
        <v>85</v>
      </c>
      <c r="H6793">
        <f>VLOOKUP(A6793,cash_flow!$B$2:$G$2307,6,)</f>
        <v>3986</v>
      </c>
      <c r="I6793" s="3">
        <f>C6793/H6793</f>
        <v>-3.2614149523331661E-3</v>
      </c>
    </row>
    <row r="6794" spans="1:9" x14ac:dyDescent="0.3">
      <c r="A6794">
        <v>206400</v>
      </c>
      <c r="B6794" s="1">
        <v>43891</v>
      </c>
      <c r="C6794">
        <v>-21</v>
      </c>
      <c r="D6794">
        <v>-32</v>
      </c>
      <c r="E6794">
        <v>-17</v>
      </c>
      <c r="F6794">
        <v>-1</v>
      </c>
      <c r="G6794">
        <v>-38</v>
      </c>
      <c r="H6794">
        <f>VLOOKUP(A6794,cash_flow!$B$2:$G$2307,6,)</f>
        <v>1641</v>
      </c>
      <c r="I6794" s="3">
        <f>C6794/H6794</f>
        <v>-1.2797074954296161E-2</v>
      </c>
    </row>
    <row r="6795" spans="1:9" x14ac:dyDescent="0.3">
      <c r="A6795">
        <v>311690</v>
      </c>
      <c r="B6795" s="1">
        <v>43891</v>
      </c>
      <c r="C6795">
        <v>-20</v>
      </c>
      <c r="D6795">
        <v>-18</v>
      </c>
      <c r="E6795">
        <v>-128</v>
      </c>
      <c r="F6795">
        <v>120</v>
      </c>
      <c r="G6795">
        <v>-27</v>
      </c>
      <c r="H6795">
        <f>VLOOKUP(A6795,cash_flow!$B$2:$G$2307,6,)</f>
        <v>1529</v>
      </c>
      <c r="I6795" s="3">
        <f>C6795/H6795</f>
        <v>-1.3080444735120994E-2</v>
      </c>
    </row>
    <row r="6796" spans="1:9" hidden="1" x14ac:dyDescent="0.3">
      <c r="A6796">
        <v>25560</v>
      </c>
      <c r="B6796" s="1">
        <v>43070</v>
      </c>
      <c r="C6796">
        <v>-9</v>
      </c>
      <c r="D6796">
        <v>-137</v>
      </c>
      <c r="E6796">
        <v>-172</v>
      </c>
      <c r="F6796">
        <v>95</v>
      </c>
      <c r="G6796">
        <v>-87</v>
      </c>
      <c r="H6796">
        <f>VLOOKUP(A6796,cash_flow!$B$2:$G$2307,6,)</f>
        <v>529</v>
      </c>
      <c r="I6796" s="3">
        <f>C6796/H6796</f>
        <v>-1.7013232514177693E-2</v>
      </c>
    </row>
    <row r="6797" spans="1:9" hidden="1" x14ac:dyDescent="0.3">
      <c r="A6797">
        <v>25560</v>
      </c>
      <c r="B6797" s="1">
        <v>43435</v>
      </c>
      <c r="C6797">
        <v>-15</v>
      </c>
      <c r="D6797">
        <v>-133</v>
      </c>
      <c r="E6797">
        <v>-19</v>
      </c>
      <c r="F6797">
        <v>7</v>
      </c>
      <c r="G6797">
        <v>-27</v>
      </c>
      <c r="H6797">
        <f>VLOOKUP(A6797,cash_flow!$B$2:$G$2307,6,)</f>
        <v>529</v>
      </c>
      <c r="I6797" s="3">
        <f>C6797/H6797</f>
        <v>-2.835538752362949E-2</v>
      </c>
    </row>
    <row r="6798" spans="1:9" hidden="1" x14ac:dyDescent="0.3">
      <c r="A6798">
        <v>194700</v>
      </c>
      <c r="B6798" s="1">
        <v>43800</v>
      </c>
      <c r="C6798">
        <v>-13</v>
      </c>
      <c r="D6798">
        <v>0</v>
      </c>
      <c r="E6798">
        <v>-224</v>
      </c>
      <c r="F6798">
        <v>176</v>
      </c>
      <c r="G6798">
        <v>-61</v>
      </c>
      <c r="H6798">
        <f>VLOOKUP(A6798,cash_flow!$B$2:$G$2307,6,)</f>
        <v>3867</v>
      </c>
      <c r="I6798" s="3">
        <f>C6798/H6798</f>
        <v>-3.3617791569692267E-3</v>
      </c>
    </row>
    <row r="6799" spans="1:9" x14ac:dyDescent="0.3">
      <c r="A6799">
        <v>170920</v>
      </c>
      <c r="B6799" s="1">
        <v>43891</v>
      </c>
      <c r="C6799">
        <v>-14</v>
      </c>
      <c r="D6799">
        <v>11</v>
      </c>
      <c r="E6799">
        <v>28</v>
      </c>
      <c r="F6799">
        <v>-8</v>
      </c>
      <c r="G6799">
        <v>8</v>
      </c>
      <c r="H6799">
        <f>VLOOKUP(A6799,cash_flow!$B$2:$G$2307,6,)</f>
        <v>1064</v>
      </c>
      <c r="I6799" s="3">
        <f>C6799/H6799</f>
        <v>-1.3157894736842105E-2</v>
      </c>
    </row>
    <row r="6800" spans="1:9" hidden="1" x14ac:dyDescent="0.3">
      <c r="A6800">
        <v>25550</v>
      </c>
      <c r="B6800" s="1">
        <v>43070</v>
      </c>
      <c r="C6800">
        <v>-38</v>
      </c>
      <c r="D6800">
        <v>39</v>
      </c>
      <c r="E6800">
        <v>-59</v>
      </c>
      <c r="F6800">
        <v>52</v>
      </c>
      <c r="G6800">
        <v>-44</v>
      </c>
      <c r="H6800">
        <f>VLOOKUP(A6800,cash_flow!$B$2:$G$2307,6,)</f>
        <v>744</v>
      </c>
      <c r="I6800" s="3">
        <f>C6800/H6800</f>
        <v>-5.1075268817204304E-2</v>
      </c>
    </row>
    <row r="6801" spans="1:9" hidden="1" x14ac:dyDescent="0.3">
      <c r="A6801">
        <v>25550</v>
      </c>
      <c r="B6801" s="1">
        <v>43435</v>
      </c>
      <c r="C6801">
        <v>50</v>
      </c>
      <c r="D6801">
        <v>68</v>
      </c>
      <c r="E6801">
        <v>-122</v>
      </c>
      <c r="F6801">
        <v>65</v>
      </c>
      <c r="G6801">
        <v>-7</v>
      </c>
      <c r="H6801">
        <f>VLOOKUP(A6801,cash_flow!$B$2:$G$2307,6,)</f>
        <v>744</v>
      </c>
      <c r="I6801" s="3">
        <f>C6801/H6801</f>
        <v>6.7204301075268813E-2</v>
      </c>
    </row>
    <row r="6802" spans="1:9" hidden="1" x14ac:dyDescent="0.3">
      <c r="A6802">
        <v>41190</v>
      </c>
      <c r="B6802" s="1">
        <v>43800</v>
      </c>
      <c r="C6802">
        <v>-9</v>
      </c>
      <c r="D6802">
        <v>106</v>
      </c>
      <c r="E6802">
        <v>-2</v>
      </c>
      <c r="F6802">
        <v>-9</v>
      </c>
      <c r="G6802">
        <v>-20</v>
      </c>
      <c r="H6802">
        <f>VLOOKUP(A6802,cash_flow!$B$2:$G$2307,6,)</f>
        <v>2369</v>
      </c>
      <c r="I6802" s="3">
        <f>C6802/H6802</f>
        <v>-3.799071338117349E-3</v>
      </c>
    </row>
    <row r="6803" spans="1:9" x14ac:dyDescent="0.3">
      <c r="A6803">
        <v>194370</v>
      </c>
      <c r="B6803" s="1">
        <v>43891</v>
      </c>
      <c r="C6803">
        <v>-12</v>
      </c>
      <c r="D6803">
        <v>19</v>
      </c>
      <c r="E6803">
        <v>18</v>
      </c>
      <c r="F6803">
        <v>-9</v>
      </c>
      <c r="G6803">
        <v>-1</v>
      </c>
      <c r="H6803">
        <f>VLOOKUP(A6803,cash_flow!$B$2:$G$2307,6,)</f>
        <v>909</v>
      </c>
      <c r="I6803" s="3">
        <f>C6803/H6803</f>
        <v>-1.3201320132013201E-2</v>
      </c>
    </row>
    <row r="6804" spans="1:9" hidden="1" x14ac:dyDescent="0.3">
      <c r="A6804">
        <v>25540</v>
      </c>
      <c r="B6804" s="1">
        <v>43070</v>
      </c>
      <c r="C6804">
        <v>767</v>
      </c>
      <c r="D6804">
        <v>498</v>
      </c>
      <c r="E6804">
        <v>-754</v>
      </c>
      <c r="F6804">
        <v>-121</v>
      </c>
      <c r="G6804">
        <v>-160</v>
      </c>
      <c r="H6804">
        <f>VLOOKUP(A6804,cash_flow!$B$2:$G$2307,6,)</f>
        <v>4754</v>
      </c>
      <c r="I6804" s="3">
        <f>C6804/H6804</f>
        <v>0.16133782078249895</v>
      </c>
    </row>
    <row r="6805" spans="1:9" hidden="1" x14ac:dyDescent="0.3">
      <c r="A6805">
        <v>25540</v>
      </c>
      <c r="B6805" s="1">
        <v>43435</v>
      </c>
      <c r="C6805">
        <v>530</v>
      </c>
      <c r="D6805">
        <v>396</v>
      </c>
      <c r="E6805">
        <v>-652</v>
      </c>
      <c r="F6805">
        <v>-72</v>
      </c>
      <c r="G6805">
        <v>-199</v>
      </c>
      <c r="H6805">
        <f>VLOOKUP(A6805,cash_flow!$B$2:$G$2307,6,)</f>
        <v>4754</v>
      </c>
      <c r="I6805" s="3">
        <f>C6805/H6805</f>
        <v>0.11148506520824569</v>
      </c>
    </row>
    <row r="6806" spans="1:9" hidden="1" x14ac:dyDescent="0.3">
      <c r="A6806">
        <v>138610</v>
      </c>
      <c r="B6806" s="1">
        <v>43800</v>
      </c>
      <c r="C6806">
        <v>-9</v>
      </c>
      <c r="D6806">
        <v>-27</v>
      </c>
      <c r="E6806">
        <v>-97</v>
      </c>
      <c r="F6806">
        <v>143</v>
      </c>
      <c r="G6806">
        <v>36</v>
      </c>
      <c r="H6806">
        <f>VLOOKUP(A6806,cash_flow!$B$2:$G$2307,6,)</f>
        <v>2297</v>
      </c>
      <c r="I6806" s="3">
        <f>C6806/H6806</f>
        <v>-3.91815411406182E-3</v>
      </c>
    </row>
    <row r="6807" spans="1:9" x14ac:dyDescent="0.3">
      <c r="A6807">
        <v>2760</v>
      </c>
      <c r="B6807" s="1">
        <v>43891</v>
      </c>
      <c r="C6807">
        <v>-15</v>
      </c>
      <c r="D6807">
        <v>1</v>
      </c>
      <c r="E6807">
        <v>-7</v>
      </c>
      <c r="F6807">
        <v>0</v>
      </c>
      <c r="G6807">
        <v>-22</v>
      </c>
      <c r="H6807">
        <f>VLOOKUP(A6807,cash_flow!$B$2:$G$2307,6,)</f>
        <v>1126</v>
      </c>
      <c r="I6807" s="3">
        <f>C6807/H6807</f>
        <v>-1.3321492007104795E-2</v>
      </c>
    </row>
    <row r="6808" spans="1:9" hidden="1" x14ac:dyDescent="0.3">
      <c r="A6808">
        <v>25530</v>
      </c>
      <c r="B6808" s="1">
        <v>43070</v>
      </c>
      <c r="C6808">
        <v>78</v>
      </c>
      <c r="D6808">
        <v>193</v>
      </c>
      <c r="E6808">
        <v>23</v>
      </c>
      <c r="F6808">
        <v>-49</v>
      </c>
      <c r="G6808">
        <v>34</v>
      </c>
      <c r="H6808">
        <f>VLOOKUP(A6808,cash_flow!$B$2:$G$2307,6,)</f>
        <v>388</v>
      </c>
      <c r="I6808" s="3">
        <f>C6808/H6808</f>
        <v>0.20103092783505155</v>
      </c>
    </row>
    <row r="6809" spans="1:9" hidden="1" x14ac:dyDescent="0.3">
      <c r="A6809">
        <v>25530</v>
      </c>
      <c r="B6809" s="1">
        <v>43435</v>
      </c>
      <c r="C6809">
        <v>117</v>
      </c>
      <c r="D6809">
        <v>62</v>
      </c>
      <c r="E6809">
        <v>-110</v>
      </c>
      <c r="F6809">
        <v>-35</v>
      </c>
      <c r="G6809">
        <v>-35</v>
      </c>
      <c r="H6809">
        <f>VLOOKUP(A6809,cash_flow!$B$2:$G$2307,6,)</f>
        <v>388</v>
      </c>
      <c r="I6809" s="3">
        <f>C6809/H6809</f>
        <v>0.3015463917525773</v>
      </c>
    </row>
    <row r="6810" spans="1:9" hidden="1" x14ac:dyDescent="0.3">
      <c r="A6810">
        <v>179530</v>
      </c>
      <c r="B6810" s="1">
        <v>43800</v>
      </c>
      <c r="C6810">
        <v>-1</v>
      </c>
      <c r="D6810">
        <v>4</v>
      </c>
      <c r="E6810">
        <v>-5</v>
      </c>
      <c r="F6810">
        <v>5</v>
      </c>
      <c r="G6810">
        <v>0</v>
      </c>
      <c r="H6810">
        <f>VLOOKUP(A6810,cash_flow!$B$2:$G$2307,6,)</f>
        <v>239</v>
      </c>
      <c r="I6810" s="3">
        <f>C6810/H6810</f>
        <v>-4.1841004184100415E-3</v>
      </c>
    </row>
    <row r="6811" spans="1:9" x14ac:dyDescent="0.3">
      <c r="A6811">
        <v>52020</v>
      </c>
      <c r="B6811" s="1">
        <v>43891</v>
      </c>
      <c r="C6811">
        <v>-41</v>
      </c>
      <c r="D6811">
        <v>-34</v>
      </c>
      <c r="E6811">
        <v>0</v>
      </c>
      <c r="F6811">
        <v>8</v>
      </c>
      <c r="G6811">
        <v>-32</v>
      </c>
      <c r="H6811">
        <f>VLOOKUP(A6811,cash_flow!$B$2:$G$2307,6,)</f>
        <v>3069</v>
      </c>
      <c r="I6811" s="3">
        <f>C6811/H6811</f>
        <v>-1.3359400456174651E-2</v>
      </c>
    </row>
    <row r="6812" spans="1:9" hidden="1" x14ac:dyDescent="0.3">
      <c r="A6812">
        <v>25440</v>
      </c>
      <c r="B6812" s="1">
        <v>43070</v>
      </c>
      <c r="C6812">
        <v>106</v>
      </c>
      <c r="D6812">
        <v>-41</v>
      </c>
      <c r="E6812">
        <v>-23</v>
      </c>
      <c r="F6812">
        <v>-73</v>
      </c>
      <c r="G6812">
        <v>8</v>
      </c>
      <c r="H6812">
        <f>VLOOKUP(A6812,cash_flow!$B$2:$G$2307,6,)</f>
        <v>653</v>
      </c>
      <c r="I6812" s="3">
        <f>C6812/H6812</f>
        <v>0.16232771822358347</v>
      </c>
    </row>
    <row r="6813" spans="1:9" hidden="1" x14ac:dyDescent="0.3">
      <c r="A6813">
        <v>25440</v>
      </c>
      <c r="B6813" s="1">
        <v>43435</v>
      </c>
      <c r="C6813">
        <v>56</v>
      </c>
      <c r="D6813">
        <v>-28</v>
      </c>
      <c r="E6813">
        <v>-57</v>
      </c>
      <c r="F6813">
        <v>-11</v>
      </c>
      <c r="G6813">
        <v>-15</v>
      </c>
      <c r="H6813">
        <f>VLOOKUP(A6813,cash_flow!$B$2:$G$2307,6,)</f>
        <v>653</v>
      </c>
      <c r="I6813" s="3">
        <f>C6813/H6813</f>
        <v>8.575803981623277E-2</v>
      </c>
    </row>
    <row r="6814" spans="1:9" hidden="1" x14ac:dyDescent="0.3">
      <c r="A6814">
        <v>4970</v>
      </c>
      <c r="B6814" s="1">
        <v>43800</v>
      </c>
      <c r="C6814">
        <v>-7</v>
      </c>
      <c r="D6814">
        <v>103</v>
      </c>
      <c r="E6814">
        <v>-761</v>
      </c>
      <c r="F6814">
        <v>248</v>
      </c>
      <c r="G6814">
        <v>-523</v>
      </c>
      <c r="H6814">
        <f>VLOOKUP(A6814,cash_flow!$B$2:$G$2307,6,)</f>
        <v>1640</v>
      </c>
      <c r="I6814" s="3">
        <f>C6814/H6814</f>
        <v>-4.2682926829268296E-3</v>
      </c>
    </row>
    <row r="6815" spans="1:9" x14ac:dyDescent="0.3">
      <c r="A6815">
        <v>53290</v>
      </c>
      <c r="B6815" s="1">
        <v>43891</v>
      </c>
      <c r="C6815">
        <v>-6</v>
      </c>
      <c r="D6815">
        <v>7</v>
      </c>
      <c r="E6815">
        <v>-17</v>
      </c>
      <c r="F6815">
        <v>-2</v>
      </c>
      <c r="G6815">
        <v>-25</v>
      </c>
      <c r="H6815">
        <f>VLOOKUP(A6815,cash_flow!$B$2:$G$2307,6,)</f>
        <v>448</v>
      </c>
      <c r="I6815" s="3">
        <f>C6815/H6815</f>
        <v>-1.3392857142857142E-2</v>
      </c>
    </row>
    <row r="6816" spans="1:9" hidden="1" x14ac:dyDescent="0.3">
      <c r="A6816">
        <v>25320</v>
      </c>
      <c r="B6816" s="1">
        <v>43070</v>
      </c>
      <c r="C6816">
        <v>225</v>
      </c>
      <c r="D6816">
        <v>-138</v>
      </c>
      <c r="E6816">
        <v>-312</v>
      </c>
      <c r="F6816">
        <v>99</v>
      </c>
      <c r="G6816">
        <v>14</v>
      </c>
      <c r="H6816">
        <f>VLOOKUP(A6816,cash_flow!$B$2:$G$2307,6,)</f>
        <v>4419</v>
      </c>
      <c r="I6816" s="3">
        <f>C6816/H6816</f>
        <v>5.0916496945010187E-2</v>
      </c>
    </row>
    <row r="6817" spans="1:9" hidden="1" x14ac:dyDescent="0.3">
      <c r="A6817">
        <v>25320</v>
      </c>
      <c r="B6817" s="1">
        <v>43435</v>
      </c>
      <c r="C6817">
        <v>29</v>
      </c>
      <c r="D6817">
        <v>6</v>
      </c>
      <c r="E6817">
        <v>-161</v>
      </c>
      <c r="F6817">
        <v>167</v>
      </c>
      <c r="G6817">
        <v>35</v>
      </c>
      <c r="H6817">
        <f>VLOOKUP(A6817,cash_flow!$B$2:$G$2307,6,)</f>
        <v>4419</v>
      </c>
      <c r="I6817" s="3">
        <f>C6817/H6817</f>
        <v>6.5625707173568677E-3</v>
      </c>
    </row>
    <row r="6818" spans="1:9" hidden="1" x14ac:dyDescent="0.3">
      <c r="A6818">
        <v>60570</v>
      </c>
      <c r="B6818" s="1">
        <v>43800</v>
      </c>
      <c r="C6818">
        <v>-14</v>
      </c>
      <c r="D6818">
        <v>-480</v>
      </c>
      <c r="E6818">
        <v>-26</v>
      </c>
      <c r="F6818">
        <v>-30</v>
      </c>
      <c r="G6818">
        <v>-68</v>
      </c>
      <c r="H6818">
        <f>VLOOKUP(A6818,cash_flow!$B$2:$G$2307,6,)</f>
        <v>2854</v>
      </c>
      <c r="I6818" s="3">
        <f>C6818/H6818</f>
        <v>-4.905395935529082E-3</v>
      </c>
    </row>
    <row r="6819" spans="1:9" x14ac:dyDescent="0.3">
      <c r="A6819">
        <v>217330</v>
      </c>
      <c r="B6819" s="1">
        <v>43891</v>
      </c>
      <c r="C6819">
        <v>-9</v>
      </c>
      <c r="D6819">
        <v>-12</v>
      </c>
      <c r="E6819">
        <v>-100</v>
      </c>
      <c r="F6819">
        <v>12</v>
      </c>
      <c r="G6819">
        <v>-97</v>
      </c>
      <c r="H6819">
        <f>VLOOKUP(A6819,cash_flow!$B$2:$G$2307,6,)</f>
        <v>668</v>
      </c>
      <c r="I6819" s="3">
        <f>C6819/H6819</f>
        <v>-1.3473053892215569E-2</v>
      </c>
    </row>
    <row r="6820" spans="1:9" hidden="1" x14ac:dyDescent="0.3">
      <c r="A6820">
        <v>25000</v>
      </c>
      <c r="B6820" s="1">
        <v>43070</v>
      </c>
      <c r="C6820">
        <v>393</v>
      </c>
      <c r="D6820">
        <v>271</v>
      </c>
      <c r="E6820">
        <v>-412</v>
      </c>
      <c r="F6820">
        <v>-218</v>
      </c>
      <c r="G6820">
        <v>-240</v>
      </c>
      <c r="H6820">
        <f>VLOOKUP(A6820,cash_flow!$B$2:$G$2307,6,)</f>
        <v>2224</v>
      </c>
      <c r="I6820" s="3">
        <f>C6820/H6820</f>
        <v>0.17670863309352519</v>
      </c>
    </row>
    <row r="6821" spans="1:9" hidden="1" x14ac:dyDescent="0.3">
      <c r="A6821">
        <v>25000</v>
      </c>
      <c r="B6821" s="1">
        <v>43435</v>
      </c>
      <c r="C6821">
        <v>214</v>
      </c>
      <c r="D6821">
        <v>120</v>
      </c>
      <c r="E6821">
        <v>-395</v>
      </c>
      <c r="F6821">
        <v>-103</v>
      </c>
      <c r="G6821">
        <v>-284</v>
      </c>
      <c r="H6821">
        <f>VLOOKUP(A6821,cash_flow!$B$2:$G$2307,6,)</f>
        <v>2224</v>
      </c>
      <c r="I6821" s="3">
        <f>C6821/H6821</f>
        <v>9.6223021582733811E-2</v>
      </c>
    </row>
    <row r="6822" spans="1:9" hidden="1" x14ac:dyDescent="0.3">
      <c r="A6822">
        <v>78000</v>
      </c>
      <c r="B6822" s="1">
        <v>43800</v>
      </c>
      <c r="C6822">
        <v>-6</v>
      </c>
      <c r="D6822">
        <v>43</v>
      </c>
      <c r="E6822">
        <v>-83</v>
      </c>
      <c r="F6822">
        <v>-37</v>
      </c>
      <c r="G6822">
        <v>-126</v>
      </c>
      <c r="H6822">
        <f>VLOOKUP(A6822,cash_flow!$B$2:$G$2307,6,)</f>
        <v>1223</v>
      </c>
      <c r="I6822" s="3">
        <f>C6822/H6822</f>
        <v>-4.9059689288634507E-3</v>
      </c>
    </row>
    <row r="6823" spans="1:9" hidden="1" x14ac:dyDescent="0.3">
      <c r="A6823">
        <v>24950</v>
      </c>
      <c r="B6823" s="1">
        <v>43070</v>
      </c>
      <c r="C6823">
        <v>45</v>
      </c>
      <c r="D6823">
        <v>33</v>
      </c>
      <c r="E6823">
        <v>-71</v>
      </c>
      <c r="F6823">
        <v>54</v>
      </c>
      <c r="G6823">
        <v>28</v>
      </c>
      <c r="H6823">
        <f>VLOOKUP(A6823,cash_flow!$B$2:$G$2307,6,)</f>
        <v>1580</v>
      </c>
      <c r="I6823" s="3">
        <f>C6823/H6823</f>
        <v>2.8481012658227847E-2</v>
      </c>
    </row>
    <row r="6824" spans="1:9" hidden="1" x14ac:dyDescent="0.3">
      <c r="A6824">
        <v>24950</v>
      </c>
      <c r="B6824" s="1">
        <v>43435</v>
      </c>
      <c r="C6824">
        <v>-81</v>
      </c>
      <c r="D6824">
        <v>-154</v>
      </c>
      <c r="E6824">
        <v>-30</v>
      </c>
      <c r="F6824">
        <v>79</v>
      </c>
      <c r="G6824">
        <v>-32</v>
      </c>
      <c r="H6824">
        <f>VLOOKUP(A6824,cash_flow!$B$2:$G$2307,6,)</f>
        <v>1580</v>
      </c>
      <c r="I6824" s="3">
        <f>C6824/H6824</f>
        <v>-5.1265822784810129E-2</v>
      </c>
    </row>
    <row r="6825" spans="1:9" hidden="1" x14ac:dyDescent="0.3">
      <c r="A6825">
        <v>253450</v>
      </c>
      <c r="B6825" s="1">
        <v>43800</v>
      </c>
      <c r="C6825">
        <v>-122</v>
      </c>
      <c r="D6825">
        <v>264</v>
      </c>
      <c r="E6825">
        <v>-810</v>
      </c>
      <c r="F6825">
        <v>0</v>
      </c>
      <c r="G6825">
        <v>-932</v>
      </c>
      <c r="H6825">
        <f>VLOOKUP(A6825,cash_flow!$B$2:$G$2307,6,)</f>
        <v>24444</v>
      </c>
      <c r="I6825" s="3">
        <f>C6825/H6825</f>
        <v>-4.9909998363606607E-3</v>
      </c>
    </row>
    <row r="6826" spans="1:9" x14ac:dyDescent="0.3">
      <c r="A6826">
        <v>277880</v>
      </c>
      <c r="B6826" s="1">
        <v>43891</v>
      </c>
      <c r="C6826">
        <v>-21</v>
      </c>
      <c r="D6826">
        <v>8</v>
      </c>
      <c r="E6826">
        <v>-10</v>
      </c>
      <c r="F6826">
        <v>-10</v>
      </c>
      <c r="G6826">
        <v>-41</v>
      </c>
      <c r="H6826">
        <f>VLOOKUP(A6826,cash_flow!$B$2:$G$2307,6,)</f>
        <v>1552</v>
      </c>
      <c r="I6826" s="3">
        <f>C6826/H6826</f>
        <v>-1.3530927835051547E-2</v>
      </c>
    </row>
    <row r="6827" spans="1:9" hidden="1" x14ac:dyDescent="0.3">
      <c r="A6827">
        <v>24940</v>
      </c>
      <c r="B6827" s="1">
        <v>43070</v>
      </c>
      <c r="C6827">
        <v>4</v>
      </c>
      <c r="D6827">
        <v>14</v>
      </c>
      <c r="E6827">
        <v>17</v>
      </c>
      <c r="F6827">
        <v>-3</v>
      </c>
      <c r="G6827">
        <v>19</v>
      </c>
      <c r="H6827">
        <f>VLOOKUP(A6827,cash_flow!$B$2:$G$2307,6,)</f>
        <v>432</v>
      </c>
      <c r="I6827" s="3">
        <f>C6827/H6827</f>
        <v>9.2592592592592587E-3</v>
      </c>
    </row>
    <row r="6828" spans="1:9" hidden="1" x14ac:dyDescent="0.3">
      <c r="A6828">
        <v>24940</v>
      </c>
      <c r="B6828" s="1">
        <v>43435</v>
      </c>
      <c r="C6828">
        <v>-16</v>
      </c>
      <c r="D6828">
        <v>12</v>
      </c>
      <c r="E6828">
        <v>-30</v>
      </c>
      <c r="F6828">
        <v>4</v>
      </c>
      <c r="G6828">
        <v>-43</v>
      </c>
      <c r="H6828">
        <f>VLOOKUP(A6828,cash_flow!$B$2:$G$2307,6,)</f>
        <v>432</v>
      </c>
      <c r="I6828" s="3">
        <f>C6828/H6828</f>
        <v>-3.7037037037037035E-2</v>
      </c>
    </row>
    <row r="6829" spans="1:9" hidden="1" x14ac:dyDescent="0.3">
      <c r="A6829">
        <v>19660</v>
      </c>
      <c r="B6829" s="1">
        <v>43800</v>
      </c>
      <c r="C6829">
        <v>-5</v>
      </c>
      <c r="D6829">
        <v>-93</v>
      </c>
      <c r="E6829">
        <v>0</v>
      </c>
      <c r="F6829">
        <v>-71</v>
      </c>
      <c r="G6829">
        <v>-76</v>
      </c>
      <c r="H6829">
        <f>VLOOKUP(A6829,cash_flow!$B$2:$G$2307,6,)</f>
        <v>967</v>
      </c>
      <c r="I6829" s="3">
        <f>C6829/H6829</f>
        <v>-5.170630816959669E-3</v>
      </c>
    </row>
    <row r="6830" spans="1:9" x14ac:dyDescent="0.3">
      <c r="A6830">
        <v>108320</v>
      </c>
      <c r="B6830" s="1">
        <v>43891</v>
      </c>
      <c r="C6830">
        <v>-100</v>
      </c>
      <c r="D6830">
        <v>128</v>
      </c>
      <c r="E6830">
        <v>-531</v>
      </c>
      <c r="F6830">
        <v>-7</v>
      </c>
      <c r="G6830">
        <v>-634</v>
      </c>
      <c r="H6830">
        <f>VLOOKUP(A6830,cash_flow!$B$2:$G$2307,6,)</f>
        <v>7368</v>
      </c>
      <c r="I6830" s="3">
        <f>C6830/H6830</f>
        <v>-1.3572204125950055E-2</v>
      </c>
    </row>
    <row r="6831" spans="1:9" hidden="1" x14ac:dyDescent="0.3">
      <c r="A6831">
        <v>24910</v>
      </c>
      <c r="B6831" s="1">
        <v>43070</v>
      </c>
      <c r="C6831">
        <v>64</v>
      </c>
      <c r="D6831">
        <v>-321</v>
      </c>
      <c r="E6831">
        <v>-437</v>
      </c>
      <c r="F6831">
        <v>172</v>
      </c>
      <c r="G6831">
        <v>-206</v>
      </c>
      <c r="H6831">
        <f>VLOOKUP(A6831,cash_flow!$B$2:$G$2307,6,)</f>
        <v>376</v>
      </c>
      <c r="I6831" s="3">
        <f>C6831/H6831</f>
        <v>0.1702127659574468</v>
      </c>
    </row>
    <row r="6832" spans="1:9" hidden="1" x14ac:dyDescent="0.3">
      <c r="A6832">
        <v>24910</v>
      </c>
      <c r="B6832" s="1">
        <v>43435</v>
      </c>
      <c r="C6832">
        <v>781</v>
      </c>
      <c r="D6832">
        <v>-266</v>
      </c>
      <c r="E6832">
        <v>-704</v>
      </c>
      <c r="F6832">
        <v>-37</v>
      </c>
      <c r="G6832">
        <v>40</v>
      </c>
      <c r="H6832">
        <f>VLOOKUP(A6832,cash_flow!$B$2:$G$2307,6,)</f>
        <v>376</v>
      </c>
      <c r="I6832" s="3">
        <f>C6832/H6832</f>
        <v>2.0771276595744679</v>
      </c>
    </row>
    <row r="6833" spans="1:9" hidden="1" x14ac:dyDescent="0.3">
      <c r="A6833">
        <v>326030</v>
      </c>
      <c r="B6833" s="1">
        <v>43800</v>
      </c>
      <c r="C6833">
        <v>-813</v>
      </c>
      <c r="D6833">
        <v>-715</v>
      </c>
      <c r="E6833">
        <v>-395</v>
      </c>
      <c r="F6833">
        <v>972</v>
      </c>
      <c r="G6833">
        <v>-232</v>
      </c>
      <c r="H6833">
        <f>VLOOKUP(A6833,cash_flow!$B$2:$G$2307,6,)</f>
        <v>149970</v>
      </c>
      <c r="I6833" s="3">
        <f>C6833/H6833</f>
        <v>-5.4210842168433684E-3</v>
      </c>
    </row>
    <row r="6834" spans="1:9" x14ac:dyDescent="0.3">
      <c r="A6834">
        <v>195990</v>
      </c>
      <c r="B6834" s="1">
        <v>43891</v>
      </c>
      <c r="C6834">
        <v>-24</v>
      </c>
      <c r="D6834">
        <v>0</v>
      </c>
      <c r="E6834">
        <v>-79</v>
      </c>
      <c r="F6834">
        <v>35</v>
      </c>
      <c r="G6834">
        <v>-72</v>
      </c>
      <c r="H6834">
        <f>VLOOKUP(A6834,cash_flow!$B$2:$G$2307,6,)</f>
        <v>1766</v>
      </c>
      <c r="I6834" s="3">
        <f>C6834/H6834</f>
        <v>-1.3590033975084938E-2</v>
      </c>
    </row>
    <row r="6835" spans="1:9" hidden="1" x14ac:dyDescent="0.3">
      <c r="A6835">
        <v>24900</v>
      </c>
      <c r="B6835" s="1">
        <v>43070</v>
      </c>
      <c r="C6835">
        <v>381</v>
      </c>
      <c r="D6835">
        <v>13</v>
      </c>
      <c r="E6835">
        <v>-331</v>
      </c>
      <c r="F6835">
        <v>-6</v>
      </c>
      <c r="G6835">
        <v>39</v>
      </c>
      <c r="H6835">
        <f>VLOOKUP(A6835,cash_flow!$B$2:$G$2307,6,)</f>
        <v>532</v>
      </c>
      <c r="I6835" s="3">
        <f>C6835/H6835</f>
        <v>0.71616541353383456</v>
      </c>
    </row>
    <row r="6836" spans="1:9" hidden="1" x14ac:dyDescent="0.3">
      <c r="A6836">
        <v>24900</v>
      </c>
      <c r="B6836" s="1">
        <v>43435</v>
      </c>
      <c r="C6836">
        <v>484</v>
      </c>
      <c r="D6836">
        <v>-22</v>
      </c>
      <c r="E6836">
        <v>-232</v>
      </c>
      <c r="F6836">
        <v>134</v>
      </c>
      <c r="G6836">
        <v>386</v>
      </c>
      <c r="H6836">
        <f>VLOOKUP(A6836,cash_flow!$B$2:$G$2307,6,)</f>
        <v>532</v>
      </c>
      <c r="I6836" s="3">
        <f>C6836/H6836</f>
        <v>0.90977443609022557</v>
      </c>
    </row>
    <row r="6837" spans="1:9" hidden="1" x14ac:dyDescent="0.3">
      <c r="A6837">
        <v>53110</v>
      </c>
      <c r="B6837" s="1">
        <v>43800</v>
      </c>
      <c r="C6837">
        <v>-2</v>
      </c>
      <c r="D6837">
        <v>0</v>
      </c>
      <c r="E6837">
        <v>-43</v>
      </c>
      <c r="F6837">
        <v>18</v>
      </c>
      <c r="G6837">
        <v>-28</v>
      </c>
      <c r="H6837">
        <f>VLOOKUP(A6837,cash_flow!$B$2:$G$2307,6,)</f>
        <v>366</v>
      </c>
      <c r="I6837" s="3">
        <f>C6837/H6837</f>
        <v>-5.4644808743169399E-3</v>
      </c>
    </row>
    <row r="6838" spans="1:9" x14ac:dyDescent="0.3">
      <c r="A6838">
        <v>44490</v>
      </c>
      <c r="B6838" s="1">
        <v>43891</v>
      </c>
      <c r="C6838">
        <v>-35</v>
      </c>
      <c r="D6838">
        <v>-2</v>
      </c>
      <c r="E6838">
        <v>-28</v>
      </c>
      <c r="F6838">
        <v>8</v>
      </c>
      <c r="G6838">
        <v>-56</v>
      </c>
      <c r="H6838">
        <f>VLOOKUP(A6838,cash_flow!$B$2:$G$2307,6,)</f>
        <v>2571</v>
      </c>
      <c r="I6838" s="3">
        <f>C6838/H6838</f>
        <v>-1.3613380007779074E-2</v>
      </c>
    </row>
    <row r="6839" spans="1:9" hidden="1" x14ac:dyDescent="0.3">
      <c r="A6839">
        <v>24890</v>
      </c>
      <c r="B6839" s="1">
        <v>43070</v>
      </c>
      <c r="C6839">
        <v>48</v>
      </c>
      <c r="D6839">
        <v>16</v>
      </c>
      <c r="E6839">
        <v>-21</v>
      </c>
      <c r="F6839">
        <v>-53</v>
      </c>
      <c r="G6839">
        <v>-29</v>
      </c>
      <c r="H6839">
        <f>VLOOKUP(A6839,cash_flow!$B$2:$G$2307,6,)</f>
        <v>808</v>
      </c>
      <c r="I6839" s="3">
        <f>C6839/H6839</f>
        <v>5.9405940594059403E-2</v>
      </c>
    </row>
    <row r="6840" spans="1:9" hidden="1" x14ac:dyDescent="0.3">
      <c r="A6840">
        <v>24890</v>
      </c>
      <c r="B6840" s="1">
        <v>43435</v>
      </c>
      <c r="C6840">
        <v>69</v>
      </c>
      <c r="D6840">
        <v>27</v>
      </c>
      <c r="E6840">
        <v>-30</v>
      </c>
      <c r="F6840">
        <v>-5</v>
      </c>
      <c r="G6840">
        <v>34</v>
      </c>
      <c r="H6840">
        <f>VLOOKUP(A6840,cash_flow!$B$2:$G$2307,6,)</f>
        <v>808</v>
      </c>
      <c r="I6840" s="3">
        <f>C6840/H6840</f>
        <v>8.5396039603960402E-2</v>
      </c>
    </row>
    <row r="6841" spans="1:9" hidden="1" x14ac:dyDescent="0.3">
      <c r="A6841">
        <v>299660</v>
      </c>
      <c r="B6841" s="1">
        <v>43800</v>
      </c>
      <c r="C6841">
        <v>-19</v>
      </c>
      <c r="D6841">
        <v>0</v>
      </c>
      <c r="E6841">
        <v>-371</v>
      </c>
      <c r="F6841">
        <v>398</v>
      </c>
      <c r="G6841">
        <v>8</v>
      </c>
      <c r="H6841">
        <f>VLOOKUP(A6841,cash_flow!$B$2:$G$2307,6,)</f>
        <v>3406</v>
      </c>
      <c r="I6841" s="3">
        <f>C6841/H6841</f>
        <v>-5.578391074574281E-3</v>
      </c>
    </row>
    <row r="6842" spans="1:9" x14ac:dyDescent="0.3">
      <c r="A6842">
        <v>222980</v>
      </c>
      <c r="B6842" s="1">
        <v>43891</v>
      </c>
      <c r="C6842">
        <v>-10</v>
      </c>
      <c r="D6842">
        <v>27</v>
      </c>
      <c r="E6842">
        <v>-11</v>
      </c>
      <c r="F6842">
        <v>-3</v>
      </c>
      <c r="G6842">
        <v>-23</v>
      </c>
      <c r="H6842">
        <f>VLOOKUP(A6842,cash_flow!$B$2:$G$2307,6,)</f>
        <v>726</v>
      </c>
      <c r="I6842" s="3">
        <f>C6842/H6842</f>
        <v>-1.3774104683195593E-2</v>
      </c>
    </row>
    <row r="6843" spans="1:9" x14ac:dyDescent="0.3">
      <c r="A6843">
        <v>33290</v>
      </c>
      <c r="B6843" s="1">
        <v>43891</v>
      </c>
      <c r="C6843">
        <v>-77</v>
      </c>
      <c r="D6843">
        <v>141</v>
      </c>
      <c r="E6843">
        <v>376</v>
      </c>
      <c r="F6843">
        <v>-231</v>
      </c>
      <c r="G6843">
        <v>69</v>
      </c>
      <c r="H6843">
        <f>VLOOKUP(A6843,cash_flow!$B$2:$G$2307,6,)</f>
        <v>5576</v>
      </c>
      <c r="I6843" s="3">
        <f>C6843/H6843</f>
        <v>-1.3809182209469154E-2</v>
      </c>
    </row>
    <row r="6844" spans="1:9" hidden="1" x14ac:dyDescent="0.3">
      <c r="A6844">
        <v>24880</v>
      </c>
      <c r="B6844" s="1">
        <v>43070</v>
      </c>
      <c r="C6844">
        <v>-31</v>
      </c>
      <c r="D6844">
        <v>128</v>
      </c>
      <c r="E6844">
        <v>-354</v>
      </c>
      <c r="F6844">
        <v>217</v>
      </c>
      <c r="G6844">
        <v>-172</v>
      </c>
      <c r="H6844">
        <f>VLOOKUP(A6844,cash_flow!$B$2:$G$2307,6,)</f>
        <v>725</v>
      </c>
      <c r="I6844" s="3">
        <f>C6844/H6844</f>
        <v>-4.275862068965517E-2</v>
      </c>
    </row>
    <row r="6845" spans="1:9" hidden="1" x14ac:dyDescent="0.3">
      <c r="A6845">
        <v>24880</v>
      </c>
      <c r="B6845" s="1">
        <v>43435</v>
      </c>
      <c r="C6845">
        <v>227</v>
      </c>
      <c r="D6845">
        <v>93</v>
      </c>
      <c r="E6845">
        <v>-10</v>
      </c>
      <c r="F6845">
        <v>-212</v>
      </c>
      <c r="G6845">
        <v>4</v>
      </c>
      <c r="H6845">
        <f>VLOOKUP(A6845,cash_flow!$B$2:$G$2307,6,)</f>
        <v>725</v>
      </c>
      <c r="I6845" s="3">
        <f>C6845/H6845</f>
        <v>0.31310344827586206</v>
      </c>
    </row>
    <row r="6846" spans="1:9" hidden="1" x14ac:dyDescent="0.3">
      <c r="A6846">
        <v>176750</v>
      </c>
      <c r="B6846" s="1">
        <v>43800</v>
      </c>
      <c r="C6846">
        <v>-3</v>
      </c>
      <c r="D6846">
        <v>-151</v>
      </c>
      <c r="E6846">
        <v>-23</v>
      </c>
      <c r="F6846">
        <v>15</v>
      </c>
      <c r="G6846">
        <v>-10</v>
      </c>
      <c r="H6846">
        <f>VLOOKUP(A6846,cash_flow!$B$2:$G$2307,6,)</f>
        <v>508</v>
      </c>
      <c r="I6846" s="3">
        <f>C6846/H6846</f>
        <v>-5.905511811023622E-3</v>
      </c>
    </row>
    <row r="6847" spans="1:9" x14ac:dyDescent="0.3">
      <c r="A6847">
        <v>145720</v>
      </c>
      <c r="B6847" s="1">
        <v>43891</v>
      </c>
      <c r="C6847">
        <v>-67</v>
      </c>
      <c r="D6847">
        <v>33</v>
      </c>
      <c r="E6847">
        <v>-66</v>
      </c>
      <c r="F6847">
        <v>34</v>
      </c>
      <c r="G6847">
        <v>-86</v>
      </c>
      <c r="H6847">
        <f>VLOOKUP(A6847,cash_flow!$B$2:$G$2307,6,)</f>
        <v>4848</v>
      </c>
      <c r="I6847" s="3">
        <f>C6847/H6847</f>
        <v>-1.3820132013201321E-2</v>
      </c>
    </row>
    <row r="6848" spans="1:9" x14ac:dyDescent="0.3">
      <c r="A6848">
        <v>35250</v>
      </c>
      <c r="B6848" s="1">
        <v>43891</v>
      </c>
      <c r="C6848">
        <v>-684</v>
      </c>
      <c r="D6848">
        <v>-1561</v>
      </c>
      <c r="E6848">
        <v>909</v>
      </c>
      <c r="F6848">
        <v>-4</v>
      </c>
      <c r="G6848">
        <v>221</v>
      </c>
      <c r="H6848">
        <f>VLOOKUP(A6848,cash_flow!$B$2:$G$2307,6,)</f>
        <v>49313</v>
      </c>
      <c r="I6848" s="3">
        <f>C6848/H6848</f>
        <v>-1.3870581793847463E-2</v>
      </c>
    </row>
    <row r="6849" spans="1:9" hidden="1" x14ac:dyDescent="0.3">
      <c r="A6849">
        <v>24840</v>
      </c>
      <c r="B6849" s="1">
        <v>43070</v>
      </c>
      <c r="C6849">
        <v>-185</v>
      </c>
      <c r="D6849">
        <v>61</v>
      </c>
      <c r="E6849">
        <v>-114</v>
      </c>
      <c r="F6849">
        <v>331</v>
      </c>
      <c r="G6849">
        <v>31</v>
      </c>
      <c r="H6849">
        <f>VLOOKUP(A6849,cash_flow!$B$2:$G$2307,6,)</f>
        <v>432</v>
      </c>
      <c r="I6849" s="3">
        <f>C6849/H6849</f>
        <v>-0.42824074074074076</v>
      </c>
    </row>
    <row r="6850" spans="1:9" hidden="1" x14ac:dyDescent="0.3">
      <c r="A6850">
        <v>24840</v>
      </c>
      <c r="B6850" s="1">
        <v>43435</v>
      </c>
      <c r="C6850">
        <v>193</v>
      </c>
      <c r="D6850">
        <v>44</v>
      </c>
      <c r="E6850">
        <v>-89</v>
      </c>
      <c r="F6850">
        <v>-93</v>
      </c>
      <c r="G6850">
        <v>10</v>
      </c>
      <c r="H6850">
        <f>VLOOKUP(A6850,cash_flow!$B$2:$G$2307,6,)</f>
        <v>432</v>
      </c>
      <c r="I6850" s="3">
        <f>C6850/H6850</f>
        <v>0.44675925925925924</v>
      </c>
    </row>
    <row r="6851" spans="1:9" hidden="1" x14ac:dyDescent="0.3">
      <c r="A6851">
        <v>38460</v>
      </c>
      <c r="B6851" s="1">
        <v>43800</v>
      </c>
      <c r="C6851">
        <v>-18</v>
      </c>
      <c r="D6851">
        <v>199</v>
      </c>
      <c r="E6851">
        <v>106</v>
      </c>
      <c r="F6851">
        <v>81</v>
      </c>
      <c r="G6851">
        <v>168</v>
      </c>
      <c r="H6851">
        <f>VLOOKUP(A6851,cash_flow!$B$2:$G$2307,6,)</f>
        <v>3033</v>
      </c>
      <c r="I6851" s="3">
        <f>C6851/H6851</f>
        <v>-5.9347181008902079E-3</v>
      </c>
    </row>
    <row r="6852" spans="1:9" hidden="1" x14ac:dyDescent="0.3">
      <c r="A6852">
        <v>24830</v>
      </c>
      <c r="B6852" s="1">
        <v>43070</v>
      </c>
      <c r="C6852">
        <v>101</v>
      </c>
      <c r="D6852">
        <v>65</v>
      </c>
      <c r="E6852">
        <v>-221</v>
      </c>
      <c r="F6852">
        <v>82</v>
      </c>
      <c r="G6852">
        <v>-39</v>
      </c>
      <c r="H6852">
        <f>VLOOKUP(A6852,cash_flow!$B$2:$G$2307,6,)</f>
        <v>524</v>
      </c>
      <c r="I6852" s="3">
        <f>C6852/H6852</f>
        <v>0.19274809160305342</v>
      </c>
    </row>
    <row r="6853" spans="1:9" hidden="1" x14ac:dyDescent="0.3">
      <c r="A6853">
        <v>24830</v>
      </c>
      <c r="B6853" s="1">
        <v>43435</v>
      </c>
      <c r="C6853">
        <v>121</v>
      </c>
      <c r="D6853">
        <v>58</v>
      </c>
      <c r="E6853">
        <v>-55</v>
      </c>
      <c r="F6853">
        <v>-44</v>
      </c>
      <c r="G6853">
        <v>21</v>
      </c>
      <c r="H6853">
        <f>VLOOKUP(A6853,cash_flow!$B$2:$G$2307,6,)</f>
        <v>524</v>
      </c>
      <c r="I6853" s="3">
        <f>C6853/H6853</f>
        <v>0.23091603053435114</v>
      </c>
    </row>
    <row r="6854" spans="1:9" hidden="1" x14ac:dyDescent="0.3">
      <c r="A6854">
        <v>73640</v>
      </c>
      <c r="B6854" s="1">
        <v>43800</v>
      </c>
      <c r="C6854">
        <v>-7</v>
      </c>
      <c r="D6854">
        <v>-28</v>
      </c>
      <c r="E6854">
        <v>11</v>
      </c>
      <c r="F6854">
        <v>36</v>
      </c>
      <c r="G6854">
        <v>41</v>
      </c>
      <c r="H6854">
        <f>VLOOKUP(A6854,cash_flow!$B$2:$G$2307,6,)</f>
        <v>1151</v>
      </c>
      <c r="I6854" s="3">
        <f>C6854/H6854</f>
        <v>-6.0816681146828849E-3</v>
      </c>
    </row>
    <row r="6855" spans="1:9" x14ac:dyDescent="0.3">
      <c r="A6855">
        <v>60590</v>
      </c>
      <c r="B6855" s="1">
        <v>43891</v>
      </c>
      <c r="C6855">
        <v>-27</v>
      </c>
      <c r="D6855">
        <v>-15</v>
      </c>
      <c r="E6855">
        <v>61</v>
      </c>
      <c r="F6855">
        <v>-25</v>
      </c>
      <c r="G6855">
        <v>10</v>
      </c>
      <c r="H6855">
        <f>VLOOKUP(A6855,cash_flow!$B$2:$G$2307,6,)</f>
        <v>1945</v>
      </c>
      <c r="I6855" s="3">
        <f>C6855/H6855</f>
        <v>-1.3881748071979434E-2</v>
      </c>
    </row>
    <row r="6856" spans="1:9" x14ac:dyDescent="0.3">
      <c r="A6856">
        <v>115180</v>
      </c>
      <c r="B6856" s="1">
        <v>43891</v>
      </c>
      <c r="C6856">
        <v>-37</v>
      </c>
      <c r="D6856">
        <v>-41</v>
      </c>
      <c r="E6856">
        <v>60</v>
      </c>
      <c r="F6856">
        <v>1</v>
      </c>
      <c r="G6856">
        <v>24</v>
      </c>
      <c r="H6856">
        <f>VLOOKUP(A6856,cash_flow!$B$2:$G$2307,6,)</f>
        <v>2665</v>
      </c>
      <c r="I6856" s="3">
        <f>C6856/H6856</f>
        <v>-1.3883677298311446E-2</v>
      </c>
    </row>
    <row r="6857" spans="1:9" hidden="1" x14ac:dyDescent="0.3">
      <c r="A6857">
        <v>24810</v>
      </c>
      <c r="B6857" s="1">
        <v>43070</v>
      </c>
      <c r="C6857">
        <v>33</v>
      </c>
      <c r="D6857">
        <v>56</v>
      </c>
      <c r="E6857">
        <v>-201</v>
      </c>
      <c r="F6857">
        <v>214</v>
      </c>
      <c r="G6857">
        <v>46</v>
      </c>
      <c r="H6857">
        <f>VLOOKUP(A6857,cash_flow!$B$2:$G$2307,6,)</f>
        <v>1034</v>
      </c>
      <c r="I6857" s="3">
        <f>C6857/H6857</f>
        <v>3.1914893617021274E-2</v>
      </c>
    </row>
    <row r="6858" spans="1:9" hidden="1" x14ac:dyDescent="0.3">
      <c r="A6858">
        <v>24810</v>
      </c>
      <c r="B6858" s="1">
        <v>43435</v>
      </c>
      <c r="C6858">
        <v>-126</v>
      </c>
      <c r="D6858">
        <v>-20</v>
      </c>
      <c r="E6858">
        <v>-228</v>
      </c>
      <c r="F6858">
        <v>947</v>
      </c>
      <c r="G6858">
        <v>592</v>
      </c>
      <c r="H6858">
        <f>VLOOKUP(A6858,cash_flow!$B$2:$G$2307,6,)</f>
        <v>1034</v>
      </c>
      <c r="I6858" s="3">
        <f>C6858/H6858</f>
        <v>-0.1218568665377176</v>
      </c>
    </row>
    <row r="6859" spans="1:9" hidden="1" x14ac:dyDescent="0.3">
      <c r="A6859">
        <v>950200</v>
      </c>
      <c r="B6859" s="1">
        <v>43800</v>
      </c>
      <c r="C6859">
        <v>-17</v>
      </c>
      <c r="D6859">
        <v>0</v>
      </c>
      <c r="E6859">
        <v>-95</v>
      </c>
      <c r="F6859">
        <v>65</v>
      </c>
      <c r="G6859">
        <v>-47</v>
      </c>
      <c r="H6859">
        <f>VLOOKUP(A6859,cash_flow!$B$2:$G$2307,6,)</f>
        <v>2765</v>
      </c>
      <c r="I6859" s="3">
        <f>C6859/H6859</f>
        <v>-6.1482820976491862E-3</v>
      </c>
    </row>
    <row r="6860" spans="1:9" x14ac:dyDescent="0.3">
      <c r="A6860">
        <v>78000</v>
      </c>
      <c r="B6860" s="1">
        <v>43891</v>
      </c>
      <c r="C6860">
        <v>-17</v>
      </c>
      <c r="D6860">
        <v>-21</v>
      </c>
      <c r="E6860">
        <v>-58</v>
      </c>
      <c r="F6860">
        <v>0</v>
      </c>
      <c r="G6860">
        <v>-75</v>
      </c>
      <c r="H6860">
        <f>VLOOKUP(A6860,cash_flow!$B$2:$G$2307,6,)</f>
        <v>1223</v>
      </c>
      <c r="I6860" s="3">
        <f>C6860/H6860</f>
        <v>-1.3900245298446443E-2</v>
      </c>
    </row>
    <row r="6861" spans="1:9" hidden="1" x14ac:dyDescent="0.3">
      <c r="A6861">
        <v>24800</v>
      </c>
      <c r="B6861" s="1">
        <v>43070</v>
      </c>
      <c r="C6861">
        <v>64</v>
      </c>
      <c r="D6861">
        <v>120</v>
      </c>
      <c r="E6861">
        <v>-117</v>
      </c>
      <c r="F6861">
        <v>61</v>
      </c>
      <c r="G6861">
        <v>6</v>
      </c>
      <c r="H6861">
        <f>VLOOKUP(A6861,cash_flow!$B$2:$G$2307,6,)</f>
        <v>671</v>
      </c>
      <c r="I6861" s="3">
        <f>C6861/H6861</f>
        <v>9.5380029806259314E-2</v>
      </c>
    </row>
    <row r="6862" spans="1:9" hidden="1" x14ac:dyDescent="0.3">
      <c r="A6862">
        <v>24800</v>
      </c>
      <c r="B6862" s="1">
        <v>43435</v>
      </c>
      <c r="C6862">
        <v>178</v>
      </c>
      <c r="D6862">
        <v>122</v>
      </c>
      <c r="E6862">
        <v>-319</v>
      </c>
      <c r="F6862">
        <v>34</v>
      </c>
      <c r="G6862">
        <v>-106</v>
      </c>
      <c r="H6862">
        <f>VLOOKUP(A6862,cash_flow!$B$2:$G$2307,6,)</f>
        <v>671</v>
      </c>
      <c r="I6862" s="3">
        <f>C6862/H6862</f>
        <v>0.26527570789865873</v>
      </c>
    </row>
    <row r="6863" spans="1:9" hidden="1" x14ac:dyDescent="0.3">
      <c r="A6863">
        <v>216280</v>
      </c>
      <c r="B6863" s="1">
        <v>43800</v>
      </c>
      <c r="C6863">
        <v>-2</v>
      </c>
      <c r="D6863">
        <v>-145</v>
      </c>
      <c r="E6863">
        <v>-32</v>
      </c>
      <c r="F6863">
        <v>30</v>
      </c>
      <c r="G6863">
        <v>-4</v>
      </c>
      <c r="H6863">
        <f>VLOOKUP(A6863,cash_flow!$B$2:$G$2307,6,)</f>
        <v>313</v>
      </c>
      <c r="I6863" s="3">
        <f>C6863/H6863</f>
        <v>-6.3897763578274758E-3</v>
      </c>
    </row>
    <row r="6864" spans="1:9" x14ac:dyDescent="0.3">
      <c r="A6864">
        <v>89230</v>
      </c>
      <c r="B6864" s="1">
        <v>43891</v>
      </c>
      <c r="C6864">
        <v>-12</v>
      </c>
      <c r="D6864">
        <v>17</v>
      </c>
      <c r="E6864">
        <v>17</v>
      </c>
      <c r="F6864">
        <v>65</v>
      </c>
      <c r="G6864">
        <v>70</v>
      </c>
      <c r="H6864">
        <f>VLOOKUP(A6864,cash_flow!$B$2:$G$2307,6,)</f>
        <v>857</v>
      </c>
      <c r="I6864" s="3">
        <f>C6864/H6864</f>
        <v>-1.4002333722287048E-2</v>
      </c>
    </row>
    <row r="6865" spans="1:9" hidden="1" x14ac:dyDescent="0.3">
      <c r="A6865">
        <v>24740</v>
      </c>
      <c r="B6865" s="1">
        <v>43070</v>
      </c>
      <c r="C6865">
        <v>-3</v>
      </c>
      <c r="D6865">
        <v>-21</v>
      </c>
      <c r="E6865">
        <v>-143</v>
      </c>
      <c r="F6865">
        <v>265</v>
      </c>
      <c r="G6865">
        <v>114</v>
      </c>
      <c r="H6865">
        <f>VLOOKUP(A6865,cash_flow!$B$2:$G$2307,6,)</f>
        <v>563</v>
      </c>
      <c r="I6865" s="3">
        <f>C6865/H6865</f>
        <v>-5.3285968028419185E-3</v>
      </c>
    </row>
    <row r="6866" spans="1:9" hidden="1" x14ac:dyDescent="0.3">
      <c r="A6866">
        <v>24740</v>
      </c>
      <c r="B6866" s="1">
        <v>43435</v>
      </c>
      <c r="C6866">
        <v>23</v>
      </c>
      <c r="D6866">
        <v>-9</v>
      </c>
      <c r="E6866">
        <v>-126</v>
      </c>
      <c r="F6866">
        <v>-17</v>
      </c>
      <c r="G6866">
        <v>-120</v>
      </c>
      <c r="H6866">
        <f>VLOOKUP(A6866,cash_flow!$B$2:$G$2307,6,)</f>
        <v>563</v>
      </c>
      <c r="I6866" s="3">
        <f>C6866/H6866</f>
        <v>4.0852575488454709E-2</v>
      </c>
    </row>
    <row r="6867" spans="1:9" hidden="1" x14ac:dyDescent="0.3">
      <c r="A6867">
        <v>323940</v>
      </c>
      <c r="B6867" s="1">
        <v>43800</v>
      </c>
      <c r="C6867">
        <v>-1</v>
      </c>
      <c r="D6867">
        <v>0</v>
      </c>
      <c r="E6867">
        <v>-171</v>
      </c>
      <c r="F6867">
        <v>172</v>
      </c>
      <c r="G6867">
        <v>0</v>
      </c>
      <c r="H6867">
        <f>VLOOKUP(A6867,cash_flow!$B$2:$G$2307,6,)</f>
        <v>156</v>
      </c>
      <c r="I6867" s="3">
        <f>C6867/H6867</f>
        <v>-6.41025641025641E-3</v>
      </c>
    </row>
    <row r="6868" spans="1:9" hidden="1" x14ac:dyDescent="0.3">
      <c r="A6868">
        <v>24720</v>
      </c>
      <c r="B6868" s="1">
        <v>43070</v>
      </c>
      <c r="C6868">
        <v>683</v>
      </c>
      <c r="D6868">
        <v>517</v>
      </c>
      <c r="E6868">
        <v>-663</v>
      </c>
      <c r="F6868">
        <v>229</v>
      </c>
      <c r="G6868">
        <v>243</v>
      </c>
      <c r="H6868">
        <f>VLOOKUP(A6868,cash_flow!$B$2:$G$2307,6,)</f>
        <v>5651</v>
      </c>
      <c r="I6868" s="3">
        <f>C6868/H6868</f>
        <v>0.12086356397097858</v>
      </c>
    </row>
    <row r="6869" spans="1:9" hidden="1" x14ac:dyDescent="0.3">
      <c r="A6869">
        <v>24720</v>
      </c>
      <c r="B6869" s="1">
        <v>43435</v>
      </c>
      <c r="C6869">
        <v>385</v>
      </c>
      <c r="D6869">
        <v>902</v>
      </c>
      <c r="E6869">
        <v>-740</v>
      </c>
      <c r="F6869">
        <v>545</v>
      </c>
      <c r="G6869">
        <v>189</v>
      </c>
      <c r="H6869">
        <f>VLOOKUP(A6869,cash_flow!$B$2:$G$2307,6,)</f>
        <v>5651</v>
      </c>
      <c r="I6869" s="3">
        <f>C6869/H6869</f>
        <v>6.8129534595646787E-2</v>
      </c>
    </row>
    <row r="6870" spans="1:9" hidden="1" x14ac:dyDescent="0.3">
      <c r="A6870">
        <v>215790</v>
      </c>
      <c r="B6870" s="1">
        <v>43800</v>
      </c>
      <c r="C6870">
        <v>-5</v>
      </c>
      <c r="D6870">
        <v>-243</v>
      </c>
      <c r="E6870">
        <v>-89</v>
      </c>
      <c r="F6870">
        <v>28</v>
      </c>
      <c r="G6870">
        <v>-65</v>
      </c>
      <c r="H6870">
        <f>VLOOKUP(A6870,cash_flow!$B$2:$G$2307,6,)</f>
        <v>765</v>
      </c>
      <c r="I6870" s="3">
        <f>C6870/H6870</f>
        <v>-6.5359477124183009E-3</v>
      </c>
    </row>
    <row r="6871" spans="1:9" x14ac:dyDescent="0.3">
      <c r="A6871">
        <v>86890</v>
      </c>
      <c r="B6871" s="1">
        <v>43891</v>
      </c>
      <c r="C6871">
        <v>-33</v>
      </c>
      <c r="D6871">
        <v>-46</v>
      </c>
      <c r="E6871">
        <v>-11</v>
      </c>
      <c r="F6871">
        <v>-1</v>
      </c>
      <c r="G6871">
        <v>-45</v>
      </c>
      <c r="H6871">
        <f>VLOOKUP(A6871,cash_flow!$B$2:$G$2307,6,)</f>
        <v>2356</v>
      </c>
      <c r="I6871" s="3">
        <f>C6871/H6871</f>
        <v>-1.400679117147708E-2</v>
      </c>
    </row>
    <row r="6872" spans="1:9" hidden="1" x14ac:dyDescent="0.3">
      <c r="A6872">
        <v>24120</v>
      </c>
      <c r="B6872" s="1">
        <v>43070</v>
      </c>
      <c r="C6872">
        <v>172</v>
      </c>
      <c r="D6872">
        <v>123</v>
      </c>
      <c r="E6872">
        <v>-133</v>
      </c>
      <c r="F6872">
        <v>-27</v>
      </c>
      <c r="G6872">
        <v>12</v>
      </c>
      <c r="H6872">
        <f>VLOOKUP(A6872,cash_flow!$B$2:$G$2307,6,)</f>
        <v>752</v>
      </c>
      <c r="I6872" s="3">
        <f>C6872/H6872</f>
        <v>0.22872340425531915</v>
      </c>
    </row>
    <row r="6873" spans="1:9" hidden="1" x14ac:dyDescent="0.3">
      <c r="A6873">
        <v>24120</v>
      </c>
      <c r="B6873" s="1">
        <v>43435</v>
      </c>
      <c r="C6873">
        <v>279</v>
      </c>
      <c r="D6873">
        <v>128</v>
      </c>
      <c r="E6873">
        <v>-127</v>
      </c>
      <c r="F6873">
        <v>-134</v>
      </c>
      <c r="G6873">
        <v>17</v>
      </c>
      <c r="H6873">
        <f>VLOOKUP(A6873,cash_flow!$B$2:$G$2307,6,)</f>
        <v>752</v>
      </c>
      <c r="I6873" s="3">
        <f>C6873/H6873</f>
        <v>0.37101063829787234</v>
      </c>
    </row>
    <row r="6874" spans="1:9" hidden="1" x14ac:dyDescent="0.3">
      <c r="A6874">
        <v>127120</v>
      </c>
      <c r="B6874" s="1">
        <v>43800</v>
      </c>
      <c r="C6874">
        <v>-13</v>
      </c>
      <c r="D6874">
        <v>-131</v>
      </c>
      <c r="E6874">
        <v>-42</v>
      </c>
      <c r="F6874">
        <v>0</v>
      </c>
      <c r="G6874">
        <v>-54</v>
      </c>
      <c r="H6874">
        <f>VLOOKUP(A6874,cash_flow!$B$2:$G$2307,6,)</f>
        <v>1976</v>
      </c>
      <c r="I6874" s="3">
        <f>C6874/H6874</f>
        <v>-6.5789473684210523E-3</v>
      </c>
    </row>
    <row r="6875" spans="1:9" x14ac:dyDescent="0.3">
      <c r="A6875">
        <v>49180</v>
      </c>
      <c r="B6875" s="1">
        <v>43891</v>
      </c>
      <c r="C6875">
        <v>-25</v>
      </c>
      <c r="D6875">
        <v>-9</v>
      </c>
      <c r="E6875">
        <v>8</v>
      </c>
      <c r="F6875">
        <v>1</v>
      </c>
      <c r="G6875">
        <v>-15</v>
      </c>
      <c r="H6875">
        <f>VLOOKUP(A6875,cash_flow!$B$2:$G$2307,6,)</f>
        <v>1776</v>
      </c>
      <c r="I6875" s="3">
        <f>C6875/H6875</f>
        <v>-1.4076576576576577E-2</v>
      </c>
    </row>
    <row r="6876" spans="1:9" x14ac:dyDescent="0.3">
      <c r="A6876">
        <v>143160</v>
      </c>
      <c r="B6876" s="1">
        <v>43891</v>
      </c>
      <c r="C6876">
        <v>-60</v>
      </c>
      <c r="D6876">
        <v>51</v>
      </c>
      <c r="E6876">
        <v>39</v>
      </c>
      <c r="F6876">
        <v>-3</v>
      </c>
      <c r="G6876">
        <v>-23</v>
      </c>
      <c r="H6876">
        <f>VLOOKUP(A6876,cash_flow!$B$2:$G$2307,6,)</f>
        <v>4244</v>
      </c>
      <c r="I6876" s="3">
        <f>C6876/H6876</f>
        <v>-1.413760603204524E-2</v>
      </c>
    </row>
    <row r="6877" spans="1:9" hidden="1" x14ac:dyDescent="0.3">
      <c r="A6877">
        <v>24110</v>
      </c>
      <c r="B6877" s="1">
        <v>43070</v>
      </c>
      <c r="C6877">
        <v>31985</v>
      </c>
      <c r="D6877">
        <v>15085</v>
      </c>
      <c r="E6877">
        <v>-77726</v>
      </c>
      <c r="F6877">
        <v>44240</v>
      </c>
      <c r="G6877">
        <v>-2194</v>
      </c>
      <c r="H6877">
        <f>VLOOKUP(A6877,cash_flow!$B$2:$G$2307,6,)</f>
        <v>58718</v>
      </c>
      <c r="I6877" s="3">
        <f>C6877/H6877</f>
        <v>0.54472223168364042</v>
      </c>
    </row>
    <row r="6878" spans="1:9" hidden="1" x14ac:dyDescent="0.3">
      <c r="A6878">
        <v>24110</v>
      </c>
      <c r="B6878" s="1">
        <v>43435</v>
      </c>
      <c r="C6878">
        <v>-103969</v>
      </c>
      <c r="D6878">
        <v>17643</v>
      </c>
      <c r="E6878">
        <v>-40544</v>
      </c>
      <c r="F6878">
        <v>161970</v>
      </c>
      <c r="G6878">
        <v>18268</v>
      </c>
      <c r="H6878">
        <f>VLOOKUP(A6878,cash_flow!$B$2:$G$2307,6,)</f>
        <v>58718</v>
      </c>
      <c r="I6878" s="3">
        <f>C6878/H6878</f>
        <v>-1.7706495452842399</v>
      </c>
    </row>
    <row r="6879" spans="1:9" hidden="1" x14ac:dyDescent="0.3">
      <c r="A6879">
        <v>33230</v>
      </c>
      <c r="B6879" s="1">
        <v>43800</v>
      </c>
      <c r="C6879">
        <v>-5</v>
      </c>
      <c r="D6879">
        <v>-4</v>
      </c>
      <c r="E6879">
        <v>-2</v>
      </c>
      <c r="F6879">
        <v>45</v>
      </c>
      <c r="G6879">
        <v>39</v>
      </c>
      <c r="H6879">
        <f>VLOOKUP(A6879,cash_flow!$B$2:$G$2307,6,)</f>
        <v>752</v>
      </c>
      <c r="I6879" s="3">
        <f>C6879/H6879</f>
        <v>-6.648936170212766E-3</v>
      </c>
    </row>
    <row r="6880" spans="1:9" hidden="1" x14ac:dyDescent="0.3">
      <c r="A6880">
        <v>24090</v>
      </c>
      <c r="B6880" s="1">
        <v>43070</v>
      </c>
      <c r="C6880">
        <v>84</v>
      </c>
      <c r="D6880">
        <v>123</v>
      </c>
      <c r="E6880">
        <v>-41</v>
      </c>
      <c r="F6880">
        <v>-67</v>
      </c>
      <c r="G6880">
        <v>-25</v>
      </c>
      <c r="H6880">
        <f>VLOOKUP(A6880,cash_flow!$B$2:$G$2307,6,)</f>
        <v>1287</v>
      </c>
      <c r="I6880" s="3">
        <f>C6880/H6880</f>
        <v>6.5268065268065265E-2</v>
      </c>
    </row>
    <row r="6881" spans="1:9" hidden="1" x14ac:dyDescent="0.3">
      <c r="A6881">
        <v>24090</v>
      </c>
      <c r="B6881" s="1">
        <v>43435</v>
      </c>
      <c r="C6881">
        <v>133</v>
      </c>
      <c r="D6881">
        <v>72</v>
      </c>
      <c r="E6881">
        <v>-76</v>
      </c>
      <c r="F6881">
        <v>-40</v>
      </c>
      <c r="G6881">
        <v>18</v>
      </c>
      <c r="H6881">
        <f>VLOOKUP(A6881,cash_flow!$B$2:$G$2307,6,)</f>
        <v>1287</v>
      </c>
      <c r="I6881" s="3">
        <f>C6881/H6881</f>
        <v>0.10334110334110334</v>
      </c>
    </row>
    <row r="6882" spans="1:9" hidden="1" x14ac:dyDescent="0.3">
      <c r="A6882">
        <v>267850</v>
      </c>
      <c r="B6882" s="1">
        <v>43800</v>
      </c>
      <c r="C6882">
        <v>-17</v>
      </c>
      <c r="D6882">
        <v>38</v>
      </c>
      <c r="E6882">
        <v>-24</v>
      </c>
      <c r="F6882">
        <v>-114</v>
      </c>
      <c r="G6882">
        <v>-155</v>
      </c>
      <c r="H6882">
        <f>VLOOKUP(A6882,cash_flow!$B$2:$G$2307,6,)</f>
        <v>2509</v>
      </c>
      <c r="I6882" s="3">
        <f>C6882/H6882</f>
        <v>-6.775607811877242E-3</v>
      </c>
    </row>
    <row r="6883" spans="1:9" x14ac:dyDescent="0.3">
      <c r="A6883">
        <v>83790</v>
      </c>
      <c r="B6883" s="1">
        <v>43891</v>
      </c>
      <c r="C6883">
        <v>-92</v>
      </c>
      <c r="D6883">
        <v>0</v>
      </c>
      <c r="E6883">
        <v>-124</v>
      </c>
      <c r="F6883">
        <v>10</v>
      </c>
      <c r="G6883">
        <v>-207</v>
      </c>
      <c r="H6883">
        <f>VLOOKUP(A6883,cash_flow!$B$2:$G$2307,6,)</f>
        <v>6492</v>
      </c>
      <c r="I6883" s="3">
        <f>C6883/H6883</f>
        <v>-1.4171287738755391E-2</v>
      </c>
    </row>
    <row r="6884" spans="1:9" hidden="1" x14ac:dyDescent="0.3">
      <c r="A6884">
        <v>24070</v>
      </c>
      <c r="B6884" s="1">
        <v>43070</v>
      </c>
      <c r="C6884">
        <v>50</v>
      </c>
      <c r="D6884">
        <v>0</v>
      </c>
      <c r="E6884">
        <v>-83</v>
      </c>
      <c r="F6884">
        <v>-13</v>
      </c>
      <c r="G6884">
        <v>-46</v>
      </c>
      <c r="H6884">
        <f>VLOOKUP(A6884,cash_flow!$B$2:$G$2307,6,)</f>
        <v>352</v>
      </c>
      <c r="I6884" s="3">
        <f>C6884/H6884</f>
        <v>0.14204545454545456</v>
      </c>
    </row>
    <row r="6885" spans="1:9" hidden="1" x14ac:dyDescent="0.3">
      <c r="A6885">
        <v>24070</v>
      </c>
      <c r="B6885" s="1">
        <v>43435</v>
      </c>
      <c r="C6885">
        <v>36</v>
      </c>
      <c r="D6885">
        <v>0</v>
      </c>
      <c r="E6885">
        <v>-25</v>
      </c>
      <c r="F6885">
        <v>2</v>
      </c>
      <c r="G6885">
        <v>16</v>
      </c>
      <c r="H6885">
        <f>VLOOKUP(A6885,cash_flow!$B$2:$G$2307,6,)</f>
        <v>352</v>
      </c>
      <c r="I6885" s="3">
        <f>C6885/H6885</f>
        <v>0.10227272727272728</v>
      </c>
    </row>
    <row r="6886" spans="1:9" hidden="1" x14ac:dyDescent="0.3">
      <c r="A6886">
        <v>91440</v>
      </c>
      <c r="B6886" s="1">
        <v>43800</v>
      </c>
      <c r="C6886">
        <v>-3</v>
      </c>
      <c r="D6886">
        <v>49</v>
      </c>
      <c r="E6886">
        <v>6</v>
      </c>
      <c r="F6886">
        <v>-14</v>
      </c>
      <c r="G6886">
        <v>-11</v>
      </c>
      <c r="H6886">
        <f>VLOOKUP(A6886,cash_flow!$B$2:$G$2307,6,)</f>
        <v>433</v>
      </c>
      <c r="I6886" s="3">
        <f>C6886/H6886</f>
        <v>-6.9284064665127024E-3</v>
      </c>
    </row>
    <row r="6887" spans="1:9" x14ac:dyDescent="0.3">
      <c r="A6887">
        <v>299910</v>
      </c>
      <c r="B6887" s="1">
        <v>43891</v>
      </c>
      <c r="C6887">
        <v>-15</v>
      </c>
      <c r="D6887">
        <v>-46</v>
      </c>
      <c r="E6887">
        <v>56</v>
      </c>
      <c r="F6887">
        <v>22</v>
      </c>
      <c r="G6887">
        <v>69</v>
      </c>
      <c r="H6887">
        <f>VLOOKUP(A6887,cash_flow!$B$2:$G$2307,6,)</f>
        <v>1057</v>
      </c>
      <c r="I6887" s="3">
        <f>C6887/H6887</f>
        <v>-1.4191106906338695E-2</v>
      </c>
    </row>
    <row r="6888" spans="1:9" x14ac:dyDescent="0.3">
      <c r="A6888">
        <v>55550</v>
      </c>
      <c r="B6888" s="1">
        <v>43891</v>
      </c>
      <c r="C6888">
        <v>-2232</v>
      </c>
      <c r="D6888">
        <v>0</v>
      </c>
      <c r="E6888">
        <v>-10298</v>
      </c>
      <c r="F6888">
        <v>6268</v>
      </c>
      <c r="G6888">
        <v>-5967</v>
      </c>
      <c r="H6888">
        <f>VLOOKUP(A6888,cash_flow!$B$2:$G$2307,6,)</f>
        <v>156825</v>
      </c>
      <c r="I6888" s="3">
        <f>C6888/H6888</f>
        <v>-1.4232424677187949E-2</v>
      </c>
    </row>
    <row r="6889" spans="1:9" hidden="1" x14ac:dyDescent="0.3">
      <c r="A6889">
        <v>24060</v>
      </c>
      <c r="B6889" s="1">
        <v>43070</v>
      </c>
      <c r="C6889">
        <v>16</v>
      </c>
      <c r="D6889">
        <v>21</v>
      </c>
      <c r="E6889">
        <v>1</v>
      </c>
      <c r="F6889">
        <v>-15</v>
      </c>
      <c r="G6889">
        <v>1</v>
      </c>
      <c r="H6889">
        <f>VLOOKUP(A6889,cash_flow!$B$2:$G$2307,6,)</f>
        <v>1007</v>
      </c>
      <c r="I6889" s="3">
        <f>C6889/H6889</f>
        <v>1.5888778550148957E-2</v>
      </c>
    </row>
    <row r="6890" spans="1:9" hidden="1" x14ac:dyDescent="0.3">
      <c r="A6890">
        <v>24060</v>
      </c>
      <c r="B6890" s="1">
        <v>43435</v>
      </c>
      <c r="C6890">
        <v>50</v>
      </c>
      <c r="D6890">
        <v>24</v>
      </c>
      <c r="E6890">
        <v>48</v>
      </c>
      <c r="F6890">
        <v>-75</v>
      </c>
      <c r="G6890">
        <v>24</v>
      </c>
      <c r="H6890">
        <f>VLOOKUP(A6890,cash_flow!$B$2:$G$2307,6,)</f>
        <v>1007</v>
      </c>
      <c r="I6890" s="3">
        <f>C6890/H6890</f>
        <v>4.9652432969215489E-2</v>
      </c>
    </row>
    <row r="6891" spans="1:9" hidden="1" x14ac:dyDescent="0.3">
      <c r="A6891">
        <v>121800</v>
      </c>
      <c r="B6891" s="1">
        <v>43800</v>
      </c>
      <c r="C6891">
        <v>-18</v>
      </c>
      <c r="D6891">
        <v>-74</v>
      </c>
      <c r="E6891">
        <v>-1199</v>
      </c>
      <c r="F6891">
        <v>1183</v>
      </c>
      <c r="G6891">
        <v>-31</v>
      </c>
      <c r="H6891">
        <f>VLOOKUP(A6891,cash_flow!$B$2:$G$2307,6,)</f>
        <v>2543</v>
      </c>
      <c r="I6891" s="3">
        <f>C6891/H6891</f>
        <v>-7.0782540306724342E-3</v>
      </c>
    </row>
    <row r="6892" spans="1:9" x14ac:dyDescent="0.3">
      <c r="A6892">
        <v>142210</v>
      </c>
      <c r="B6892" s="1">
        <v>43891</v>
      </c>
      <c r="C6892">
        <v>-11</v>
      </c>
      <c r="D6892">
        <v>31</v>
      </c>
      <c r="E6892">
        <v>4</v>
      </c>
      <c r="F6892">
        <v>-8</v>
      </c>
      <c r="G6892">
        <v>-15</v>
      </c>
      <c r="H6892">
        <f>VLOOKUP(A6892,cash_flow!$B$2:$G$2307,6,)</f>
        <v>768</v>
      </c>
      <c r="I6892" s="3">
        <f>C6892/H6892</f>
        <v>-1.4322916666666666E-2</v>
      </c>
    </row>
    <row r="6893" spans="1:9" hidden="1" x14ac:dyDescent="0.3">
      <c r="A6893">
        <v>23960</v>
      </c>
      <c r="B6893" s="1">
        <v>43070</v>
      </c>
      <c r="C6893">
        <v>160</v>
      </c>
      <c r="D6893">
        <v>-144</v>
      </c>
      <c r="E6893">
        <v>-8</v>
      </c>
      <c r="F6893">
        <v>-56</v>
      </c>
      <c r="G6893">
        <v>93</v>
      </c>
      <c r="H6893">
        <f>VLOOKUP(A6893,cash_flow!$B$2:$G$2307,6,)</f>
        <v>291</v>
      </c>
      <c r="I6893" s="3">
        <f>C6893/H6893</f>
        <v>0.54982817869415812</v>
      </c>
    </row>
    <row r="6894" spans="1:9" hidden="1" x14ac:dyDescent="0.3">
      <c r="A6894">
        <v>23960</v>
      </c>
      <c r="B6894" s="1">
        <v>43435</v>
      </c>
      <c r="C6894">
        <v>308</v>
      </c>
      <c r="D6894">
        <v>-117</v>
      </c>
      <c r="E6894">
        <v>-33</v>
      </c>
      <c r="F6894">
        <v>-191</v>
      </c>
      <c r="G6894">
        <v>84</v>
      </c>
      <c r="H6894">
        <f>VLOOKUP(A6894,cash_flow!$B$2:$G$2307,6,)</f>
        <v>291</v>
      </c>
      <c r="I6894" s="3">
        <f>C6894/H6894</f>
        <v>1.0584192439862543</v>
      </c>
    </row>
    <row r="6895" spans="1:9" hidden="1" x14ac:dyDescent="0.3">
      <c r="A6895">
        <v>109820</v>
      </c>
      <c r="B6895" s="1">
        <v>43800</v>
      </c>
      <c r="C6895">
        <v>-23</v>
      </c>
      <c r="D6895">
        <v>0</v>
      </c>
      <c r="E6895">
        <v>47</v>
      </c>
      <c r="F6895">
        <v>-18</v>
      </c>
      <c r="G6895">
        <v>6</v>
      </c>
      <c r="H6895">
        <f>VLOOKUP(A6895,cash_flow!$B$2:$G$2307,6,)</f>
        <v>3200</v>
      </c>
      <c r="I6895" s="3">
        <f>C6895/H6895</f>
        <v>-7.1875000000000003E-3</v>
      </c>
    </row>
    <row r="6896" spans="1:9" hidden="1" x14ac:dyDescent="0.3">
      <c r="A6896">
        <v>23910</v>
      </c>
      <c r="B6896" s="1">
        <v>43070</v>
      </c>
      <c r="C6896">
        <v>205</v>
      </c>
      <c r="D6896">
        <v>248</v>
      </c>
      <c r="E6896">
        <v>-208</v>
      </c>
      <c r="F6896">
        <v>47</v>
      </c>
      <c r="G6896">
        <v>43</v>
      </c>
      <c r="H6896">
        <f>VLOOKUP(A6896,cash_flow!$B$2:$G$2307,6,)</f>
        <v>1884</v>
      </c>
      <c r="I6896" s="3">
        <f>C6896/H6896</f>
        <v>0.10881104033970276</v>
      </c>
    </row>
    <row r="6897" spans="1:9" hidden="1" x14ac:dyDescent="0.3">
      <c r="A6897">
        <v>23910</v>
      </c>
      <c r="B6897" s="1">
        <v>43435</v>
      </c>
      <c r="C6897">
        <v>449</v>
      </c>
      <c r="D6897">
        <v>285</v>
      </c>
      <c r="E6897">
        <v>-356</v>
      </c>
      <c r="F6897">
        <v>180</v>
      </c>
      <c r="G6897">
        <v>274</v>
      </c>
      <c r="H6897">
        <f>VLOOKUP(A6897,cash_flow!$B$2:$G$2307,6,)</f>
        <v>1884</v>
      </c>
      <c r="I6897" s="3">
        <f>C6897/H6897</f>
        <v>0.23832271762208068</v>
      </c>
    </row>
    <row r="6898" spans="1:9" hidden="1" x14ac:dyDescent="0.3">
      <c r="A6898">
        <v>253840</v>
      </c>
      <c r="B6898" s="1">
        <v>43800</v>
      </c>
      <c r="C6898">
        <v>-39</v>
      </c>
      <c r="D6898">
        <v>-95</v>
      </c>
      <c r="E6898">
        <v>-214</v>
      </c>
      <c r="F6898">
        <v>267</v>
      </c>
      <c r="G6898">
        <v>14</v>
      </c>
      <c r="H6898">
        <f>VLOOKUP(A6898,cash_flow!$B$2:$G$2307,6,)</f>
        <v>5370</v>
      </c>
      <c r="I6898" s="3">
        <f>C6898/H6898</f>
        <v>-7.2625698324022348E-3</v>
      </c>
    </row>
    <row r="6899" spans="1:9" x14ac:dyDescent="0.3">
      <c r="A6899">
        <v>900340</v>
      </c>
      <c r="B6899" s="1">
        <v>43891</v>
      </c>
      <c r="C6899">
        <v>-10</v>
      </c>
      <c r="D6899">
        <v>0</v>
      </c>
      <c r="E6899">
        <v>-1</v>
      </c>
      <c r="F6899">
        <v>50</v>
      </c>
      <c r="G6899">
        <v>39</v>
      </c>
      <c r="H6899">
        <f>VLOOKUP(A6899,cash_flow!$B$2:$G$2307,6,)</f>
        <v>698</v>
      </c>
      <c r="I6899" s="3">
        <f>C6899/H6899</f>
        <v>-1.4326647564469915E-2</v>
      </c>
    </row>
    <row r="6900" spans="1:9" x14ac:dyDescent="0.3">
      <c r="A6900">
        <v>57680</v>
      </c>
      <c r="B6900" s="1">
        <v>43891</v>
      </c>
      <c r="C6900">
        <v>-25</v>
      </c>
      <c r="D6900">
        <v>1</v>
      </c>
      <c r="E6900">
        <v>-2</v>
      </c>
      <c r="F6900">
        <v>0</v>
      </c>
      <c r="G6900">
        <v>-28</v>
      </c>
      <c r="H6900">
        <f>VLOOKUP(A6900,cash_flow!$B$2:$G$2307,6,)</f>
        <v>1729</v>
      </c>
      <c r="I6900" s="3">
        <f>C6900/H6900</f>
        <v>-1.4459224985540775E-2</v>
      </c>
    </row>
    <row r="6901" spans="1:9" hidden="1" x14ac:dyDescent="0.3">
      <c r="A6901">
        <v>23900</v>
      </c>
      <c r="B6901" s="1">
        <v>43070</v>
      </c>
      <c r="C6901">
        <v>140</v>
      </c>
      <c r="D6901">
        <v>146</v>
      </c>
      <c r="E6901">
        <v>-138</v>
      </c>
      <c r="F6901">
        <v>-28</v>
      </c>
      <c r="G6901">
        <v>-26</v>
      </c>
      <c r="H6901">
        <f>VLOOKUP(A6901,cash_flow!$B$2:$G$2307,6,)</f>
        <v>3018</v>
      </c>
      <c r="I6901" s="3">
        <f>C6901/H6901</f>
        <v>4.6388336646785953E-2</v>
      </c>
    </row>
    <row r="6902" spans="1:9" hidden="1" x14ac:dyDescent="0.3">
      <c r="A6902">
        <v>23900</v>
      </c>
      <c r="B6902" s="1">
        <v>43435</v>
      </c>
      <c r="C6902">
        <v>124</v>
      </c>
      <c r="D6902">
        <v>114</v>
      </c>
      <c r="E6902">
        <v>-91</v>
      </c>
      <c r="F6902">
        <v>-29</v>
      </c>
      <c r="G6902">
        <v>3</v>
      </c>
      <c r="H6902">
        <f>VLOOKUP(A6902,cash_flow!$B$2:$G$2307,6,)</f>
        <v>3018</v>
      </c>
      <c r="I6902" s="3">
        <f>C6902/H6902</f>
        <v>4.108681245858184E-2</v>
      </c>
    </row>
    <row r="6903" spans="1:9" hidden="1" x14ac:dyDescent="0.3">
      <c r="A6903">
        <v>250060</v>
      </c>
      <c r="B6903" s="1">
        <v>43800</v>
      </c>
      <c r="C6903">
        <v>-6</v>
      </c>
      <c r="D6903">
        <v>-6</v>
      </c>
      <c r="E6903">
        <v>-78</v>
      </c>
      <c r="F6903">
        <v>61</v>
      </c>
      <c r="G6903">
        <v>-23</v>
      </c>
      <c r="H6903">
        <f>VLOOKUP(A6903,cash_flow!$B$2:$G$2307,6,)</f>
        <v>804</v>
      </c>
      <c r="I6903" s="3">
        <f>C6903/H6903</f>
        <v>-7.462686567164179E-3</v>
      </c>
    </row>
    <row r="6904" spans="1:9" x14ac:dyDescent="0.3">
      <c r="A6904">
        <v>32980</v>
      </c>
      <c r="B6904" s="1">
        <v>43891</v>
      </c>
      <c r="C6904">
        <v>-9</v>
      </c>
      <c r="D6904">
        <v>-8</v>
      </c>
      <c r="E6904">
        <v>-2</v>
      </c>
      <c r="F6904">
        <v>-12</v>
      </c>
      <c r="G6904">
        <v>-24</v>
      </c>
      <c r="H6904">
        <f>VLOOKUP(A6904,cash_flow!$B$2:$G$2307,6,)</f>
        <v>622</v>
      </c>
      <c r="I6904" s="3">
        <f>C6904/H6904</f>
        <v>-1.4469453376205787E-2</v>
      </c>
    </row>
    <row r="6905" spans="1:9" hidden="1" x14ac:dyDescent="0.3">
      <c r="A6905">
        <v>23890</v>
      </c>
      <c r="B6905" s="1">
        <v>43070</v>
      </c>
      <c r="C6905">
        <v>738</v>
      </c>
      <c r="D6905">
        <v>425</v>
      </c>
      <c r="E6905">
        <v>-219</v>
      </c>
      <c r="F6905">
        <v>207</v>
      </c>
      <c r="G6905">
        <v>722</v>
      </c>
      <c r="H6905">
        <f>VLOOKUP(A6905,cash_flow!$B$2:$G$2307,6,)</f>
        <v>4182</v>
      </c>
      <c r="I6905" s="3">
        <f>C6905/H6905</f>
        <v>0.17647058823529413</v>
      </c>
    </row>
    <row r="6906" spans="1:9" hidden="1" x14ac:dyDescent="0.3">
      <c r="A6906">
        <v>23890</v>
      </c>
      <c r="B6906" s="1">
        <v>43435</v>
      </c>
      <c r="C6906">
        <v>190</v>
      </c>
      <c r="D6906">
        <v>500</v>
      </c>
      <c r="E6906">
        <v>-370</v>
      </c>
      <c r="F6906">
        <v>305</v>
      </c>
      <c r="G6906">
        <v>125</v>
      </c>
      <c r="H6906">
        <f>VLOOKUP(A6906,cash_flow!$B$2:$G$2307,6,)</f>
        <v>4182</v>
      </c>
      <c r="I6906" s="3">
        <f>C6906/H6906</f>
        <v>4.5432807269249163E-2</v>
      </c>
    </row>
    <row r="6907" spans="1:9" hidden="1" x14ac:dyDescent="0.3">
      <c r="A6907">
        <v>215600</v>
      </c>
      <c r="B6907" s="1">
        <v>43800</v>
      </c>
      <c r="C6907">
        <v>-65</v>
      </c>
      <c r="D6907">
        <v>-1132</v>
      </c>
      <c r="E6907">
        <v>-87</v>
      </c>
      <c r="F6907">
        <v>-9</v>
      </c>
      <c r="G6907">
        <v>-159</v>
      </c>
      <c r="H6907">
        <f>VLOOKUP(A6907,cash_flow!$B$2:$G$2307,6,)</f>
        <v>8666</v>
      </c>
      <c r="I6907" s="3">
        <f>C6907/H6907</f>
        <v>-7.5005769674590349E-3</v>
      </c>
    </row>
    <row r="6908" spans="1:9" x14ac:dyDescent="0.3">
      <c r="A6908">
        <v>256940</v>
      </c>
      <c r="B6908" s="1">
        <v>43891</v>
      </c>
      <c r="C6908">
        <v>-39</v>
      </c>
      <c r="D6908">
        <v>11</v>
      </c>
      <c r="E6908">
        <v>-29</v>
      </c>
      <c r="F6908">
        <v>57</v>
      </c>
      <c r="G6908">
        <v>-10</v>
      </c>
      <c r="H6908">
        <f>VLOOKUP(A6908,cash_flow!$B$2:$G$2307,6,)</f>
        <v>2678</v>
      </c>
      <c r="I6908" s="3">
        <f>C6908/H6908</f>
        <v>-1.4563106796116505E-2</v>
      </c>
    </row>
    <row r="6909" spans="1:9" hidden="1" x14ac:dyDescent="0.3">
      <c r="A6909">
        <v>23810</v>
      </c>
      <c r="B6909" s="1">
        <v>43070</v>
      </c>
      <c r="C6909">
        <v>-8</v>
      </c>
      <c r="D6909">
        <v>-20</v>
      </c>
      <c r="E6909">
        <v>-139</v>
      </c>
      <c r="F6909">
        <v>137</v>
      </c>
      <c r="G6909">
        <v>-11</v>
      </c>
      <c r="H6909">
        <f>VLOOKUP(A6909,cash_flow!$B$2:$G$2307,6,)</f>
        <v>475</v>
      </c>
      <c r="I6909" s="3">
        <f>C6909/H6909</f>
        <v>-1.6842105263157894E-2</v>
      </c>
    </row>
    <row r="6910" spans="1:9" hidden="1" x14ac:dyDescent="0.3">
      <c r="A6910">
        <v>23810</v>
      </c>
      <c r="B6910" s="1">
        <v>43435</v>
      </c>
      <c r="C6910">
        <v>34</v>
      </c>
      <c r="D6910">
        <v>23</v>
      </c>
      <c r="E6910">
        <v>-149</v>
      </c>
      <c r="F6910">
        <v>48</v>
      </c>
      <c r="G6910">
        <v>-65</v>
      </c>
      <c r="H6910">
        <f>VLOOKUP(A6910,cash_flow!$B$2:$G$2307,6,)</f>
        <v>475</v>
      </c>
      <c r="I6910" s="3">
        <f>C6910/H6910</f>
        <v>7.1578947368421048E-2</v>
      </c>
    </row>
    <row r="6911" spans="1:9" hidden="1" x14ac:dyDescent="0.3">
      <c r="A6911">
        <v>115450</v>
      </c>
      <c r="B6911" s="1">
        <v>43800</v>
      </c>
      <c r="C6911">
        <v>-55</v>
      </c>
      <c r="D6911">
        <v>-172</v>
      </c>
      <c r="E6911">
        <v>-157</v>
      </c>
      <c r="F6911">
        <v>478</v>
      </c>
      <c r="G6911">
        <v>265</v>
      </c>
      <c r="H6911">
        <f>VLOOKUP(A6911,cash_flow!$B$2:$G$2307,6,)</f>
        <v>7179</v>
      </c>
      <c r="I6911" s="3">
        <f>C6911/H6911</f>
        <v>-7.6612341551748151E-3</v>
      </c>
    </row>
    <row r="6912" spans="1:9" hidden="1" x14ac:dyDescent="0.3">
      <c r="A6912">
        <v>23800</v>
      </c>
      <c r="B6912" s="1">
        <v>43070</v>
      </c>
      <c r="C6912">
        <v>468</v>
      </c>
      <c r="D6912">
        <v>-9</v>
      </c>
      <c r="E6912">
        <v>-328</v>
      </c>
      <c r="F6912">
        <v>-13</v>
      </c>
      <c r="G6912">
        <v>123</v>
      </c>
      <c r="H6912">
        <f>VLOOKUP(A6912,cash_flow!$B$2:$G$2307,6,)</f>
        <v>826</v>
      </c>
      <c r="I6912" s="3">
        <f>C6912/H6912</f>
        <v>0.56658595641646492</v>
      </c>
    </row>
    <row r="6913" spans="1:9" hidden="1" x14ac:dyDescent="0.3">
      <c r="A6913">
        <v>23800</v>
      </c>
      <c r="B6913" s="1">
        <v>43435</v>
      </c>
      <c r="C6913">
        <v>79</v>
      </c>
      <c r="D6913">
        <v>10</v>
      </c>
      <c r="E6913">
        <v>-317</v>
      </c>
      <c r="F6913">
        <v>63</v>
      </c>
      <c r="G6913">
        <v>-176</v>
      </c>
      <c r="H6913">
        <f>VLOOKUP(A6913,cash_flow!$B$2:$G$2307,6,)</f>
        <v>826</v>
      </c>
      <c r="I6913" s="3">
        <f>C6913/H6913</f>
        <v>9.5641646489104115E-2</v>
      </c>
    </row>
    <row r="6914" spans="1:9" hidden="1" x14ac:dyDescent="0.3">
      <c r="A6914">
        <v>4920</v>
      </c>
      <c r="B6914" s="1">
        <v>43800</v>
      </c>
      <c r="C6914">
        <v>-2</v>
      </c>
      <c r="D6914">
        <v>-46</v>
      </c>
      <c r="E6914">
        <v>-47</v>
      </c>
      <c r="F6914">
        <v>16</v>
      </c>
      <c r="G6914">
        <v>-33</v>
      </c>
      <c r="H6914">
        <f>VLOOKUP(A6914,cash_flow!$B$2:$G$2307,6,)</f>
        <v>260</v>
      </c>
      <c r="I6914" s="3">
        <f>C6914/H6914</f>
        <v>-7.6923076923076927E-3</v>
      </c>
    </row>
    <row r="6915" spans="1:9" x14ac:dyDescent="0.3">
      <c r="A6915">
        <v>192820</v>
      </c>
      <c r="B6915" s="1">
        <v>43891</v>
      </c>
      <c r="C6915">
        <v>-137</v>
      </c>
      <c r="D6915">
        <v>12</v>
      </c>
      <c r="E6915">
        <v>-67</v>
      </c>
      <c r="F6915">
        <v>197</v>
      </c>
      <c r="G6915">
        <v>1</v>
      </c>
      <c r="H6915">
        <f>VLOOKUP(A6915,cash_flow!$B$2:$G$2307,6,)</f>
        <v>9336</v>
      </c>
      <c r="I6915" s="3">
        <f>C6915/H6915</f>
        <v>-1.4674378748928877E-2</v>
      </c>
    </row>
    <row r="6916" spans="1:9" x14ac:dyDescent="0.3">
      <c r="A6916">
        <v>182690</v>
      </c>
      <c r="B6916" s="1">
        <v>43891</v>
      </c>
      <c r="C6916">
        <v>-7</v>
      </c>
      <c r="D6916">
        <v>-12</v>
      </c>
      <c r="E6916">
        <v>-195</v>
      </c>
      <c r="F6916">
        <v>118</v>
      </c>
      <c r="G6916">
        <v>-83</v>
      </c>
      <c r="H6916">
        <f>VLOOKUP(A6916,cash_flow!$B$2:$G$2307,6,)</f>
        <v>474</v>
      </c>
      <c r="I6916" s="3">
        <f>C6916/H6916</f>
        <v>-1.4767932489451477E-2</v>
      </c>
    </row>
    <row r="6917" spans="1:9" hidden="1" x14ac:dyDescent="0.3">
      <c r="A6917">
        <v>23790</v>
      </c>
      <c r="B6917" s="1">
        <v>43070</v>
      </c>
      <c r="C6917">
        <v>-17</v>
      </c>
      <c r="D6917">
        <v>-39</v>
      </c>
      <c r="E6917">
        <v>17</v>
      </c>
      <c r="F6917">
        <v>-5</v>
      </c>
      <c r="G6917">
        <v>-5</v>
      </c>
      <c r="H6917">
        <f>VLOOKUP(A6917,cash_flow!$B$2:$G$2307,6,)</f>
        <v>278</v>
      </c>
      <c r="I6917" s="3">
        <f>C6917/H6917</f>
        <v>-6.1151079136690649E-2</v>
      </c>
    </row>
    <row r="6918" spans="1:9" hidden="1" x14ac:dyDescent="0.3">
      <c r="A6918">
        <v>23790</v>
      </c>
      <c r="B6918" s="1">
        <v>43435</v>
      </c>
      <c r="C6918">
        <v>42</v>
      </c>
      <c r="D6918">
        <v>-135</v>
      </c>
      <c r="E6918">
        <v>-93</v>
      </c>
      <c r="F6918">
        <v>46</v>
      </c>
      <c r="G6918">
        <v>-5</v>
      </c>
      <c r="H6918">
        <f>VLOOKUP(A6918,cash_flow!$B$2:$G$2307,6,)</f>
        <v>278</v>
      </c>
      <c r="I6918" s="3">
        <f>C6918/H6918</f>
        <v>0.15107913669064749</v>
      </c>
    </row>
    <row r="6919" spans="1:9" hidden="1" x14ac:dyDescent="0.3">
      <c r="A6919">
        <v>2230</v>
      </c>
      <c r="B6919" s="1">
        <v>43800</v>
      </c>
      <c r="C6919">
        <v>-6</v>
      </c>
      <c r="D6919">
        <v>25</v>
      </c>
      <c r="E6919">
        <v>181</v>
      </c>
      <c r="F6919">
        <v>15</v>
      </c>
      <c r="G6919">
        <v>190</v>
      </c>
      <c r="H6919">
        <f>VLOOKUP(A6919,cash_flow!$B$2:$G$2307,6,)</f>
        <v>762</v>
      </c>
      <c r="I6919" s="3">
        <f>C6919/H6919</f>
        <v>-7.874015748031496E-3</v>
      </c>
    </row>
    <row r="6920" spans="1:9" x14ac:dyDescent="0.3">
      <c r="A6920">
        <v>322510</v>
      </c>
      <c r="B6920" s="1">
        <v>43891</v>
      </c>
      <c r="C6920">
        <v>-17</v>
      </c>
      <c r="D6920">
        <v>-23</v>
      </c>
      <c r="E6920">
        <v>-35</v>
      </c>
      <c r="F6920">
        <v>0</v>
      </c>
      <c r="G6920">
        <v>-52</v>
      </c>
      <c r="H6920">
        <f>VLOOKUP(A6920,cash_flow!$B$2:$G$2307,6,)</f>
        <v>1146</v>
      </c>
      <c r="I6920" s="3">
        <f>C6920/H6920</f>
        <v>-1.4834205933682374E-2</v>
      </c>
    </row>
    <row r="6921" spans="1:9" hidden="1" x14ac:dyDescent="0.3">
      <c r="A6921">
        <v>23770</v>
      </c>
      <c r="B6921" s="1">
        <v>43070</v>
      </c>
      <c r="C6921">
        <v>-22</v>
      </c>
      <c r="D6921">
        <v>-28</v>
      </c>
      <c r="E6921">
        <v>-23</v>
      </c>
      <c r="F6921">
        <v>28</v>
      </c>
      <c r="G6921">
        <v>-17</v>
      </c>
      <c r="H6921">
        <f>VLOOKUP(A6921,cash_flow!$B$2:$G$2307,6,)</f>
        <v>1154</v>
      </c>
      <c r="I6921" s="3">
        <f>C6921/H6921</f>
        <v>-1.9064124783362217E-2</v>
      </c>
    </row>
    <row r="6922" spans="1:9" hidden="1" x14ac:dyDescent="0.3">
      <c r="A6922">
        <v>23770</v>
      </c>
      <c r="B6922" s="1">
        <v>43435</v>
      </c>
      <c r="C6922">
        <v>-27</v>
      </c>
      <c r="D6922">
        <v>-75</v>
      </c>
      <c r="E6922">
        <v>35</v>
      </c>
      <c r="F6922">
        <v>-10</v>
      </c>
      <c r="G6922">
        <v>-2</v>
      </c>
      <c r="H6922">
        <f>VLOOKUP(A6922,cash_flow!$B$2:$G$2307,6,)</f>
        <v>1154</v>
      </c>
      <c r="I6922" s="3">
        <f>C6922/H6922</f>
        <v>-2.3396880415944541E-2</v>
      </c>
    </row>
    <row r="6923" spans="1:9" hidden="1" x14ac:dyDescent="0.3">
      <c r="A6923">
        <v>64550</v>
      </c>
      <c r="B6923" s="1">
        <v>43800</v>
      </c>
      <c r="C6923">
        <v>-56</v>
      </c>
      <c r="D6923">
        <v>-74</v>
      </c>
      <c r="E6923">
        <v>-120</v>
      </c>
      <c r="F6923">
        <v>183</v>
      </c>
      <c r="G6923">
        <v>7</v>
      </c>
      <c r="H6923">
        <f>VLOOKUP(A6923,cash_flow!$B$2:$G$2307,6,)</f>
        <v>7014</v>
      </c>
      <c r="I6923" s="3">
        <f>C6923/H6923</f>
        <v>-7.9840319361277438E-3</v>
      </c>
    </row>
    <row r="6924" spans="1:9" hidden="1" x14ac:dyDescent="0.3">
      <c r="A6924">
        <v>23760</v>
      </c>
      <c r="B6924" s="1">
        <v>43070</v>
      </c>
      <c r="C6924">
        <v>-913</v>
      </c>
      <c r="D6924">
        <v>62</v>
      </c>
      <c r="E6924">
        <v>-431</v>
      </c>
      <c r="F6924">
        <v>1208</v>
      </c>
      <c r="G6924">
        <v>-136</v>
      </c>
      <c r="H6924">
        <f>VLOOKUP(A6924,cash_flow!$B$2:$G$2307,6,)</f>
        <v>1670</v>
      </c>
      <c r="I6924" s="3">
        <f>C6924/H6924</f>
        <v>-0.54670658682634732</v>
      </c>
    </row>
    <row r="6925" spans="1:9" hidden="1" x14ac:dyDescent="0.3">
      <c r="A6925">
        <v>23760</v>
      </c>
      <c r="B6925" s="1">
        <v>43435</v>
      </c>
      <c r="C6925">
        <v>-3520</v>
      </c>
      <c r="D6925">
        <v>168</v>
      </c>
      <c r="E6925">
        <v>35</v>
      </c>
      <c r="F6925">
        <v>3919</v>
      </c>
      <c r="G6925">
        <v>434</v>
      </c>
      <c r="H6925">
        <f>VLOOKUP(A6925,cash_flow!$B$2:$G$2307,6,)</f>
        <v>1670</v>
      </c>
      <c r="I6925" s="3">
        <f>C6925/H6925</f>
        <v>-2.1077844311377247</v>
      </c>
    </row>
    <row r="6926" spans="1:9" hidden="1" x14ac:dyDescent="0.3">
      <c r="A6926">
        <v>11040</v>
      </c>
      <c r="B6926" s="1">
        <v>43800</v>
      </c>
      <c r="C6926">
        <v>-28</v>
      </c>
      <c r="D6926">
        <v>228</v>
      </c>
      <c r="E6926">
        <v>141</v>
      </c>
      <c r="F6926">
        <v>215</v>
      </c>
      <c r="G6926">
        <v>328</v>
      </c>
      <c r="H6926">
        <f>VLOOKUP(A6926,cash_flow!$B$2:$G$2307,6,)</f>
        <v>3465</v>
      </c>
      <c r="I6926" s="3">
        <f>C6926/H6926</f>
        <v>-8.0808080808080808E-3</v>
      </c>
    </row>
    <row r="6927" spans="1:9" x14ac:dyDescent="0.3">
      <c r="A6927">
        <v>111820</v>
      </c>
      <c r="B6927" s="1">
        <v>43891</v>
      </c>
      <c r="C6927">
        <v>-9</v>
      </c>
      <c r="D6927">
        <v>-5</v>
      </c>
      <c r="E6927">
        <v>0</v>
      </c>
      <c r="F6927">
        <v>113</v>
      </c>
      <c r="G6927">
        <v>104</v>
      </c>
      <c r="H6927">
        <f>VLOOKUP(A6927,cash_flow!$B$2:$G$2307,6,)</f>
        <v>603</v>
      </c>
      <c r="I6927" s="3">
        <f>C6927/H6927</f>
        <v>-1.4925373134328358E-2</v>
      </c>
    </row>
    <row r="6928" spans="1:9" hidden="1" x14ac:dyDescent="0.3">
      <c r="A6928">
        <v>23600</v>
      </c>
      <c r="B6928" s="1">
        <v>43070</v>
      </c>
      <c r="C6928">
        <v>-3</v>
      </c>
      <c r="D6928">
        <v>90</v>
      </c>
      <c r="E6928">
        <v>-105</v>
      </c>
      <c r="F6928">
        <v>91</v>
      </c>
      <c r="G6928">
        <v>-18</v>
      </c>
      <c r="H6928">
        <f>VLOOKUP(A6928,cash_flow!$B$2:$G$2307,6,)</f>
        <v>1268</v>
      </c>
      <c r="I6928" s="3">
        <f>C6928/H6928</f>
        <v>-2.3659305993690852E-3</v>
      </c>
    </row>
    <row r="6929" spans="1:9" hidden="1" x14ac:dyDescent="0.3">
      <c r="A6929">
        <v>23600</v>
      </c>
      <c r="B6929" s="1">
        <v>43435</v>
      </c>
      <c r="C6929">
        <v>715</v>
      </c>
      <c r="D6929">
        <v>647</v>
      </c>
      <c r="E6929">
        <v>-138</v>
      </c>
      <c r="F6929">
        <v>-468</v>
      </c>
      <c r="G6929">
        <v>109</v>
      </c>
      <c r="H6929">
        <f>VLOOKUP(A6929,cash_flow!$B$2:$G$2307,6,)</f>
        <v>1268</v>
      </c>
      <c r="I6929" s="3">
        <f>C6929/H6929</f>
        <v>0.56388012618296535</v>
      </c>
    </row>
    <row r="6930" spans="1:9" hidden="1" x14ac:dyDescent="0.3">
      <c r="A6930">
        <v>196300</v>
      </c>
      <c r="B6930" s="1">
        <v>43800</v>
      </c>
      <c r="C6930">
        <v>-7</v>
      </c>
      <c r="D6930">
        <v>-66</v>
      </c>
      <c r="E6930">
        <v>1</v>
      </c>
      <c r="F6930">
        <v>0</v>
      </c>
      <c r="G6930">
        <v>-7</v>
      </c>
      <c r="H6930">
        <f>VLOOKUP(A6930,cash_flow!$B$2:$G$2307,6,)</f>
        <v>865</v>
      </c>
      <c r="I6930" s="3">
        <f>C6930/H6930</f>
        <v>-8.0924855491329474E-3</v>
      </c>
    </row>
    <row r="6931" spans="1:9" x14ac:dyDescent="0.3">
      <c r="A6931">
        <v>25750</v>
      </c>
      <c r="B6931" s="1">
        <v>43891</v>
      </c>
      <c r="C6931">
        <v>-15</v>
      </c>
      <c r="D6931">
        <v>-3</v>
      </c>
      <c r="E6931">
        <v>-2</v>
      </c>
      <c r="F6931">
        <v>66</v>
      </c>
      <c r="G6931">
        <v>66</v>
      </c>
      <c r="H6931">
        <f>VLOOKUP(A6931,cash_flow!$B$2:$G$2307,6,)</f>
        <v>1003</v>
      </c>
      <c r="I6931" s="3">
        <f>C6931/H6931</f>
        <v>-1.4955134596211365E-2</v>
      </c>
    </row>
    <row r="6932" spans="1:9" x14ac:dyDescent="0.3">
      <c r="A6932">
        <v>58420</v>
      </c>
      <c r="B6932" s="1">
        <v>43891</v>
      </c>
      <c r="C6932">
        <v>-3</v>
      </c>
      <c r="D6932">
        <v>-6</v>
      </c>
      <c r="E6932">
        <v>2</v>
      </c>
      <c r="F6932">
        <v>-2</v>
      </c>
      <c r="G6932">
        <v>-3</v>
      </c>
      <c r="H6932">
        <f>VLOOKUP(A6932,cash_flow!$B$2:$G$2307,6,)</f>
        <v>196</v>
      </c>
      <c r="I6932" s="3">
        <f>C6932/H6932</f>
        <v>-1.5306122448979591E-2</v>
      </c>
    </row>
    <row r="6933" spans="1:9" hidden="1" x14ac:dyDescent="0.3">
      <c r="A6933" s="4">
        <v>23590</v>
      </c>
      <c r="B6933" s="5">
        <v>43070</v>
      </c>
      <c r="C6933" s="4">
        <v>-8514</v>
      </c>
      <c r="D6933" s="4">
        <v>2431</v>
      </c>
      <c r="E6933" s="4">
        <v>-2734</v>
      </c>
      <c r="F6933" s="4">
        <v>11567</v>
      </c>
      <c r="G6933" s="4">
        <v>261</v>
      </c>
      <c r="H6933" s="4">
        <f>VLOOKUP(A6933,cash_flow!$B$2:$G$2307,6,)</f>
        <v>9624</v>
      </c>
      <c r="I6933" s="6">
        <f>C6933/H6933</f>
        <v>-0.88466334164588534</v>
      </c>
    </row>
    <row r="6934" spans="1:9" hidden="1" x14ac:dyDescent="0.3">
      <c r="A6934" s="4">
        <v>23590</v>
      </c>
      <c r="B6934" s="5">
        <v>43435</v>
      </c>
      <c r="C6934" s="4">
        <v>-14414</v>
      </c>
      <c r="D6934" s="4">
        <v>2254</v>
      </c>
      <c r="E6934" s="4">
        <v>-7839</v>
      </c>
      <c r="F6934" s="4">
        <v>25286</v>
      </c>
      <c r="G6934" s="4">
        <v>3035</v>
      </c>
      <c r="H6934" s="4">
        <f>VLOOKUP(A6934,cash_flow!$B$2:$G$2307,6,)</f>
        <v>9624</v>
      </c>
      <c r="I6934" s="6">
        <f>C6934/H6934</f>
        <v>-1.4977140482128013</v>
      </c>
    </row>
    <row r="6935" spans="1:9" hidden="1" x14ac:dyDescent="0.3">
      <c r="A6935">
        <v>232140</v>
      </c>
      <c r="B6935" s="1">
        <v>43800</v>
      </c>
      <c r="C6935">
        <v>-29</v>
      </c>
      <c r="D6935">
        <v>-107</v>
      </c>
      <c r="E6935">
        <v>6</v>
      </c>
      <c r="F6935">
        <v>24</v>
      </c>
      <c r="G6935">
        <v>1</v>
      </c>
      <c r="H6935">
        <f>VLOOKUP(A6935,cash_flow!$B$2:$G$2307,6,)</f>
        <v>3528</v>
      </c>
      <c r="I6935" s="3">
        <f>C6935/H6935</f>
        <v>-8.2199546485260764E-3</v>
      </c>
    </row>
    <row r="6936" spans="1:9" hidden="1" x14ac:dyDescent="0.3">
      <c r="A6936">
        <v>23530</v>
      </c>
      <c r="B6936" s="1">
        <v>43070</v>
      </c>
      <c r="C6936">
        <v>15693</v>
      </c>
      <c r="D6936">
        <v>-206</v>
      </c>
      <c r="E6936">
        <v>-12632</v>
      </c>
      <c r="F6936">
        <v>749</v>
      </c>
      <c r="G6936">
        <v>3571</v>
      </c>
      <c r="H6936">
        <f>VLOOKUP(A6936,cash_flow!$B$2:$G$2307,6,)</f>
        <v>22744</v>
      </c>
      <c r="I6936" s="3">
        <f>C6936/H6936</f>
        <v>0.68998417164966586</v>
      </c>
    </row>
    <row r="6937" spans="1:9" hidden="1" x14ac:dyDescent="0.3">
      <c r="A6937">
        <v>23530</v>
      </c>
      <c r="B6937" s="1">
        <v>43435</v>
      </c>
      <c r="C6937">
        <v>1733</v>
      </c>
      <c r="D6937">
        <v>-4650</v>
      </c>
      <c r="E6937">
        <v>-2866</v>
      </c>
      <c r="F6937">
        <v>-6926</v>
      </c>
      <c r="G6937">
        <v>-8078</v>
      </c>
      <c r="H6937">
        <f>VLOOKUP(A6937,cash_flow!$B$2:$G$2307,6,)</f>
        <v>22744</v>
      </c>
      <c r="I6937" s="3">
        <f>C6937/H6937</f>
        <v>7.6195919803024967E-2</v>
      </c>
    </row>
    <row r="6938" spans="1:9" hidden="1" x14ac:dyDescent="0.3">
      <c r="A6938">
        <v>235980</v>
      </c>
      <c r="B6938" s="1">
        <v>43800</v>
      </c>
      <c r="C6938">
        <v>-152</v>
      </c>
      <c r="D6938">
        <v>-135</v>
      </c>
      <c r="E6938">
        <v>-459</v>
      </c>
      <c r="F6938">
        <v>610</v>
      </c>
      <c r="G6938">
        <v>-1</v>
      </c>
      <c r="H6938">
        <f>VLOOKUP(A6938,cash_flow!$B$2:$G$2307,6,)</f>
        <v>18281</v>
      </c>
      <c r="I6938" s="3">
        <f>C6938/H6938</f>
        <v>-8.3146436190580392E-3</v>
      </c>
    </row>
    <row r="6939" spans="1:9" x14ac:dyDescent="0.3">
      <c r="A6939">
        <v>56080</v>
      </c>
      <c r="B6939" s="1">
        <v>43891</v>
      </c>
      <c r="C6939">
        <v>-13</v>
      </c>
      <c r="D6939">
        <v>-38</v>
      </c>
      <c r="E6939">
        <v>0</v>
      </c>
      <c r="F6939">
        <v>-9</v>
      </c>
      <c r="G6939">
        <v>-21</v>
      </c>
      <c r="H6939">
        <f>VLOOKUP(A6939,cash_flow!$B$2:$G$2307,6,)</f>
        <v>848</v>
      </c>
      <c r="I6939" s="3">
        <f>C6939/H6939</f>
        <v>-1.5330188679245283E-2</v>
      </c>
    </row>
    <row r="6940" spans="1:9" hidden="1" x14ac:dyDescent="0.3">
      <c r="A6940">
        <v>23460</v>
      </c>
      <c r="B6940" s="1">
        <v>43070</v>
      </c>
      <c r="C6940">
        <v>163</v>
      </c>
      <c r="D6940">
        <v>29</v>
      </c>
      <c r="E6940">
        <v>-67</v>
      </c>
      <c r="F6940">
        <v>-133</v>
      </c>
      <c r="G6940">
        <v>-37</v>
      </c>
      <c r="H6940">
        <f>VLOOKUP(A6940,cash_flow!$B$2:$G$2307,6,)</f>
        <v>565</v>
      </c>
      <c r="I6940" s="3">
        <f>C6940/H6940</f>
        <v>0.28849557522123892</v>
      </c>
    </row>
    <row r="6941" spans="1:9" hidden="1" x14ac:dyDescent="0.3">
      <c r="A6941">
        <v>23460</v>
      </c>
      <c r="B6941" s="1">
        <v>43435</v>
      </c>
      <c r="C6941">
        <v>-66</v>
      </c>
      <c r="D6941">
        <v>7</v>
      </c>
      <c r="E6941">
        <v>200</v>
      </c>
      <c r="F6941">
        <v>-99</v>
      </c>
      <c r="G6941">
        <v>35</v>
      </c>
      <c r="H6941">
        <f>VLOOKUP(A6941,cash_flow!$B$2:$G$2307,6,)</f>
        <v>565</v>
      </c>
      <c r="I6941" s="3">
        <f>C6941/H6941</f>
        <v>-0.1168141592920354</v>
      </c>
    </row>
    <row r="6942" spans="1:9" hidden="1" x14ac:dyDescent="0.3">
      <c r="A6942">
        <v>227840</v>
      </c>
      <c r="B6942" s="1">
        <v>43800</v>
      </c>
      <c r="C6942">
        <v>-8</v>
      </c>
      <c r="D6942">
        <v>97</v>
      </c>
      <c r="E6942">
        <v>94</v>
      </c>
      <c r="F6942">
        <v>-47</v>
      </c>
      <c r="G6942">
        <v>42</v>
      </c>
      <c r="H6942">
        <f>VLOOKUP(A6942,cash_flow!$B$2:$G$2307,6,)</f>
        <v>951</v>
      </c>
      <c r="I6942" s="3">
        <f>C6942/H6942</f>
        <v>-8.4121976866456359E-3</v>
      </c>
    </row>
    <row r="6943" spans="1:9" x14ac:dyDescent="0.3">
      <c r="A6943">
        <v>222110</v>
      </c>
      <c r="B6943" s="1">
        <v>43891</v>
      </c>
      <c r="C6943">
        <v>-17</v>
      </c>
      <c r="D6943">
        <v>-12</v>
      </c>
      <c r="E6943">
        <v>6</v>
      </c>
      <c r="F6943">
        <v>0</v>
      </c>
      <c r="G6943">
        <v>-11</v>
      </c>
      <c r="H6943">
        <f>VLOOKUP(A6943,cash_flow!$B$2:$G$2307,6,)</f>
        <v>1104</v>
      </c>
      <c r="I6943" s="3">
        <f>C6943/H6943</f>
        <v>-1.5398550724637682E-2</v>
      </c>
    </row>
    <row r="6944" spans="1:9" x14ac:dyDescent="0.3">
      <c r="A6944">
        <v>51780</v>
      </c>
      <c r="B6944" s="1">
        <v>43891</v>
      </c>
      <c r="C6944">
        <v>-9</v>
      </c>
      <c r="D6944">
        <v>0</v>
      </c>
      <c r="E6944">
        <v>-23</v>
      </c>
      <c r="F6944">
        <v>30</v>
      </c>
      <c r="G6944">
        <v>-1</v>
      </c>
      <c r="H6944">
        <f>VLOOKUP(A6944,cash_flow!$B$2:$G$2307,6,)</f>
        <v>578</v>
      </c>
      <c r="I6944" s="3">
        <f>C6944/H6944</f>
        <v>-1.5570934256055362E-2</v>
      </c>
    </row>
    <row r="6945" spans="1:9" hidden="1" x14ac:dyDescent="0.3">
      <c r="A6945">
        <v>23450</v>
      </c>
      <c r="B6945" s="1">
        <v>43070</v>
      </c>
      <c r="C6945">
        <v>88</v>
      </c>
      <c r="D6945">
        <v>16</v>
      </c>
      <c r="E6945">
        <v>-93</v>
      </c>
      <c r="F6945">
        <v>1</v>
      </c>
      <c r="G6945">
        <v>-4</v>
      </c>
      <c r="H6945">
        <f>VLOOKUP(A6945,cash_flow!$B$2:$G$2307,6,)</f>
        <v>1289</v>
      </c>
      <c r="I6945" s="3">
        <f>C6945/H6945</f>
        <v>6.8269976726144294E-2</v>
      </c>
    </row>
    <row r="6946" spans="1:9" hidden="1" x14ac:dyDescent="0.3">
      <c r="A6946">
        <v>23450</v>
      </c>
      <c r="B6946" s="1">
        <v>43435</v>
      </c>
      <c r="C6946">
        <v>164</v>
      </c>
      <c r="D6946">
        <v>59</v>
      </c>
      <c r="E6946">
        <v>-108</v>
      </c>
      <c r="F6946">
        <v>-60</v>
      </c>
      <c r="G6946">
        <v>-5</v>
      </c>
      <c r="H6946">
        <f>VLOOKUP(A6946,cash_flow!$B$2:$G$2307,6,)</f>
        <v>1289</v>
      </c>
      <c r="I6946" s="3">
        <f>C6946/H6946</f>
        <v>0.12723041117145073</v>
      </c>
    </row>
    <row r="6947" spans="1:9" hidden="1" x14ac:dyDescent="0.3">
      <c r="A6947">
        <v>217500</v>
      </c>
      <c r="B6947" s="1">
        <v>43800</v>
      </c>
      <c r="C6947">
        <v>-6</v>
      </c>
      <c r="D6947">
        <v>42</v>
      </c>
      <c r="E6947">
        <v>-77</v>
      </c>
      <c r="F6947">
        <v>-7</v>
      </c>
      <c r="G6947">
        <v>-90</v>
      </c>
      <c r="H6947">
        <f>VLOOKUP(A6947,cash_flow!$B$2:$G$2307,6,)</f>
        <v>713</v>
      </c>
      <c r="I6947" s="3">
        <f>C6947/H6947</f>
        <v>-8.4151472650771386E-3</v>
      </c>
    </row>
    <row r="6948" spans="1:9" hidden="1" x14ac:dyDescent="0.3">
      <c r="A6948">
        <v>23440</v>
      </c>
      <c r="B6948" s="1">
        <v>43070</v>
      </c>
      <c r="C6948">
        <v>-7</v>
      </c>
      <c r="D6948">
        <v>16</v>
      </c>
      <c r="E6948">
        <v>12</v>
      </c>
      <c r="F6948">
        <v>-49</v>
      </c>
      <c r="G6948">
        <v>-44</v>
      </c>
      <c r="H6948">
        <f>VLOOKUP(A6948,cash_flow!$B$2:$G$2307,6,)</f>
        <v>503</v>
      </c>
      <c r="I6948" s="3">
        <f>C6948/H6948</f>
        <v>-1.3916500994035786E-2</v>
      </c>
    </row>
    <row r="6949" spans="1:9" hidden="1" x14ac:dyDescent="0.3">
      <c r="A6949">
        <v>23440</v>
      </c>
      <c r="B6949" s="1">
        <v>43435</v>
      </c>
      <c r="C6949">
        <v>47</v>
      </c>
      <c r="D6949">
        <v>4</v>
      </c>
      <c r="E6949">
        <v>-25</v>
      </c>
      <c r="F6949">
        <v>-29</v>
      </c>
      <c r="G6949">
        <v>-7</v>
      </c>
      <c r="H6949">
        <f>VLOOKUP(A6949,cash_flow!$B$2:$G$2307,6,)</f>
        <v>503</v>
      </c>
      <c r="I6949" s="3">
        <f>C6949/H6949</f>
        <v>9.3439363817097415E-2</v>
      </c>
    </row>
    <row r="6950" spans="1:9" hidden="1" x14ac:dyDescent="0.3">
      <c r="A6950">
        <v>78600</v>
      </c>
      <c r="B6950" s="1">
        <v>43800</v>
      </c>
      <c r="C6950">
        <v>-65</v>
      </c>
      <c r="D6950">
        <v>-7</v>
      </c>
      <c r="E6950">
        <v>-136</v>
      </c>
      <c r="F6950">
        <v>164</v>
      </c>
      <c r="G6950">
        <v>-37</v>
      </c>
      <c r="H6950">
        <f>VLOOKUP(A6950,cash_flow!$B$2:$G$2307,6,)</f>
        <v>7623</v>
      </c>
      <c r="I6950" s="3">
        <f>C6950/H6950</f>
        <v>-8.5268267086448905E-3</v>
      </c>
    </row>
    <row r="6951" spans="1:9" x14ac:dyDescent="0.3">
      <c r="A6951">
        <v>244460</v>
      </c>
      <c r="B6951" s="1">
        <v>43891</v>
      </c>
      <c r="C6951">
        <v>-46</v>
      </c>
      <c r="D6951">
        <v>-64</v>
      </c>
      <c r="E6951">
        <v>42</v>
      </c>
      <c r="F6951">
        <v>-2</v>
      </c>
      <c r="G6951">
        <v>-6</v>
      </c>
      <c r="H6951">
        <f>VLOOKUP(A6951,cash_flow!$B$2:$G$2307,6,)</f>
        <v>2946</v>
      </c>
      <c r="I6951" s="3">
        <f>C6951/H6951</f>
        <v>-1.5614392396469789E-2</v>
      </c>
    </row>
    <row r="6952" spans="1:9" x14ac:dyDescent="0.3">
      <c r="A6952">
        <v>76610</v>
      </c>
      <c r="B6952" s="1">
        <v>43891</v>
      </c>
      <c r="C6952">
        <v>-8</v>
      </c>
      <c r="D6952">
        <v>-2</v>
      </c>
      <c r="E6952">
        <v>-5</v>
      </c>
      <c r="F6952">
        <v>56</v>
      </c>
      <c r="G6952">
        <v>46</v>
      </c>
      <c r="H6952">
        <f>VLOOKUP(A6952,cash_flow!$B$2:$G$2307,6,)</f>
        <v>509</v>
      </c>
      <c r="I6952" s="3">
        <f>C6952/H6952</f>
        <v>-1.5717092337917484E-2</v>
      </c>
    </row>
    <row r="6953" spans="1:9" hidden="1" x14ac:dyDescent="0.3">
      <c r="A6953">
        <v>23410</v>
      </c>
      <c r="B6953" s="1">
        <v>43070</v>
      </c>
      <c r="C6953">
        <v>481</v>
      </c>
      <c r="D6953">
        <v>858</v>
      </c>
      <c r="E6953">
        <v>-2348</v>
      </c>
      <c r="F6953">
        <v>2514</v>
      </c>
      <c r="G6953">
        <v>646</v>
      </c>
      <c r="H6953">
        <f>VLOOKUP(A6953,cash_flow!$B$2:$G$2307,6,)</f>
        <v>3348</v>
      </c>
      <c r="I6953" s="3">
        <f>C6953/H6953</f>
        <v>0.1436678614097969</v>
      </c>
    </row>
    <row r="6954" spans="1:9" hidden="1" x14ac:dyDescent="0.3">
      <c r="A6954">
        <v>23410</v>
      </c>
      <c r="B6954" s="1">
        <v>43435</v>
      </c>
      <c r="C6954">
        <v>764</v>
      </c>
      <c r="D6954">
        <v>266</v>
      </c>
      <c r="E6954">
        <v>-275</v>
      </c>
      <c r="F6954">
        <v>235</v>
      </c>
      <c r="G6954">
        <v>725</v>
      </c>
      <c r="H6954">
        <f>VLOOKUP(A6954,cash_flow!$B$2:$G$2307,6,)</f>
        <v>3348</v>
      </c>
      <c r="I6954" s="3">
        <f>C6954/H6954</f>
        <v>0.22819593787335724</v>
      </c>
    </row>
    <row r="6955" spans="1:9" hidden="1" x14ac:dyDescent="0.3">
      <c r="A6955">
        <v>232680</v>
      </c>
      <c r="B6955" s="1">
        <v>43800</v>
      </c>
      <c r="C6955">
        <v>-3</v>
      </c>
      <c r="D6955">
        <v>-14</v>
      </c>
      <c r="E6955">
        <v>0</v>
      </c>
      <c r="F6955">
        <v>-6</v>
      </c>
      <c r="G6955">
        <v>-9</v>
      </c>
      <c r="H6955">
        <f>VLOOKUP(A6955,cash_flow!$B$2:$G$2307,6,)</f>
        <v>346</v>
      </c>
      <c r="I6955" s="3">
        <f>C6955/H6955</f>
        <v>-8.670520231213872E-3</v>
      </c>
    </row>
    <row r="6956" spans="1:9" hidden="1" x14ac:dyDescent="0.3">
      <c r="A6956">
        <v>23350</v>
      </c>
      <c r="B6956" s="1">
        <v>43070</v>
      </c>
      <c r="C6956">
        <v>-111</v>
      </c>
      <c r="D6956">
        <v>-78</v>
      </c>
      <c r="E6956">
        <v>-6</v>
      </c>
      <c r="F6956">
        <v>69</v>
      </c>
      <c r="G6956">
        <v>-47</v>
      </c>
      <c r="H6956">
        <f>VLOOKUP(A6956,cash_flow!$B$2:$G$2307,6,)</f>
        <v>443</v>
      </c>
      <c r="I6956" s="3">
        <f>C6956/H6956</f>
        <v>-0.25056433408577877</v>
      </c>
    </row>
    <row r="6957" spans="1:9" hidden="1" x14ac:dyDescent="0.3">
      <c r="A6957">
        <v>23350</v>
      </c>
      <c r="B6957" s="1">
        <v>43435</v>
      </c>
      <c r="C6957">
        <v>39</v>
      </c>
      <c r="D6957">
        <v>-66</v>
      </c>
      <c r="E6957">
        <v>-15</v>
      </c>
      <c r="F6957">
        <v>65</v>
      </c>
      <c r="G6957">
        <v>89</v>
      </c>
      <c r="H6957">
        <f>VLOOKUP(A6957,cash_flow!$B$2:$G$2307,6,)</f>
        <v>443</v>
      </c>
      <c r="I6957" s="3">
        <f>C6957/H6957</f>
        <v>8.8036117381489837E-2</v>
      </c>
    </row>
    <row r="6958" spans="1:9" hidden="1" x14ac:dyDescent="0.3">
      <c r="A6958">
        <v>149300</v>
      </c>
      <c r="B6958" s="1">
        <v>43800</v>
      </c>
      <c r="C6958">
        <v>-4</v>
      </c>
      <c r="D6958">
        <v>-78</v>
      </c>
      <c r="E6958">
        <v>-13</v>
      </c>
      <c r="F6958">
        <v>-28</v>
      </c>
      <c r="G6958">
        <v>-45</v>
      </c>
      <c r="H6958">
        <f>VLOOKUP(A6958,cash_flow!$B$2:$G$2307,6,)</f>
        <v>460</v>
      </c>
      <c r="I6958" s="3">
        <f>C6958/H6958</f>
        <v>-8.6956521739130436E-3</v>
      </c>
    </row>
    <row r="6959" spans="1:9" x14ac:dyDescent="0.3">
      <c r="A6959">
        <v>121440</v>
      </c>
      <c r="B6959" s="1">
        <v>43891</v>
      </c>
      <c r="C6959">
        <v>-45</v>
      </c>
      <c r="D6959">
        <v>8</v>
      </c>
      <c r="E6959">
        <v>22</v>
      </c>
      <c r="F6959">
        <v>-25</v>
      </c>
      <c r="G6959">
        <v>-47</v>
      </c>
      <c r="H6959">
        <f>VLOOKUP(A6959,cash_flow!$B$2:$G$2307,6,)</f>
        <v>2853</v>
      </c>
      <c r="I6959" s="3">
        <f>C6959/H6959</f>
        <v>-1.5772870662460567E-2</v>
      </c>
    </row>
    <row r="6960" spans="1:9" x14ac:dyDescent="0.3">
      <c r="A6960">
        <v>81660</v>
      </c>
      <c r="B6960" s="1">
        <v>43891</v>
      </c>
      <c r="C6960">
        <v>-327</v>
      </c>
      <c r="D6960">
        <v>0</v>
      </c>
      <c r="E6960">
        <v>-575</v>
      </c>
      <c r="F6960">
        <v>1934</v>
      </c>
      <c r="G6960">
        <v>1222</v>
      </c>
      <c r="H6960">
        <f>VLOOKUP(A6960,cash_flow!$B$2:$G$2307,6,)</f>
        <v>20686</v>
      </c>
      <c r="I6960" s="3">
        <f>C6960/H6960</f>
        <v>-1.580779271004544E-2</v>
      </c>
    </row>
    <row r="6961" spans="1:9" hidden="1" x14ac:dyDescent="0.3">
      <c r="A6961">
        <v>23160</v>
      </c>
      <c r="B6961" s="1">
        <v>43070</v>
      </c>
      <c r="C6961">
        <v>171</v>
      </c>
      <c r="D6961">
        <v>0</v>
      </c>
      <c r="E6961">
        <v>-291</v>
      </c>
      <c r="F6961">
        <v>-5</v>
      </c>
      <c r="G6961">
        <v>-140</v>
      </c>
      <c r="H6961">
        <f>VLOOKUP(A6961,cash_flow!$B$2:$G$2307,6,)</f>
        <v>1974</v>
      </c>
      <c r="I6961" s="3">
        <f>C6961/H6961</f>
        <v>8.6626139817629177E-2</v>
      </c>
    </row>
    <row r="6962" spans="1:9" hidden="1" x14ac:dyDescent="0.3">
      <c r="A6962">
        <v>23160</v>
      </c>
      <c r="B6962" s="1">
        <v>43435</v>
      </c>
      <c r="C6962">
        <v>56</v>
      </c>
      <c r="D6962">
        <v>0</v>
      </c>
      <c r="E6962">
        <v>-14</v>
      </c>
      <c r="F6962">
        <v>27</v>
      </c>
      <c r="G6962">
        <v>67</v>
      </c>
      <c r="H6962">
        <f>VLOOKUP(A6962,cash_flow!$B$2:$G$2307,6,)</f>
        <v>1974</v>
      </c>
      <c r="I6962" s="3">
        <f>C6962/H6962</f>
        <v>2.8368794326241134E-2</v>
      </c>
    </row>
    <row r="6963" spans="1:9" hidden="1" x14ac:dyDescent="0.3">
      <c r="A6963">
        <v>79810</v>
      </c>
      <c r="B6963" s="1">
        <v>43800</v>
      </c>
      <c r="C6963">
        <v>-11</v>
      </c>
      <c r="D6963">
        <v>-72</v>
      </c>
      <c r="E6963">
        <v>57</v>
      </c>
      <c r="F6963">
        <v>-67</v>
      </c>
      <c r="G6963">
        <v>-21</v>
      </c>
      <c r="H6963">
        <f>VLOOKUP(A6963,cash_flow!$B$2:$G$2307,6,)</f>
        <v>1261</v>
      </c>
      <c r="I6963" s="3">
        <f>C6963/H6963</f>
        <v>-8.7232355273592389E-3</v>
      </c>
    </row>
    <row r="6964" spans="1:9" hidden="1" x14ac:dyDescent="0.3">
      <c r="A6964">
        <v>23150</v>
      </c>
      <c r="B6964" s="1">
        <v>43070</v>
      </c>
      <c r="C6964">
        <v>33</v>
      </c>
      <c r="D6964">
        <v>43</v>
      </c>
      <c r="E6964">
        <v>-255</v>
      </c>
      <c r="F6964">
        <v>356</v>
      </c>
      <c r="G6964">
        <v>134</v>
      </c>
      <c r="H6964">
        <f>VLOOKUP(A6964,cash_flow!$B$2:$G$2307,6,)</f>
        <v>614</v>
      </c>
      <c r="I6964" s="3">
        <f>C6964/H6964</f>
        <v>5.3745928338762218E-2</v>
      </c>
    </row>
    <row r="6965" spans="1:9" hidden="1" x14ac:dyDescent="0.3">
      <c r="A6965">
        <v>23150</v>
      </c>
      <c r="B6965" s="1">
        <v>43435</v>
      </c>
      <c r="C6965">
        <v>-113</v>
      </c>
      <c r="D6965">
        <v>-120</v>
      </c>
      <c r="E6965">
        <v>403</v>
      </c>
      <c r="F6965">
        <v>-369</v>
      </c>
      <c r="G6965">
        <v>-79</v>
      </c>
      <c r="H6965">
        <f>VLOOKUP(A6965,cash_flow!$B$2:$G$2307,6,)</f>
        <v>614</v>
      </c>
      <c r="I6965" s="3">
        <f>C6965/H6965</f>
        <v>-0.18403908794788273</v>
      </c>
    </row>
    <row r="6966" spans="1:9" hidden="1" x14ac:dyDescent="0.3">
      <c r="A6966">
        <v>85370</v>
      </c>
      <c r="B6966" s="1">
        <v>43800</v>
      </c>
      <c r="C6966">
        <v>-14</v>
      </c>
      <c r="D6966">
        <v>0</v>
      </c>
      <c r="E6966">
        <v>-79</v>
      </c>
      <c r="F6966">
        <v>127</v>
      </c>
      <c r="G6966">
        <v>15</v>
      </c>
      <c r="H6966">
        <f>VLOOKUP(A6966,cash_flow!$B$2:$G$2307,6,)</f>
        <v>1597</v>
      </c>
      <c r="I6966" s="3">
        <f>C6966/H6966</f>
        <v>-8.7664370695053218E-3</v>
      </c>
    </row>
    <row r="6967" spans="1:9" x14ac:dyDescent="0.3">
      <c r="A6967">
        <v>46120</v>
      </c>
      <c r="B6967" s="1">
        <v>43891</v>
      </c>
      <c r="C6967">
        <v>-13</v>
      </c>
      <c r="D6967">
        <v>-15</v>
      </c>
      <c r="E6967">
        <v>-22</v>
      </c>
      <c r="F6967">
        <v>-18</v>
      </c>
      <c r="G6967">
        <v>-53</v>
      </c>
      <c r="H6967">
        <f>VLOOKUP(A6967,cash_flow!$B$2:$G$2307,6,)</f>
        <v>818</v>
      </c>
      <c r="I6967" s="3">
        <f>C6967/H6967</f>
        <v>-1.5892420537897311E-2</v>
      </c>
    </row>
    <row r="6968" spans="1:9" hidden="1" x14ac:dyDescent="0.3">
      <c r="A6968">
        <v>23000</v>
      </c>
      <c r="B6968" s="1">
        <v>43070</v>
      </c>
      <c r="C6968">
        <v>297</v>
      </c>
      <c r="D6968">
        <v>110</v>
      </c>
      <c r="E6968">
        <v>-264</v>
      </c>
      <c r="F6968">
        <v>-53</v>
      </c>
      <c r="G6968">
        <v>-25</v>
      </c>
      <c r="H6968">
        <f>VLOOKUP(A6968,cash_flow!$B$2:$G$2307,6,)</f>
        <v>914</v>
      </c>
      <c r="I6968" s="3">
        <f>C6968/H6968</f>
        <v>0.32494529540481398</v>
      </c>
    </row>
    <row r="6969" spans="1:9" hidden="1" x14ac:dyDescent="0.3">
      <c r="A6969">
        <v>23000</v>
      </c>
      <c r="B6969" s="1">
        <v>43435</v>
      </c>
      <c r="C6969">
        <v>105</v>
      </c>
      <c r="D6969">
        <v>119</v>
      </c>
      <c r="E6969">
        <v>-108</v>
      </c>
      <c r="F6969">
        <v>-49</v>
      </c>
      <c r="G6969">
        <v>-52</v>
      </c>
      <c r="H6969">
        <f>VLOOKUP(A6969,cash_flow!$B$2:$G$2307,6,)</f>
        <v>914</v>
      </c>
      <c r="I6969" s="3">
        <f>C6969/H6969</f>
        <v>0.11487964989059081</v>
      </c>
    </row>
    <row r="6970" spans="1:9" hidden="1" x14ac:dyDescent="0.3">
      <c r="A6970">
        <v>225430</v>
      </c>
      <c r="B6970" s="1">
        <v>43800</v>
      </c>
      <c r="C6970">
        <v>-7</v>
      </c>
      <c r="D6970">
        <v>-9</v>
      </c>
      <c r="E6970">
        <v>-128</v>
      </c>
      <c r="F6970">
        <v>115</v>
      </c>
      <c r="G6970">
        <v>-20</v>
      </c>
      <c r="H6970">
        <f>VLOOKUP(A6970,cash_flow!$B$2:$G$2307,6,)</f>
        <v>798</v>
      </c>
      <c r="I6970" s="3">
        <f>C6970/H6970</f>
        <v>-8.771929824561403E-3</v>
      </c>
    </row>
    <row r="6971" spans="1:9" x14ac:dyDescent="0.3">
      <c r="A6971">
        <v>75580</v>
      </c>
      <c r="B6971" s="1">
        <v>43891</v>
      </c>
      <c r="C6971">
        <v>-40</v>
      </c>
      <c r="D6971">
        <v>-18</v>
      </c>
      <c r="E6971">
        <v>-128</v>
      </c>
      <c r="F6971">
        <v>259</v>
      </c>
      <c r="G6971">
        <v>90</v>
      </c>
      <c r="H6971">
        <f>VLOOKUP(A6971,cash_flow!$B$2:$G$2307,6,)</f>
        <v>2502</v>
      </c>
      <c r="I6971" s="3">
        <f>C6971/H6971</f>
        <v>-1.5987210231814548E-2</v>
      </c>
    </row>
    <row r="6972" spans="1:9" x14ac:dyDescent="0.3">
      <c r="A6972">
        <v>36690</v>
      </c>
      <c r="B6972" s="1">
        <v>43891</v>
      </c>
      <c r="C6972">
        <v>-15</v>
      </c>
      <c r="D6972">
        <v>-16</v>
      </c>
      <c r="E6972">
        <v>0</v>
      </c>
      <c r="F6972">
        <v>-11</v>
      </c>
      <c r="G6972">
        <v>-25</v>
      </c>
      <c r="H6972">
        <f>VLOOKUP(A6972,cash_flow!$B$2:$G$2307,6,)</f>
        <v>937</v>
      </c>
      <c r="I6972" s="3">
        <f>C6972/H6972</f>
        <v>-1.6008537886872998E-2</v>
      </c>
    </row>
    <row r="6973" spans="1:9" hidden="1" x14ac:dyDescent="0.3">
      <c r="A6973">
        <v>22220</v>
      </c>
      <c r="B6973" s="1">
        <v>43070</v>
      </c>
      <c r="C6973">
        <v>105</v>
      </c>
      <c r="D6973">
        <v>95</v>
      </c>
      <c r="E6973">
        <v>33</v>
      </c>
      <c r="F6973">
        <v>-131</v>
      </c>
      <c r="G6973">
        <v>7</v>
      </c>
      <c r="H6973">
        <f>VLOOKUP(A6973,cash_flow!$B$2:$G$2307,6,)</f>
        <v>992</v>
      </c>
      <c r="I6973" s="3">
        <f>C6973/H6973</f>
        <v>0.10584677419354839</v>
      </c>
    </row>
    <row r="6974" spans="1:9" hidden="1" x14ac:dyDescent="0.3">
      <c r="A6974">
        <v>22220</v>
      </c>
      <c r="B6974" s="1">
        <v>43435</v>
      </c>
      <c r="C6974">
        <v>137</v>
      </c>
      <c r="D6974">
        <v>75</v>
      </c>
      <c r="E6974">
        <v>-136</v>
      </c>
      <c r="F6974">
        <v>-6</v>
      </c>
      <c r="G6974">
        <v>-5</v>
      </c>
      <c r="H6974">
        <f>VLOOKUP(A6974,cash_flow!$B$2:$G$2307,6,)</f>
        <v>992</v>
      </c>
      <c r="I6974" s="3">
        <f>C6974/H6974</f>
        <v>0.13810483870967741</v>
      </c>
    </row>
    <row r="6975" spans="1:9" hidden="1" x14ac:dyDescent="0.3">
      <c r="A6975">
        <v>240810</v>
      </c>
      <c r="B6975" s="1">
        <v>43800</v>
      </c>
      <c r="C6975">
        <v>-162</v>
      </c>
      <c r="D6975">
        <v>429</v>
      </c>
      <c r="E6975">
        <v>-397</v>
      </c>
      <c r="F6975">
        <v>-212</v>
      </c>
      <c r="G6975">
        <v>-773</v>
      </c>
      <c r="H6975">
        <f>VLOOKUP(A6975,cash_flow!$B$2:$G$2307,6,)</f>
        <v>18284</v>
      </c>
      <c r="I6975" s="3">
        <f>C6975/H6975</f>
        <v>-8.8602056442791503E-3</v>
      </c>
    </row>
    <row r="6976" spans="1:9" x14ac:dyDescent="0.3">
      <c r="A6976">
        <v>208340</v>
      </c>
      <c r="B6976" s="1">
        <v>43891</v>
      </c>
      <c r="C6976">
        <v>-50</v>
      </c>
      <c r="D6976">
        <v>-57</v>
      </c>
      <c r="E6976">
        <v>-153</v>
      </c>
      <c r="F6976">
        <v>0</v>
      </c>
      <c r="G6976">
        <v>-198</v>
      </c>
      <c r="H6976">
        <f>VLOOKUP(A6976,cash_flow!$B$2:$G$2307,6,)</f>
        <v>3094</v>
      </c>
      <c r="I6976" s="3">
        <f>C6976/H6976</f>
        <v>-1.6160310277957338E-2</v>
      </c>
    </row>
    <row r="6977" spans="1:9" hidden="1" x14ac:dyDescent="0.3">
      <c r="A6977">
        <v>22100</v>
      </c>
      <c r="B6977" s="1">
        <v>43070</v>
      </c>
      <c r="C6977">
        <v>222</v>
      </c>
      <c r="D6977">
        <v>420</v>
      </c>
      <c r="E6977">
        <v>-258</v>
      </c>
      <c r="F6977">
        <v>-79</v>
      </c>
      <c r="G6977">
        <v>-119</v>
      </c>
      <c r="H6977">
        <f>VLOOKUP(A6977,cash_flow!$B$2:$G$2307,6,)</f>
        <v>6842</v>
      </c>
      <c r="I6977" s="3">
        <f>C6977/H6977</f>
        <v>3.2446653025431163E-2</v>
      </c>
    </row>
    <row r="6978" spans="1:9" hidden="1" x14ac:dyDescent="0.3">
      <c r="A6978">
        <v>22100</v>
      </c>
      <c r="B6978" s="1">
        <v>43435</v>
      </c>
      <c r="C6978">
        <v>295</v>
      </c>
      <c r="D6978">
        <v>-342</v>
      </c>
      <c r="E6978">
        <v>-263</v>
      </c>
      <c r="F6978">
        <v>-114</v>
      </c>
      <c r="G6978">
        <v>-83</v>
      </c>
      <c r="H6978">
        <f>VLOOKUP(A6978,cash_flow!$B$2:$G$2307,6,)</f>
        <v>6842</v>
      </c>
      <c r="I6978" s="3">
        <f>C6978/H6978</f>
        <v>4.3116047939199063E-2</v>
      </c>
    </row>
    <row r="6979" spans="1:9" hidden="1" x14ac:dyDescent="0.3">
      <c r="A6979">
        <v>302920</v>
      </c>
      <c r="B6979" s="1">
        <v>43800</v>
      </c>
      <c r="C6979">
        <v>-6</v>
      </c>
      <c r="D6979">
        <v>11</v>
      </c>
      <c r="E6979">
        <v>-24</v>
      </c>
      <c r="F6979">
        <v>18</v>
      </c>
      <c r="G6979">
        <v>-12</v>
      </c>
      <c r="H6979">
        <f>VLOOKUP(A6979,cash_flow!$B$2:$G$2307,6,)</f>
        <v>676</v>
      </c>
      <c r="I6979" s="3">
        <f>C6979/H6979</f>
        <v>-8.8757396449704144E-3</v>
      </c>
    </row>
    <row r="6980" spans="1:9" x14ac:dyDescent="0.3">
      <c r="A6980">
        <v>281740</v>
      </c>
      <c r="B6980" s="1">
        <v>43891</v>
      </c>
      <c r="C6980">
        <v>-27</v>
      </c>
      <c r="D6980">
        <v>-13</v>
      </c>
      <c r="E6980">
        <v>52</v>
      </c>
      <c r="F6980">
        <v>-23</v>
      </c>
      <c r="G6980">
        <v>3</v>
      </c>
      <c r="H6980">
        <f>VLOOKUP(A6980,cash_flow!$B$2:$G$2307,6,)</f>
        <v>1670</v>
      </c>
      <c r="I6980" s="3">
        <f>C6980/H6980</f>
        <v>-1.6167664670658683E-2</v>
      </c>
    </row>
    <row r="6981" spans="1:9" x14ac:dyDescent="0.3">
      <c r="A6981">
        <v>38070</v>
      </c>
      <c r="B6981" s="1">
        <v>43891</v>
      </c>
      <c r="C6981">
        <v>-18</v>
      </c>
      <c r="D6981">
        <v>10</v>
      </c>
      <c r="E6981">
        <v>-5</v>
      </c>
      <c r="F6981">
        <v>4</v>
      </c>
      <c r="G6981">
        <v>-20</v>
      </c>
      <c r="H6981">
        <f>VLOOKUP(A6981,cash_flow!$B$2:$G$2307,6,)</f>
        <v>1104</v>
      </c>
      <c r="I6981" s="3">
        <f>C6981/H6981</f>
        <v>-1.6304347826086956E-2</v>
      </c>
    </row>
    <row r="6982" spans="1:9" x14ac:dyDescent="0.3">
      <c r="A6982">
        <v>5860</v>
      </c>
      <c r="B6982" s="1">
        <v>43891</v>
      </c>
      <c r="C6982">
        <v>-12</v>
      </c>
      <c r="D6982">
        <v>-26</v>
      </c>
      <c r="E6982">
        <v>49</v>
      </c>
      <c r="F6982">
        <v>14</v>
      </c>
      <c r="G6982">
        <v>51</v>
      </c>
      <c r="H6982">
        <f>VLOOKUP(A6982,cash_flow!$B$2:$G$2307,6,)</f>
        <v>735</v>
      </c>
      <c r="I6982" s="3">
        <f>C6982/H6982</f>
        <v>-1.6326530612244899E-2</v>
      </c>
    </row>
    <row r="6983" spans="1:9" hidden="1" x14ac:dyDescent="0.3">
      <c r="A6983">
        <v>21650</v>
      </c>
      <c r="B6983" s="1">
        <v>43070</v>
      </c>
      <c r="C6983">
        <v>78</v>
      </c>
      <c r="D6983">
        <v>6</v>
      </c>
      <c r="E6983">
        <v>-220</v>
      </c>
      <c r="F6983">
        <v>280</v>
      </c>
      <c r="G6983">
        <v>138</v>
      </c>
      <c r="H6983">
        <f>VLOOKUP(A6983,cash_flow!$B$2:$G$2307,6,)</f>
        <v>527</v>
      </c>
      <c r="I6983" s="3">
        <f>C6983/H6983</f>
        <v>0.14800759013282733</v>
      </c>
    </row>
    <row r="6984" spans="1:9" hidden="1" x14ac:dyDescent="0.3">
      <c r="A6984">
        <v>21650</v>
      </c>
      <c r="B6984" s="1">
        <v>43435</v>
      </c>
      <c r="C6984">
        <v>28</v>
      </c>
      <c r="D6984">
        <v>8</v>
      </c>
      <c r="E6984">
        <v>-135</v>
      </c>
      <c r="F6984">
        <v>60</v>
      </c>
      <c r="G6984">
        <v>-47</v>
      </c>
      <c r="H6984">
        <f>VLOOKUP(A6984,cash_flow!$B$2:$G$2307,6,)</f>
        <v>527</v>
      </c>
      <c r="I6984" s="3">
        <f>C6984/H6984</f>
        <v>5.3130929791271347E-2</v>
      </c>
    </row>
    <row r="6985" spans="1:9" hidden="1" x14ac:dyDescent="0.3">
      <c r="A6985">
        <v>78590</v>
      </c>
      <c r="B6985" s="1">
        <v>43800</v>
      </c>
      <c r="C6985">
        <v>-43</v>
      </c>
      <c r="D6985">
        <v>-60</v>
      </c>
      <c r="E6985">
        <v>-72</v>
      </c>
      <c r="F6985">
        <v>-18</v>
      </c>
      <c r="G6985">
        <v>-132</v>
      </c>
      <c r="H6985">
        <f>VLOOKUP(A6985,cash_flow!$B$2:$G$2307,6,)</f>
        <v>4833</v>
      </c>
      <c r="I6985" s="3">
        <f>C6985/H6985</f>
        <v>-8.8971653217463278E-3</v>
      </c>
    </row>
    <row r="6986" spans="1:9" x14ac:dyDescent="0.3">
      <c r="A6986">
        <v>317400</v>
      </c>
      <c r="B6986" s="1">
        <v>43891</v>
      </c>
      <c r="C6986">
        <v>-34</v>
      </c>
      <c r="D6986">
        <v>24</v>
      </c>
      <c r="E6986">
        <v>-305</v>
      </c>
      <c r="F6986">
        <v>247</v>
      </c>
      <c r="G6986">
        <v>-92</v>
      </c>
      <c r="H6986">
        <f>VLOOKUP(A6986,cash_flow!$B$2:$G$2307,6,)</f>
        <v>2070</v>
      </c>
      <c r="I6986" s="3">
        <f>C6986/H6986</f>
        <v>-1.6425120772946861E-2</v>
      </c>
    </row>
    <row r="6987" spans="1:9" hidden="1" x14ac:dyDescent="0.3">
      <c r="A6987" s="4">
        <v>21320</v>
      </c>
      <c r="B6987" s="5">
        <v>43070</v>
      </c>
      <c r="C6987" s="4">
        <v>1026</v>
      </c>
      <c r="D6987" s="4">
        <v>225</v>
      </c>
      <c r="E6987" s="4">
        <v>603</v>
      </c>
      <c r="F6987" s="4">
        <v>-500</v>
      </c>
      <c r="G6987" s="4">
        <v>1126</v>
      </c>
      <c r="H6987" s="4">
        <f>VLOOKUP(A6987,cash_flow!$B$2:$G$2307,6,)</f>
        <v>1738</v>
      </c>
      <c r="I6987" s="6">
        <f>C6987/H6987</f>
        <v>0.59033371691599534</v>
      </c>
    </row>
    <row r="6988" spans="1:9" hidden="1" x14ac:dyDescent="0.3">
      <c r="A6988" s="4">
        <v>21320</v>
      </c>
      <c r="B6988" s="5">
        <v>43435</v>
      </c>
      <c r="C6988" s="4">
        <v>-250</v>
      </c>
      <c r="D6988" s="4">
        <v>241</v>
      </c>
      <c r="E6988" s="4">
        <v>134</v>
      </c>
      <c r="F6988" s="4">
        <v>-187</v>
      </c>
      <c r="G6988" s="4">
        <v>-305</v>
      </c>
      <c r="H6988" s="4">
        <f>VLOOKUP(A6988,cash_flow!$B$2:$G$2307,6,)</f>
        <v>1738</v>
      </c>
      <c r="I6988" s="6">
        <f>C6988/H6988</f>
        <v>-0.14384349827387802</v>
      </c>
    </row>
    <row r="6989" spans="1:9" hidden="1" x14ac:dyDescent="0.3">
      <c r="A6989">
        <v>44490</v>
      </c>
      <c r="B6989" s="1">
        <v>43800</v>
      </c>
      <c r="C6989">
        <v>-23</v>
      </c>
      <c r="D6989">
        <v>-338</v>
      </c>
      <c r="E6989">
        <v>136</v>
      </c>
      <c r="F6989">
        <v>-27</v>
      </c>
      <c r="G6989">
        <v>82</v>
      </c>
      <c r="H6989">
        <f>VLOOKUP(A6989,cash_flow!$B$2:$G$2307,6,)</f>
        <v>2571</v>
      </c>
      <c r="I6989" s="3">
        <f>C6989/H6989</f>
        <v>-8.9459354336833916E-3</v>
      </c>
    </row>
    <row r="6990" spans="1:9" x14ac:dyDescent="0.3">
      <c r="A6990">
        <v>272210</v>
      </c>
      <c r="B6990" s="1">
        <v>43891</v>
      </c>
      <c r="C6990">
        <v>-201</v>
      </c>
      <c r="D6990">
        <v>96</v>
      </c>
      <c r="E6990">
        <v>-486</v>
      </c>
      <c r="F6990">
        <v>2092</v>
      </c>
      <c r="G6990">
        <v>1405</v>
      </c>
      <c r="H6990">
        <f>VLOOKUP(A6990,cash_flow!$B$2:$G$2307,6,)</f>
        <v>12180</v>
      </c>
      <c r="I6990" s="3">
        <f>C6990/H6990</f>
        <v>-1.6502463054187191E-2</v>
      </c>
    </row>
    <row r="6991" spans="1:9" hidden="1" x14ac:dyDescent="0.3">
      <c r="A6991">
        <v>21240</v>
      </c>
      <c r="B6991" s="1">
        <v>43070</v>
      </c>
      <c r="C6991">
        <v>5536</v>
      </c>
      <c r="D6991">
        <v>3256</v>
      </c>
      <c r="E6991">
        <v>-2897</v>
      </c>
      <c r="F6991">
        <v>-2183</v>
      </c>
      <c r="G6991">
        <v>440</v>
      </c>
      <c r="H6991">
        <f>VLOOKUP(A6991,cash_flow!$B$2:$G$2307,6,)</f>
        <v>64944</v>
      </c>
      <c r="I6991" s="3">
        <f>C6991/H6991</f>
        <v>8.5242670608524265E-2</v>
      </c>
    </row>
    <row r="6992" spans="1:9" hidden="1" x14ac:dyDescent="0.3">
      <c r="A6992">
        <v>21240</v>
      </c>
      <c r="B6992" s="1">
        <v>43435</v>
      </c>
      <c r="C6992">
        <v>5391</v>
      </c>
      <c r="D6992">
        <v>3498</v>
      </c>
      <c r="E6992">
        <v>-3935</v>
      </c>
      <c r="F6992">
        <v>-1868</v>
      </c>
      <c r="G6992">
        <v>-409</v>
      </c>
      <c r="H6992">
        <f>VLOOKUP(A6992,cash_flow!$B$2:$G$2307,6,)</f>
        <v>64944</v>
      </c>
      <c r="I6992" s="3">
        <f>C6992/H6992</f>
        <v>8.3009977827050996E-2</v>
      </c>
    </row>
    <row r="6993" spans="1:9" hidden="1" x14ac:dyDescent="0.3">
      <c r="A6993">
        <v>83660</v>
      </c>
      <c r="B6993" s="1">
        <v>43800</v>
      </c>
      <c r="C6993">
        <v>-14</v>
      </c>
      <c r="D6993">
        <v>-76</v>
      </c>
      <c r="E6993">
        <v>11</v>
      </c>
      <c r="F6993">
        <v>-9</v>
      </c>
      <c r="G6993">
        <v>-12</v>
      </c>
      <c r="H6993">
        <f>VLOOKUP(A6993,cash_flow!$B$2:$G$2307,6,)</f>
        <v>1546</v>
      </c>
      <c r="I6993" s="3">
        <f>C6993/H6993</f>
        <v>-9.0556274256144882E-3</v>
      </c>
    </row>
    <row r="6994" spans="1:9" hidden="1" x14ac:dyDescent="0.3">
      <c r="A6994">
        <v>21080</v>
      </c>
      <c r="B6994" s="1">
        <v>43070</v>
      </c>
      <c r="C6994">
        <v>62</v>
      </c>
      <c r="D6994">
        <v>87</v>
      </c>
      <c r="E6994">
        <v>1</v>
      </c>
      <c r="F6994">
        <v>-32</v>
      </c>
      <c r="G6994">
        <v>31</v>
      </c>
      <c r="H6994">
        <f>VLOOKUP(A6994,cash_flow!$B$2:$G$2307,6,)</f>
        <v>1133</v>
      </c>
      <c r="I6994" s="3">
        <f>C6994/H6994</f>
        <v>5.4721977052074142E-2</v>
      </c>
    </row>
    <row r="6995" spans="1:9" hidden="1" x14ac:dyDescent="0.3">
      <c r="A6995">
        <v>21080</v>
      </c>
      <c r="B6995" s="1">
        <v>43435</v>
      </c>
      <c r="C6995">
        <v>14</v>
      </c>
      <c r="D6995">
        <v>70</v>
      </c>
      <c r="E6995">
        <v>1</v>
      </c>
      <c r="F6995">
        <v>-29</v>
      </c>
      <c r="G6995">
        <v>-14</v>
      </c>
      <c r="H6995">
        <f>VLOOKUP(A6995,cash_flow!$B$2:$G$2307,6,)</f>
        <v>1133</v>
      </c>
      <c r="I6995" s="3">
        <f>C6995/H6995</f>
        <v>1.2356575463371581E-2</v>
      </c>
    </row>
    <row r="6996" spans="1:9" hidden="1" x14ac:dyDescent="0.3">
      <c r="A6996">
        <v>317030</v>
      </c>
      <c r="B6996" s="1">
        <v>43800</v>
      </c>
      <c r="C6996">
        <v>-1</v>
      </c>
      <c r="D6996">
        <v>1</v>
      </c>
      <c r="E6996">
        <v>-115</v>
      </c>
      <c r="F6996">
        <v>118</v>
      </c>
      <c r="G6996">
        <v>2</v>
      </c>
      <c r="H6996">
        <f>VLOOKUP(A6996,cash_flow!$B$2:$G$2307,6,)</f>
        <v>110</v>
      </c>
      <c r="I6996" s="3">
        <f>C6996/H6996</f>
        <v>-9.0909090909090905E-3</v>
      </c>
    </row>
    <row r="6997" spans="1:9" x14ac:dyDescent="0.3">
      <c r="A6997">
        <v>35290</v>
      </c>
      <c r="B6997" s="1">
        <v>43891</v>
      </c>
      <c r="C6997">
        <v>-5</v>
      </c>
      <c r="D6997">
        <v>-5</v>
      </c>
      <c r="E6997">
        <v>6</v>
      </c>
      <c r="F6997">
        <v>-4</v>
      </c>
      <c r="G6997">
        <v>-3</v>
      </c>
      <c r="H6997">
        <f>VLOOKUP(A6997,cash_flow!$B$2:$G$2307,6,)</f>
        <v>302</v>
      </c>
      <c r="I6997" s="3">
        <f>C6997/H6997</f>
        <v>-1.6556291390728478E-2</v>
      </c>
    </row>
    <row r="6998" spans="1:9" hidden="1" x14ac:dyDescent="0.3">
      <c r="A6998">
        <v>21050</v>
      </c>
      <c r="B6998" s="1">
        <v>43070</v>
      </c>
      <c r="C6998">
        <v>63</v>
      </c>
      <c r="D6998">
        <v>20</v>
      </c>
      <c r="E6998">
        <v>120</v>
      </c>
      <c r="F6998">
        <v>-151</v>
      </c>
      <c r="G6998">
        <v>31</v>
      </c>
      <c r="H6998">
        <f>VLOOKUP(A6998,cash_flow!$B$2:$G$2307,6,)</f>
        <v>1586</v>
      </c>
      <c r="I6998" s="3">
        <f>C6998/H6998</f>
        <v>3.9722572509457758E-2</v>
      </c>
    </row>
    <row r="6999" spans="1:9" hidden="1" x14ac:dyDescent="0.3">
      <c r="A6999">
        <v>21050</v>
      </c>
      <c r="B6999" s="1">
        <v>43435</v>
      </c>
      <c r="C6999">
        <v>32</v>
      </c>
      <c r="D6999">
        <v>70</v>
      </c>
      <c r="E6999">
        <v>-16</v>
      </c>
      <c r="F6999">
        <v>-52</v>
      </c>
      <c r="G6999">
        <v>-34</v>
      </c>
      <c r="H6999">
        <f>VLOOKUP(A6999,cash_flow!$B$2:$G$2307,6,)</f>
        <v>1586</v>
      </c>
      <c r="I6999" s="3">
        <f>C6999/H6999</f>
        <v>2.0176544766708701E-2</v>
      </c>
    </row>
    <row r="7000" spans="1:9" hidden="1" x14ac:dyDescent="0.3">
      <c r="A7000">
        <v>204630</v>
      </c>
      <c r="B7000" s="1">
        <v>43800</v>
      </c>
      <c r="C7000">
        <v>-7</v>
      </c>
      <c r="D7000">
        <v>0</v>
      </c>
      <c r="E7000">
        <v>21</v>
      </c>
      <c r="F7000">
        <v>100</v>
      </c>
      <c r="G7000">
        <v>113</v>
      </c>
      <c r="H7000">
        <f>VLOOKUP(A7000,cash_flow!$B$2:$G$2307,6,)</f>
        <v>768</v>
      </c>
      <c r="I7000" s="3">
        <f>C7000/H7000</f>
        <v>-9.1145833333333339E-3</v>
      </c>
    </row>
    <row r="7001" spans="1:9" x14ac:dyDescent="0.3">
      <c r="A7001">
        <v>31860</v>
      </c>
      <c r="B7001" s="1">
        <v>43891</v>
      </c>
      <c r="C7001">
        <v>-8</v>
      </c>
      <c r="D7001">
        <v>-24</v>
      </c>
      <c r="E7001">
        <v>-45</v>
      </c>
      <c r="F7001">
        <v>-4</v>
      </c>
      <c r="G7001">
        <v>-58</v>
      </c>
      <c r="H7001">
        <f>VLOOKUP(A7001,cash_flow!$B$2:$G$2307,6,)</f>
        <v>483</v>
      </c>
      <c r="I7001" s="3">
        <f>C7001/H7001</f>
        <v>-1.6563146997929608E-2</v>
      </c>
    </row>
    <row r="7002" spans="1:9" x14ac:dyDescent="0.3">
      <c r="A7002">
        <v>305090</v>
      </c>
      <c r="B7002" s="1">
        <v>43891</v>
      </c>
      <c r="C7002">
        <v>-19</v>
      </c>
      <c r="D7002">
        <v>-8</v>
      </c>
      <c r="E7002">
        <v>-15</v>
      </c>
      <c r="F7002">
        <v>0</v>
      </c>
      <c r="G7002">
        <v>-22</v>
      </c>
      <c r="H7002">
        <f>VLOOKUP(A7002,cash_flow!$B$2:$G$2307,6,)</f>
        <v>1129</v>
      </c>
      <c r="I7002" s="3">
        <f>C7002/H7002</f>
        <v>-1.682905225863596E-2</v>
      </c>
    </row>
    <row r="7003" spans="1:9" hidden="1" x14ac:dyDescent="0.3">
      <c r="A7003">
        <v>21040</v>
      </c>
      <c r="B7003" s="1">
        <v>43070</v>
      </c>
      <c r="C7003">
        <v>98</v>
      </c>
      <c r="D7003">
        <v>40</v>
      </c>
      <c r="E7003">
        <v>-33</v>
      </c>
      <c r="F7003">
        <v>-61</v>
      </c>
      <c r="G7003">
        <v>3</v>
      </c>
      <c r="H7003">
        <f>VLOOKUP(A7003,cash_flow!$B$2:$G$2307,6,)</f>
        <v>526</v>
      </c>
      <c r="I7003" s="3">
        <f>C7003/H7003</f>
        <v>0.18631178707224336</v>
      </c>
    </row>
    <row r="7004" spans="1:9" hidden="1" x14ac:dyDescent="0.3">
      <c r="A7004">
        <v>21040</v>
      </c>
      <c r="B7004" s="1">
        <v>43435</v>
      </c>
      <c r="C7004">
        <v>-19</v>
      </c>
      <c r="D7004">
        <v>21</v>
      </c>
      <c r="E7004">
        <v>-78</v>
      </c>
      <c r="F7004">
        <v>80</v>
      </c>
      <c r="G7004">
        <v>-17</v>
      </c>
      <c r="H7004">
        <f>VLOOKUP(A7004,cash_flow!$B$2:$G$2307,6,)</f>
        <v>526</v>
      </c>
      <c r="I7004" s="3">
        <f>C7004/H7004</f>
        <v>-3.6121673003802278E-2</v>
      </c>
    </row>
    <row r="7005" spans="1:9" hidden="1" x14ac:dyDescent="0.3">
      <c r="A7005">
        <v>1360</v>
      </c>
      <c r="B7005" s="1">
        <v>43800</v>
      </c>
      <c r="C7005">
        <v>-24</v>
      </c>
      <c r="D7005">
        <v>69</v>
      </c>
      <c r="E7005">
        <v>86</v>
      </c>
      <c r="F7005">
        <v>-43</v>
      </c>
      <c r="G7005">
        <v>19</v>
      </c>
      <c r="H7005">
        <f>VLOOKUP(A7005,cash_flow!$B$2:$G$2307,6,)</f>
        <v>2600</v>
      </c>
      <c r="I7005" s="3">
        <f>C7005/H7005</f>
        <v>-9.2307692307692316E-3</v>
      </c>
    </row>
    <row r="7006" spans="1:9" x14ac:dyDescent="0.3">
      <c r="A7006">
        <v>90470</v>
      </c>
      <c r="B7006" s="1">
        <v>43891</v>
      </c>
      <c r="C7006">
        <v>-23</v>
      </c>
      <c r="D7006">
        <v>2</v>
      </c>
      <c r="E7006">
        <v>-26</v>
      </c>
      <c r="F7006">
        <v>52</v>
      </c>
      <c r="G7006">
        <v>4</v>
      </c>
      <c r="H7006">
        <f>VLOOKUP(A7006,cash_flow!$B$2:$G$2307,6,)</f>
        <v>1355</v>
      </c>
      <c r="I7006" s="3">
        <f>C7006/H7006</f>
        <v>-1.6974169741697416E-2</v>
      </c>
    </row>
    <row r="7007" spans="1:9" hidden="1" x14ac:dyDescent="0.3">
      <c r="A7007">
        <v>20760</v>
      </c>
      <c r="B7007" s="1">
        <v>43070</v>
      </c>
      <c r="C7007">
        <v>366</v>
      </c>
      <c r="D7007">
        <v>176</v>
      </c>
      <c r="E7007">
        <v>-59</v>
      </c>
      <c r="F7007">
        <v>-110</v>
      </c>
      <c r="G7007">
        <v>195</v>
      </c>
      <c r="H7007">
        <f>VLOOKUP(A7007,cash_flow!$B$2:$G$2307,6,)</f>
        <v>902</v>
      </c>
      <c r="I7007" s="3">
        <f>C7007/H7007</f>
        <v>0.40576496674057649</v>
      </c>
    </row>
    <row r="7008" spans="1:9" hidden="1" x14ac:dyDescent="0.3">
      <c r="A7008">
        <v>20760</v>
      </c>
      <c r="B7008" s="1">
        <v>43435</v>
      </c>
      <c r="C7008">
        <v>182</v>
      </c>
      <c r="D7008">
        <v>17</v>
      </c>
      <c r="E7008">
        <v>-88</v>
      </c>
      <c r="F7008">
        <v>-45</v>
      </c>
      <c r="G7008">
        <v>50</v>
      </c>
      <c r="H7008">
        <f>VLOOKUP(A7008,cash_flow!$B$2:$G$2307,6,)</f>
        <v>902</v>
      </c>
      <c r="I7008" s="3">
        <f>C7008/H7008</f>
        <v>0.20177383592017739</v>
      </c>
    </row>
    <row r="7009" spans="1:9" hidden="1" x14ac:dyDescent="0.3">
      <c r="A7009">
        <v>92460</v>
      </c>
      <c r="B7009" s="1">
        <v>43800</v>
      </c>
      <c r="C7009">
        <v>-6</v>
      </c>
      <c r="D7009">
        <v>44</v>
      </c>
      <c r="E7009">
        <v>-68</v>
      </c>
      <c r="F7009">
        <v>48</v>
      </c>
      <c r="G7009">
        <v>-26</v>
      </c>
      <c r="H7009">
        <f>VLOOKUP(A7009,cash_flow!$B$2:$G$2307,6,)</f>
        <v>642</v>
      </c>
      <c r="I7009" s="3">
        <f>C7009/H7009</f>
        <v>-9.3457943925233638E-3</v>
      </c>
    </row>
    <row r="7010" spans="1:9" hidden="1" x14ac:dyDescent="0.3">
      <c r="A7010">
        <v>20710</v>
      </c>
      <c r="B7010" s="1">
        <v>43070</v>
      </c>
      <c r="C7010">
        <v>205</v>
      </c>
      <c r="D7010">
        <v>187</v>
      </c>
      <c r="E7010">
        <v>-162</v>
      </c>
      <c r="F7010">
        <v>-7</v>
      </c>
      <c r="G7010">
        <v>34</v>
      </c>
      <c r="H7010">
        <f>VLOOKUP(A7010,cash_flow!$B$2:$G$2307,6,)</f>
        <v>1030</v>
      </c>
      <c r="I7010" s="3">
        <f>C7010/H7010</f>
        <v>0.19902912621359223</v>
      </c>
    </row>
    <row r="7011" spans="1:9" hidden="1" x14ac:dyDescent="0.3">
      <c r="A7011">
        <v>20710</v>
      </c>
      <c r="B7011" s="1">
        <v>43435</v>
      </c>
      <c r="C7011">
        <v>-92</v>
      </c>
      <c r="D7011">
        <v>14</v>
      </c>
      <c r="E7011">
        <v>48</v>
      </c>
      <c r="F7011">
        <v>-25</v>
      </c>
      <c r="G7011">
        <v>-69</v>
      </c>
      <c r="H7011">
        <f>VLOOKUP(A7011,cash_flow!$B$2:$G$2307,6,)</f>
        <v>1030</v>
      </c>
      <c r="I7011" s="3">
        <f>C7011/H7011</f>
        <v>-8.9320388349514557E-2</v>
      </c>
    </row>
    <row r="7012" spans="1:9" hidden="1" x14ac:dyDescent="0.3">
      <c r="A7012">
        <v>3000</v>
      </c>
      <c r="B7012" s="1">
        <v>43800</v>
      </c>
      <c r="C7012">
        <v>-234</v>
      </c>
      <c r="D7012">
        <v>0</v>
      </c>
      <c r="E7012">
        <v>181</v>
      </c>
      <c r="F7012">
        <v>-575</v>
      </c>
      <c r="G7012">
        <v>-628</v>
      </c>
      <c r="H7012">
        <f>VLOOKUP(A7012,cash_flow!$B$2:$G$2307,6,)</f>
        <v>24736</v>
      </c>
      <c r="I7012" s="3">
        <f>C7012/H7012</f>
        <v>-9.4598965071151352E-3</v>
      </c>
    </row>
    <row r="7013" spans="1:9" x14ac:dyDescent="0.3">
      <c r="A7013">
        <v>39010</v>
      </c>
      <c r="B7013" s="1">
        <v>43891</v>
      </c>
      <c r="C7013">
        <v>-10</v>
      </c>
      <c r="D7013">
        <v>15</v>
      </c>
      <c r="E7013">
        <v>56</v>
      </c>
      <c r="F7013">
        <v>-1</v>
      </c>
      <c r="G7013">
        <v>46</v>
      </c>
      <c r="H7013">
        <f>VLOOKUP(A7013,cash_flow!$B$2:$G$2307,6,)</f>
        <v>589</v>
      </c>
      <c r="I7013" s="3">
        <f>C7013/H7013</f>
        <v>-1.6977928692699491E-2</v>
      </c>
    </row>
    <row r="7014" spans="1:9" hidden="1" x14ac:dyDescent="0.3">
      <c r="A7014">
        <v>20560</v>
      </c>
      <c r="B7014" s="1">
        <v>43070</v>
      </c>
      <c r="C7014">
        <v>7244</v>
      </c>
      <c r="D7014">
        <v>2626</v>
      </c>
      <c r="E7014">
        <v>-7210</v>
      </c>
      <c r="F7014">
        <v>-157</v>
      </c>
      <c r="G7014">
        <v>-48</v>
      </c>
      <c r="H7014">
        <f>VLOOKUP(A7014,cash_flow!$B$2:$G$2307,6,)</f>
        <v>9967</v>
      </c>
      <c r="I7014" s="3">
        <f>C7014/H7014</f>
        <v>0.72679843483495532</v>
      </c>
    </row>
    <row r="7015" spans="1:9" hidden="1" x14ac:dyDescent="0.3">
      <c r="A7015">
        <v>20560</v>
      </c>
      <c r="B7015" s="1">
        <v>43435</v>
      </c>
      <c r="C7015">
        <v>7170</v>
      </c>
      <c r="D7015">
        <v>-1959</v>
      </c>
      <c r="E7015">
        <v>2231</v>
      </c>
      <c r="F7015">
        <v>-8153</v>
      </c>
      <c r="G7015">
        <v>1256</v>
      </c>
      <c r="H7015">
        <f>VLOOKUP(A7015,cash_flow!$B$2:$G$2307,6,)</f>
        <v>9967</v>
      </c>
      <c r="I7015" s="3">
        <f>C7015/H7015</f>
        <v>0.71937393398214111</v>
      </c>
    </row>
    <row r="7016" spans="1:9" hidden="1" x14ac:dyDescent="0.3">
      <c r="A7016">
        <v>43360</v>
      </c>
      <c r="B7016" s="1">
        <v>43800</v>
      </c>
      <c r="C7016">
        <v>-2</v>
      </c>
      <c r="D7016">
        <v>-34</v>
      </c>
      <c r="E7016">
        <v>4</v>
      </c>
      <c r="F7016">
        <v>0</v>
      </c>
      <c r="G7016">
        <v>2</v>
      </c>
      <c r="H7016">
        <f>VLOOKUP(A7016,cash_flow!$B$2:$G$2307,6,)</f>
        <v>207</v>
      </c>
      <c r="I7016" s="3">
        <f>C7016/H7016</f>
        <v>-9.6618357487922701E-3</v>
      </c>
    </row>
    <row r="7017" spans="1:9" x14ac:dyDescent="0.3">
      <c r="A7017">
        <v>35620</v>
      </c>
      <c r="B7017" s="1">
        <v>43891</v>
      </c>
      <c r="C7017">
        <v>-21</v>
      </c>
      <c r="D7017">
        <v>41</v>
      </c>
      <c r="E7017">
        <v>-4</v>
      </c>
      <c r="F7017">
        <v>14</v>
      </c>
      <c r="G7017">
        <v>-11</v>
      </c>
      <c r="H7017">
        <f>VLOOKUP(A7017,cash_flow!$B$2:$G$2307,6,)</f>
        <v>1231</v>
      </c>
      <c r="I7017" s="3">
        <f>C7017/H7017</f>
        <v>-1.7059301380991064E-2</v>
      </c>
    </row>
    <row r="7018" spans="1:9" hidden="1" x14ac:dyDescent="0.3">
      <c r="A7018">
        <v>20400</v>
      </c>
      <c r="B7018" s="1">
        <v>43070</v>
      </c>
      <c r="C7018">
        <v>14</v>
      </c>
      <c r="D7018">
        <v>8</v>
      </c>
      <c r="E7018">
        <v>-20</v>
      </c>
      <c r="F7018">
        <v>5</v>
      </c>
      <c r="G7018">
        <v>-1</v>
      </c>
      <c r="H7018">
        <f>VLOOKUP(A7018,cash_flow!$B$2:$G$2307,6,)</f>
        <v>218</v>
      </c>
      <c r="I7018" s="3">
        <f>C7018/H7018</f>
        <v>6.4220183486238536E-2</v>
      </c>
    </row>
    <row r="7019" spans="1:9" hidden="1" x14ac:dyDescent="0.3">
      <c r="A7019">
        <v>20400</v>
      </c>
      <c r="B7019" s="1">
        <v>43435</v>
      </c>
      <c r="C7019">
        <v>2</v>
      </c>
      <c r="D7019">
        <v>9</v>
      </c>
      <c r="E7019">
        <v>-81</v>
      </c>
      <c r="F7019">
        <v>93</v>
      </c>
      <c r="G7019">
        <v>14</v>
      </c>
      <c r="H7019">
        <f>VLOOKUP(A7019,cash_flow!$B$2:$G$2307,6,)</f>
        <v>218</v>
      </c>
      <c r="I7019" s="3">
        <f>C7019/H7019</f>
        <v>9.1743119266055051E-3</v>
      </c>
    </row>
    <row r="7020" spans="1:9" hidden="1" x14ac:dyDescent="0.3">
      <c r="A7020">
        <v>239890</v>
      </c>
      <c r="B7020" s="1">
        <v>43800</v>
      </c>
      <c r="C7020">
        <v>-3</v>
      </c>
      <c r="D7020">
        <v>-76</v>
      </c>
      <c r="E7020">
        <v>25</v>
      </c>
      <c r="F7020">
        <v>-8</v>
      </c>
      <c r="G7020">
        <v>14</v>
      </c>
      <c r="H7020">
        <f>VLOOKUP(A7020,cash_flow!$B$2:$G$2307,6,)</f>
        <v>308</v>
      </c>
      <c r="I7020" s="3">
        <f>C7020/H7020</f>
        <v>-9.74025974025974E-3</v>
      </c>
    </row>
    <row r="7021" spans="1:9" x14ac:dyDescent="0.3">
      <c r="A7021">
        <v>32350</v>
      </c>
      <c r="B7021" s="1">
        <v>43891</v>
      </c>
      <c r="C7021">
        <v>-209</v>
      </c>
      <c r="D7021">
        <v>-125</v>
      </c>
      <c r="E7021">
        <v>-920</v>
      </c>
      <c r="F7021">
        <v>1028</v>
      </c>
      <c r="G7021">
        <v>-101</v>
      </c>
      <c r="H7021">
        <f>VLOOKUP(A7021,cash_flow!$B$2:$G$2307,6,)</f>
        <v>12089</v>
      </c>
      <c r="I7021" s="3">
        <f>C7021/H7021</f>
        <v>-1.7288444040036398E-2</v>
      </c>
    </row>
    <row r="7022" spans="1:9" x14ac:dyDescent="0.3">
      <c r="A7022">
        <v>16920</v>
      </c>
      <c r="B7022" s="1">
        <v>43891</v>
      </c>
      <c r="C7022">
        <v>-8</v>
      </c>
      <c r="D7022">
        <v>2</v>
      </c>
      <c r="E7022">
        <v>-1</v>
      </c>
      <c r="F7022">
        <v>3</v>
      </c>
      <c r="G7022">
        <v>-6</v>
      </c>
      <c r="H7022">
        <f>VLOOKUP(A7022,cash_flow!$B$2:$G$2307,6,)</f>
        <v>461</v>
      </c>
      <c r="I7022" s="3">
        <f>C7022/H7022</f>
        <v>-1.735357917570499E-2</v>
      </c>
    </row>
    <row r="7023" spans="1:9" x14ac:dyDescent="0.3">
      <c r="A7023">
        <v>4830</v>
      </c>
      <c r="B7023" s="1">
        <v>43891</v>
      </c>
      <c r="C7023">
        <v>-16</v>
      </c>
      <c r="D7023">
        <v>16</v>
      </c>
      <c r="E7023">
        <v>-31</v>
      </c>
      <c r="F7023">
        <v>23</v>
      </c>
      <c r="G7023">
        <v>-25</v>
      </c>
      <c r="H7023">
        <f>VLOOKUP(A7023,cash_flow!$B$2:$G$2307,6,)</f>
        <v>922</v>
      </c>
      <c r="I7023" s="3">
        <f>C7023/H7023</f>
        <v>-1.735357917570499E-2</v>
      </c>
    </row>
    <row r="7024" spans="1:9" hidden="1" x14ac:dyDescent="0.3">
      <c r="A7024">
        <v>20150</v>
      </c>
      <c r="B7024" s="1">
        <v>43070</v>
      </c>
      <c r="C7024">
        <v>612</v>
      </c>
      <c r="D7024">
        <v>422</v>
      </c>
      <c r="E7024">
        <v>-2195</v>
      </c>
      <c r="F7024">
        <v>1802</v>
      </c>
      <c r="G7024">
        <v>197</v>
      </c>
      <c r="H7024">
        <f>VLOOKUP(A7024,cash_flow!$B$2:$G$2307,6,)</f>
        <v>25545</v>
      </c>
      <c r="I7024" s="3">
        <f>C7024/H7024</f>
        <v>2.3957721667645333E-2</v>
      </c>
    </row>
    <row r="7025" spans="1:9" hidden="1" x14ac:dyDescent="0.3">
      <c r="A7025">
        <v>20150</v>
      </c>
      <c r="B7025" s="1">
        <v>43435</v>
      </c>
      <c r="C7025">
        <v>860</v>
      </c>
      <c r="D7025">
        <v>413</v>
      </c>
      <c r="E7025">
        <v>-619</v>
      </c>
      <c r="F7025">
        <v>-181</v>
      </c>
      <c r="G7025">
        <v>69</v>
      </c>
      <c r="H7025">
        <f>VLOOKUP(A7025,cash_flow!$B$2:$G$2307,6,)</f>
        <v>25545</v>
      </c>
      <c r="I7025" s="3">
        <f>C7025/H7025</f>
        <v>3.3666079467606184E-2</v>
      </c>
    </row>
    <row r="7026" spans="1:9" hidden="1" x14ac:dyDescent="0.3">
      <c r="A7026">
        <v>91990</v>
      </c>
      <c r="B7026" s="1">
        <v>43800</v>
      </c>
      <c r="C7026">
        <v>-1638</v>
      </c>
      <c r="D7026">
        <v>650</v>
      </c>
      <c r="E7026">
        <v>1642</v>
      </c>
      <c r="F7026">
        <v>858</v>
      </c>
      <c r="G7026">
        <v>566</v>
      </c>
      <c r="H7026">
        <f>VLOOKUP(A7026,cash_flow!$B$2:$G$2307,6,)</f>
        <v>164124</v>
      </c>
      <c r="I7026" s="3">
        <f>C7026/H7026</f>
        <v>-9.9802588286905022E-3</v>
      </c>
    </row>
    <row r="7027" spans="1:9" hidden="1" x14ac:dyDescent="0.3">
      <c r="A7027">
        <v>20120</v>
      </c>
      <c r="B7027" s="1">
        <v>43070</v>
      </c>
      <c r="C7027">
        <v>-1</v>
      </c>
      <c r="D7027">
        <v>-23</v>
      </c>
      <c r="E7027">
        <v>-6</v>
      </c>
      <c r="F7027">
        <v>8</v>
      </c>
      <c r="G7027">
        <v>2</v>
      </c>
      <c r="H7027">
        <f>VLOOKUP(A7027,cash_flow!$B$2:$G$2307,6,)</f>
        <v>1370</v>
      </c>
      <c r="I7027" s="3">
        <f>C7027/H7027</f>
        <v>-7.2992700729927003E-4</v>
      </c>
    </row>
    <row r="7028" spans="1:9" hidden="1" x14ac:dyDescent="0.3">
      <c r="A7028">
        <v>20120</v>
      </c>
      <c r="B7028" s="1">
        <v>43435</v>
      </c>
      <c r="C7028">
        <v>-18</v>
      </c>
      <c r="D7028">
        <v>2</v>
      </c>
      <c r="E7028">
        <v>33</v>
      </c>
      <c r="F7028">
        <v>-28</v>
      </c>
      <c r="G7028">
        <v>-13</v>
      </c>
      <c r="H7028">
        <f>VLOOKUP(A7028,cash_flow!$B$2:$G$2307,6,)</f>
        <v>1370</v>
      </c>
      <c r="I7028" s="3">
        <f>C7028/H7028</f>
        <v>-1.3138686131386862E-2</v>
      </c>
    </row>
    <row r="7029" spans="1:9" hidden="1" x14ac:dyDescent="0.3">
      <c r="A7029">
        <v>99520</v>
      </c>
      <c r="B7029" s="1">
        <v>43800</v>
      </c>
      <c r="C7029">
        <v>-5</v>
      </c>
      <c r="D7029">
        <v>-50</v>
      </c>
      <c r="E7029">
        <v>-22</v>
      </c>
      <c r="F7029">
        <v>10</v>
      </c>
      <c r="G7029">
        <v>-17</v>
      </c>
      <c r="H7029">
        <f>VLOOKUP(A7029,cash_flow!$B$2:$G$2307,6,)</f>
        <v>495</v>
      </c>
      <c r="I7029" s="3">
        <f>C7029/H7029</f>
        <v>-1.0101010101010102E-2</v>
      </c>
    </row>
    <row r="7030" spans="1:9" x14ac:dyDescent="0.3">
      <c r="A7030">
        <v>38460</v>
      </c>
      <c r="B7030" s="1">
        <v>43891</v>
      </c>
      <c r="C7030">
        <v>-53</v>
      </c>
      <c r="D7030">
        <v>9</v>
      </c>
      <c r="E7030">
        <v>-22</v>
      </c>
      <c r="F7030">
        <v>-27</v>
      </c>
      <c r="G7030">
        <v>-102</v>
      </c>
      <c r="H7030">
        <f>VLOOKUP(A7030,cash_flow!$B$2:$G$2307,6,)</f>
        <v>3033</v>
      </c>
      <c r="I7030" s="3">
        <f>C7030/H7030</f>
        <v>-1.7474447741510055E-2</v>
      </c>
    </row>
    <row r="7031" spans="1:9" x14ac:dyDescent="0.3">
      <c r="A7031">
        <v>246960</v>
      </c>
      <c r="B7031" s="1">
        <v>43891</v>
      </c>
      <c r="C7031">
        <v>-8</v>
      </c>
      <c r="D7031">
        <v>-10</v>
      </c>
      <c r="E7031">
        <v>-39</v>
      </c>
      <c r="F7031">
        <v>0</v>
      </c>
      <c r="G7031">
        <v>-47</v>
      </c>
      <c r="H7031">
        <f>VLOOKUP(A7031,cash_flow!$B$2:$G$2307,6,)</f>
        <v>457</v>
      </c>
      <c r="I7031" s="3">
        <f>C7031/H7031</f>
        <v>-1.7505470459518599E-2</v>
      </c>
    </row>
    <row r="7032" spans="1:9" hidden="1" x14ac:dyDescent="0.3">
      <c r="A7032">
        <v>20000</v>
      </c>
      <c r="B7032" s="1">
        <v>43070</v>
      </c>
      <c r="C7032">
        <v>728</v>
      </c>
      <c r="D7032">
        <v>0</v>
      </c>
      <c r="E7032">
        <v>-1687</v>
      </c>
      <c r="F7032">
        <v>971</v>
      </c>
      <c r="G7032">
        <v>8</v>
      </c>
      <c r="H7032">
        <f>VLOOKUP(A7032,cash_flow!$B$2:$G$2307,6,)</f>
        <v>7660</v>
      </c>
      <c r="I7032" s="3">
        <f>C7032/H7032</f>
        <v>9.5039164490861625E-2</v>
      </c>
    </row>
    <row r="7033" spans="1:9" hidden="1" x14ac:dyDescent="0.3">
      <c r="A7033">
        <v>20000</v>
      </c>
      <c r="B7033" s="1">
        <v>43435</v>
      </c>
      <c r="C7033">
        <v>2149</v>
      </c>
      <c r="D7033">
        <v>0</v>
      </c>
      <c r="E7033">
        <v>-891</v>
      </c>
      <c r="F7033">
        <v>-937</v>
      </c>
      <c r="G7033">
        <v>322</v>
      </c>
      <c r="H7033">
        <f>VLOOKUP(A7033,cash_flow!$B$2:$G$2307,6,)</f>
        <v>7660</v>
      </c>
      <c r="I7033" s="3">
        <f>C7033/H7033</f>
        <v>0.28054830287206267</v>
      </c>
    </row>
    <row r="7034" spans="1:9" hidden="1" x14ac:dyDescent="0.3">
      <c r="A7034">
        <v>101060</v>
      </c>
      <c r="B7034" s="1">
        <v>43800</v>
      </c>
      <c r="C7034">
        <v>-27</v>
      </c>
      <c r="D7034">
        <v>-1048</v>
      </c>
      <c r="E7034">
        <v>-298</v>
      </c>
      <c r="F7034">
        <v>-217</v>
      </c>
      <c r="G7034">
        <v>-539</v>
      </c>
      <c r="H7034">
        <f>VLOOKUP(A7034,cash_flow!$B$2:$G$2307,6,)</f>
        <v>2637</v>
      </c>
      <c r="I7034" s="3">
        <f>C7034/H7034</f>
        <v>-1.0238907849829351E-2</v>
      </c>
    </row>
    <row r="7035" spans="1:9" hidden="1" x14ac:dyDescent="0.3">
      <c r="A7035">
        <v>19990</v>
      </c>
      <c r="B7035" s="1">
        <v>43070</v>
      </c>
      <c r="C7035">
        <v>26</v>
      </c>
      <c r="D7035">
        <v>4</v>
      </c>
      <c r="E7035">
        <v>-31</v>
      </c>
      <c r="F7035">
        <v>-7</v>
      </c>
      <c r="G7035">
        <v>-12</v>
      </c>
      <c r="H7035">
        <f>VLOOKUP(A7035,cash_flow!$B$2:$G$2307,6,)</f>
        <v>365</v>
      </c>
      <c r="I7035" s="3">
        <f>C7035/H7035</f>
        <v>7.1232876712328766E-2</v>
      </c>
    </row>
    <row r="7036" spans="1:9" hidden="1" x14ac:dyDescent="0.3">
      <c r="A7036">
        <v>19990</v>
      </c>
      <c r="B7036" s="1">
        <v>43435</v>
      </c>
      <c r="C7036">
        <v>34</v>
      </c>
      <c r="D7036">
        <v>13</v>
      </c>
      <c r="E7036">
        <v>-33</v>
      </c>
      <c r="F7036">
        <v>-12</v>
      </c>
      <c r="G7036">
        <v>-10</v>
      </c>
      <c r="H7036">
        <f>VLOOKUP(A7036,cash_flow!$B$2:$G$2307,6,)</f>
        <v>365</v>
      </c>
      <c r="I7036" s="3">
        <f>C7036/H7036</f>
        <v>9.3150684931506855E-2</v>
      </c>
    </row>
    <row r="7037" spans="1:9" hidden="1" x14ac:dyDescent="0.3">
      <c r="A7037">
        <v>86820</v>
      </c>
      <c r="B7037" s="1">
        <v>43800</v>
      </c>
      <c r="C7037">
        <v>-26</v>
      </c>
      <c r="D7037">
        <v>-7</v>
      </c>
      <c r="E7037">
        <v>8</v>
      </c>
      <c r="F7037">
        <v>5</v>
      </c>
      <c r="G7037">
        <v>-13</v>
      </c>
      <c r="H7037">
        <f>VLOOKUP(A7037,cash_flow!$B$2:$G$2307,6,)</f>
        <v>2436</v>
      </c>
      <c r="I7037" s="3">
        <f>C7037/H7037</f>
        <v>-1.0673234811165846E-2</v>
      </c>
    </row>
    <row r="7038" spans="1:9" x14ac:dyDescent="0.3">
      <c r="A7038">
        <v>185490</v>
      </c>
      <c r="B7038" s="1">
        <v>43891</v>
      </c>
      <c r="C7038">
        <v>-31</v>
      </c>
      <c r="D7038">
        <v>-40</v>
      </c>
      <c r="E7038">
        <v>9</v>
      </c>
      <c r="F7038">
        <v>-1</v>
      </c>
      <c r="G7038">
        <v>-22</v>
      </c>
      <c r="H7038">
        <f>VLOOKUP(A7038,cash_flow!$B$2:$G$2307,6,)</f>
        <v>1769</v>
      </c>
      <c r="I7038" s="3">
        <f>C7038/H7038</f>
        <v>-1.7524024872809497E-2</v>
      </c>
    </row>
    <row r="7039" spans="1:9" x14ac:dyDescent="0.3">
      <c r="A7039">
        <v>6260</v>
      </c>
      <c r="B7039" s="1">
        <v>43891</v>
      </c>
      <c r="C7039">
        <v>-243</v>
      </c>
      <c r="D7039">
        <v>76</v>
      </c>
      <c r="E7039">
        <v>-1193</v>
      </c>
      <c r="F7039">
        <v>1623</v>
      </c>
      <c r="G7039">
        <v>323</v>
      </c>
      <c r="H7039">
        <f>VLOOKUP(A7039,cash_flow!$B$2:$G$2307,6,)</f>
        <v>13814</v>
      </c>
      <c r="I7039" s="3">
        <f>C7039/H7039</f>
        <v>-1.7590849862458374E-2</v>
      </c>
    </row>
    <row r="7040" spans="1:9" hidden="1" x14ac:dyDescent="0.3">
      <c r="A7040">
        <v>19770</v>
      </c>
      <c r="B7040" s="1">
        <v>43070</v>
      </c>
      <c r="C7040">
        <v>21</v>
      </c>
      <c r="D7040">
        <v>43</v>
      </c>
      <c r="E7040">
        <v>-109</v>
      </c>
      <c r="F7040">
        <v>71</v>
      </c>
      <c r="G7040">
        <v>-27</v>
      </c>
      <c r="H7040">
        <f>VLOOKUP(A7040,cash_flow!$B$2:$G$2307,6,)</f>
        <v>407</v>
      </c>
      <c r="I7040" s="3">
        <f>C7040/H7040</f>
        <v>5.1597051597051594E-2</v>
      </c>
    </row>
    <row r="7041" spans="1:9" hidden="1" x14ac:dyDescent="0.3">
      <c r="A7041">
        <v>19770</v>
      </c>
      <c r="B7041" s="1">
        <v>43435</v>
      </c>
      <c r="C7041">
        <v>197</v>
      </c>
      <c r="D7041">
        <v>-105</v>
      </c>
      <c r="E7041">
        <v>33</v>
      </c>
      <c r="F7041">
        <v>-262</v>
      </c>
      <c r="G7041">
        <v>-47</v>
      </c>
      <c r="H7041">
        <f>VLOOKUP(A7041,cash_flow!$B$2:$G$2307,6,)</f>
        <v>407</v>
      </c>
      <c r="I7041" s="3">
        <f>C7041/H7041</f>
        <v>0.48402948402948404</v>
      </c>
    </row>
    <row r="7042" spans="1:9" hidden="1" x14ac:dyDescent="0.3">
      <c r="A7042">
        <v>313750</v>
      </c>
      <c r="B7042" s="1">
        <v>43800</v>
      </c>
      <c r="C7042">
        <v>-1</v>
      </c>
      <c r="D7042">
        <v>0</v>
      </c>
      <c r="E7042">
        <v>-82</v>
      </c>
      <c r="F7042">
        <v>80</v>
      </c>
      <c r="G7042">
        <v>-2</v>
      </c>
      <c r="H7042">
        <f>VLOOKUP(A7042,cash_flow!$B$2:$G$2307,6,)</f>
        <v>93</v>
      </c>
      <c r="I7042" s="3">
        <f>C7042/H7042</f>
        <v>-1.0752688172043012E-2</v>
      </c>
    </row>
    <row r="7043" spans="1:9" hidden="1" x14ac:dyDescent="0.3">
      <c r="A7043">
        <v>19680</v>
      </c>
      <c r="B7043" s="1">
        <v>43070</v>
      </c>
      <c r="C7043">
        <v>929</v>
      </c>
      <c r="D7043">
        <v>416</v>
      </c>
      <c r="E7043">
        <v>-1023</v>
      </c>
      <c r="F7043">
        <v>-263</v>
      </c>
      <c r="G7043">
        <v>-366</v>
      </c>
      <c r="H7043">
        <f>VLOOKUP(A7043,cash_flow!$B$2:$G$2307,6,)</f>
        <v>3358</v>
      </c>
      <c r="I7043" s="3">
        <f>C7043/H7043</f>
        <v>0.27665276950565815</v>
      </c>
    </row>
    <row r="7044" spans="1:9" hidden="1" x14ac:dyDescent="0.3">
      <c r="A7044">
        <v>19680</v>
      </c>
      <c r="B7044" s="1">
        <v>43435</v>
      </c>
      <c r="C7044">
        <v>642</v>
      </c>
      <c r="D7044">
        <v>192</v>
      </c>
      <c r="E7044">
        <v>-250</v>
      </c>
      <c r="F7044">
        <v>-414</v>
      </c>
      <c r="G7044">
        <v>-17</v>
      </c>
      <c r="H7044">
        <f>VLOOKUP(A7044,cash_flow!$B$2:$G$2307,6,)</f>
        <v>3358</v>
      </c>
      <c r="I7044" s="3">
        <f>C7044/H7044</f>
        <v>0.19118522930315665</v>
      </c>
    </row>
    <row r="7045" spans="1:9" hidden="1" x14ac:dyDescent="0.3">
      <c r="A7045">
        <v>238490</v>
      </c>
      <c r="B7045" s="1">
        <v>43800</v>
      </c>
      <c r="C7045">
        <v>-16</v>
      </c>
      <c r="D7045">
        <v>0</v>
      </c>
      <c r="E7045">
        <v>-41</v>
      </c>
      <c r="F7045">
        <v>-1</v>
      </c>
      <c r="G7045">
        <v>-55</v>
      </c>
      <c r="H7045">
        <f>VLOOKUP(A7045,cash_flow!$B$2:$G$2307,6,)</f>
        <v>1471</v>
      </c>
      <c r="I7045" s="3">
        <f>C7045/H7045</f>
        <v>-1.0876954452753228E-2</v>
      </c>
    </row>
    <row r="7046" spans="1:9" x14ac:dyDescent="0.3">
      <c r="A7046">
        <v>101360</v>
      </c>
      <c r="B7046" s="1">
        <v>43891</v>
      </c>
      <c r="C7046">
        <v>-51</v>
      </c>
      <c r="D7046">
        <v>30</v>
      </c>
      <c r="E7046">
        <v>-3</v>
      </c>
      <c r="F7046">
        <v>17</v>
      </c>
      <c r="G7046">
        <v>-37</v>
      </c>
      <c r="H7046">
        <f>VLOOKUP(A7046,cash_flow!$B$2:$G$2307,6,)</f>
        <v>2895</v>
      </c>
      <c r="I7046" s="3">
        <f>C7046/H7046</f>
        <v>-1.7616580310880828E-2</v>
      </c>
    </row>
    <row r="7047" spans="1:9" hidden="1" x14ac:dyDescent="0.3">
      <c r="A7047">
        <v>19660</v>
      </c>
      <c r="B7047" s="1">
        <v>43070</v>
      </c>
      <c r="C7047">
        <v>-66</v>
      </c>
      <c r="D7047">
        <v>-86</v>
      </c>
      <c r="E7047">
        <v>15</v>
      </c>
      <c r="F7047">
        <v>50</v>
      </c>
      <c r="G7047">
        <v>-3</v>
      </c>
      <c r="H7047">
        <f>VLOOKUP(A7047,cash_flow!$B$2:$G$2307,6,)</f>
        <v>967</v>
      </c>
      <c r="I7047" s="3">
        <f>C7047/H7047</f>
        <v>-6.8252326783867626E-2</v>
      </c>
    </row>
    <row r="7048" spans="1:9" hidden="1" x14ac:dyDescent="0.3">
      <c r="A7048">
        <v>19660</v>
      </c>
      <c r="B7048" s="1">
        <v>43435</v>
      </c>
      <c r="C7048">
        <v>1</v>
      </c>
      <c r="D7048">
        <v>17</v>
      </c>
      <c r="E7048">
        <v>10</v>
      </c>
      <c r="F7048">
        <v>147</v>
      </c>
      <c r="G7048">
        <v>159</v>
      </c>
      <c r="H7048">
        <f>VLOOKUP(A7048,cash_flow!$B$2:$G$2307,6,)</f>
        <v>967</v>
      </c>
      <c r="I7048" s="3">
        <f>C7048/H7048</f>
        <v>1.0341261633919339E-3</v>
      </c>
    </row>
    <row r="7049" spans="1:9" hidden="1" x14ac:dyDescent="0.3">
      <c r="A7049">
        <v>35510</v>
      </c>
      <c r="B7049" s="1">
        <v>43800</v>
      </c>
      <c r="C7049">
        <v>-24</v>
      </c>
      <c r="D7049">
        <v>107</v>
      </c>
      <c r="E7049">
        <v>131</v>
      </c>
      <c r="F7049">
        <v>-43</v>
      </c>
      <c r="G7049">
        <v>63</v>
      </c>
      <c r="H7049">
        <f>VLOOKUP(A7049,cash_flow!$B$2:$G$2307,6,)</f>
        <v>2202</v>
      </c>
      <c r="I7049" s="3">
        <f>C7049/H7049</f>
        <v>-1.0899182561307902E-2</v>
      </c>
    </row>
    <row r="7050" spans="1:9" x14ac:dyDescent="0.3">
      <c r="A7050">
        <v>41590</v>
      </c>
      <c r="B7050" s="1">
        <v>43891</v>
      </c>
      <c r="C7050">
        <v>-10</v>
      </c>
      <c r="D7050">
        <v>-15</v>
      </c>
      <c r="E7050">
        <v>46</v>
      </c>
      <c r="F7050">
        <v>-58</v>
      </c>
      <c r="G7050">
        <v>-22</v>
      </c>
      <c r="H7050">
        <f>VLOOKUP(A7050,cash_flow!$B$2:$G$2307,6,)</f>
        <v>566</v>
      </c>
      <c r="I7050" s="3">
        <f>C7050/H7050</f>
        <v>-1.7667844522968199E-2</v>
      </c>
    </row>
    <row r="7051" spans="1:9" hidden="1" x14ac:dyDescent="0.3">
      <c r="A7051">
        <v>19590</v>
      </c>
      <c r="B7051" s="1">
        <v>43070</v>
      </c>
      <c r="C7051">
        <v>46</v>
      </c>
      <c r="D7051">
        <v>-64</v>
      </c>
      <c r="E7051">
        <v>90</v>
      </c>
      <c r="F7051">
        <v>-132</v>
      </c>
      <c r="G7051">
        <v>5</v>
      </c>
      <c r="H7051">
        <f>VLOOKUP(A7051,cash_flow!$B$2:$G$2307,6,)</f>
        <v>536</v>
      </c>
      <c r="I7051" s="3">
        <f>C7051/H7051</f>
        <v>8.5820895522388058E-2</v>
      </c>
    </row>
    <row r="7052" spans="1:9" hidden="1" x14ac:dyDescent="0.3">
      <c r="A7052">
        <v>19590</v>
      </c>
      <c r="B7052" s="1">
        <v>43435</v>
      </c>
      <c r="C7052">
        <v>64</v>
      </c>
      <c r="D7052">
        <v>23</v>
      </c>
      <c r="E7052">
        <v>1</v>
      </c>
      <c r="F7052">
        <v>-54</v>
      </c>
      <c r="G7052">
        <v>11</v>
      </c>
      <c r="H7052">
        <f>VLOOKUP(A7052,cash_flow!$B$2:$G$2307,6,)</f>
        <v>536</v>
      </c>
      <c r="I7052" s="3">
        <f>C7052/H7052</f>
        <v>0.11940298507462686</v>
      </c>
    </row>
    <row r="7053" spans="1:9" hidden="1" x14ac:dyDescent="0.3">
      <c r="A7053">
        <v>83790</v>
      </c>
      <c r="B7053" s="1">
        <v>43800</v>
      </c>
      <c r="C7053">
        <v>-71</v>
      </c>
      <c r="D7053">
        <v>0</v>
      </c>
      <c r="E7053">
        <v>237</v>
      </c>
      <c r="F7053">
        <v>5</v>
      </c>
      <c r="G7053">
        <v>171</v>
      </c>
      <c r="H7053">
        <f>VLOOKUP(A7053,cash_flow!$B$2:$G$2307,6,)</f>
        <v>6492</v>
      </c>
      <c r="I7053" s="3">
        <f>C7053/H7053</f>
        <v>-1.0936537276648183E-2</v>
      </c>
    </row>
    <row r="7054" spans="1:9" x14ac:dyDescent="0.3">
      <c r="A7054">
        <v>54090</v>
      </c>
      <c r="B7054" s="1">
        <v>43891</v>
      </c>
      <c r="C7054">
        <v>-17</v>
      </c>
      <c r="D7054">
        <v>8</v>
      </c>
      <c r="E7054">
        <v>-10</v>
      </c>
      <c r="F7054">
        <v>8</v>
      </c>
      <c r="G7054">
        <v>-13</v>
      </c>
      <c r="H7054">
        <f>VLOOKUP(A7054,cash_flow!$B$2:$G$2307,6,)</f>
        <v>961</v>
      </c>
      <c r="I7054" s="3">
        <f>C7054/H7054</f>
        <v>-1.7689906347554629E-2</v>
      </c>
    </row>
    <row r="7055" spans="1:9" x14ac:dyDescent="0.3">
      <c r="A7055">
        <v>40350</v>
      </c>
      <c r="B7055" s="1">
        <v>43891</v>
      </c>
      <c r="C7055">
        <v>-46</v>
      </c>
      <c r="D7055">
        <v>-56</v>
      </c>
      <c r="E7055">
        <v>9</v>
      </c>
      <c r="F7055">
        <v>38</v>
      </c>
      <c r="G7055">
        <v>1</v>
      </c>
      <c r="H7055">
        <f>VLOOKUP(A7055,cash_flow!$B$2:$G$2307,6,)</f>
        <v>2594</v>
      </c>
      <c r="I7055" s="3">
        <f>C7055/H7055</f>
        <v>-1.7733230531996914E-2</v>
      </c>
    </row>
    <row r="7056" spans="1:9" x14ac:dyDescent="0.3">
      <c r="A7056">
        <v>255440</v>
      </c>
      <c r="B7056" s="1">
        <v>43891</v>
      </c>
      <c r="C7056">
        <v>-34</v>
      </c>
      <c r="D7056">
        <v>11</v>
      </c>
      <c r="E7056">
        <v>25</v>
      </c>
      <c r="F7056">
        <v>-1</v>
      </c>
      <c r="G7056">
        <v>-10</v>
      </c>
      <c r="H7056">
        <f>VLOOKUP(A7056,cash_flow!$B$2:$G$2307,6,)</f>
        <v>1906</v>
      </c>
      <c r="I7056" s="3">
        <f>C7056/H7056</f>
        <v>-1.7838405036726127E-2</v>
      </c>
    </row>
    <row r="7057" spans="1:9" hidden="1" x14ac:dyDescent="0.3">
      <c r="A7057">
        <v>19550</v>
      </c>
      <c r="B7057" s="1">
        <v>43070</v>
      </c>
      <c r="C7057">
        <v>-6</v>
      </c>
      <c r="D7057">
        <v>25</v>
      </c>
      <c r="E7057">
        <v>0</v>
      </c>
      <c r="F7057">
        <v>-7</v>
      </c>
      <c r="G7057">
        <v>-13</v>
      </c>
      <c r="H7057">
        <f>VLOOKUP(A7057,cash_flow!$B$2:$G$2307,6,)</f>
        <v>1311</v>
      </c>
      <c r="I7057" s="3">
        <f>C7057/H7057</f>
        <v>-4.5766590389016018E-3</v>
      </c>
    </row>
    <row r="7058" spans="1:9" hidden="1" x14ac:dyDescent="0.3">
      <c r="A7058">
        <v>19550</v>
      </c>
      <c r="B7058" s="1">
        <v>43435</v>
      </c>
      <c r="C7058">
        <v>-107</v>
      </c>
      <c r="D7058">
        <v>26</v>
      </c>
      <c r="E7058">
        <v>3</v>
      </c>
      <c r="F7058">
        <v>114</v>
      </c>
      <c r="G7058">
        <v>10</v>
      </c>
      <c r="H7058">
        <f>VLOOKUP(A7058,cash_flow!$B$2:$G$2307,6,)</f>
        <v>1311</v>
      </c>
      <c r="I7058" s="3">
        <f>C7058/H7058</f>
        <v>-8.1617086193745234E-2</v>
      </c>
    </row>
    <row r="7059" spans="1:9" hidden="1" x14ac:dyDescent="0.3">
      <c r="A7059">
        <v>332710</v>
      </c>
      <c r="B7059" s="1">
        <v>43800</v>
      </c>
      <c r="C7059">
        <v>-1</v>
      </c>
      <c r="D7059">
        <v>0</v>
      </c>
      <c r="E7059">
        <v>-80</v>
      </c>
      <c r="F7059">
        <v>90</v>
      </c>
      <c r="G7059">
        <v>10</v>
      </c>
      <c r="H7059">
        <f>VLOOKUP(A7059,cash_flow!$B$2:$G$2307,6,)</f>
        <v>90</v>
      </c>
      <c r="I7059" s="3">
        <f>C7059/H7059</f>
        <v>-1.1111111111111112E-2</v>
      </c>
    </row>
    <row r="7060" spans="1:9" hidden="1" x14ac:dyDescent="0.3">
      <c r="A7060">
        <v>19540</v>
      </c>
      <c r="B7060" s="1">
        <v>43070</v>
      </c>
      <c r="C7060">
        <v>578</v>
      </c>
      <c r="D7060">
        <v>82</v>
      </c>
      <c r="E7060">
        <v>-279</v>
      </c>
      <c r="F7060">
        <v>-254</v>
      </c>
      <c r="G7060">
        <v>34</v>
      </c>
      <c r="H7060">
        <f>VLOOKUP(A7060,cash_flow!$B$2:$G$2307,6,)</f>
        <v>498</v>
      </c>
      <c r="I7060" s="3">
        <f>C7060/H7060</f>
        <v>1.1606425702811245</v>
      </c>
    </row>
    <row r="7061" spans="1:9" hidden="1" x14ac:dyDescent="0.3">
      <c r="A7061">
        <v>19540</v>
      </c>
      <c r="B7061" s="1">
        <v>43435</v>
      </c>
      <c r="C7061">
        <v>533</v>
      </c>
      <c r="D7061">
        <v>-34</v>
      </c>
      <c r="E7061">
        <v>-363</v>
      </c>
      <c r="F7061">
        <v>-118</v>
      </c>
      <c r="G7061">
        <v>50</v>
      </c>
      <c r="H7061">
        <f>VLOOKUP(A7061,cash_flow!$B$2:$G$2307,6,)</f>
        <v>498</v>
      </c>
      <c r="I7061" s="3">
        <f>C7061/H7061</f>
        <v>1.070281124497992</v>
      </c>
    </row>
    <row r="7062" spans="1:9" hidden="1" x14ac:dyDescent="0.3">
      <c r="A7062">
        <v>307180</v>
      </c>
      <c r="B7062" s="1">
        <v>43800</v>
      </c>
      <c r="C7062">
        <v>-8</v>
      </c>
      <c r="D7062">
        <v>-27</v>
      </c>
      <c r="E7062">
        <v>42</v>
      </c>
      <c r="F7062">
        <v>32</v>
      </c>
      <c r="G7062">
        <v>66</v>
      </c>
      <c r="H7062">
        <f>VLOOKUP(A7062,cash_flow!$B$2:$G$2307,6,)</f>
        <v>709</v>
      </c>
      <c r="I7062" s="3">
        <f>C7062/H7062</f>
        <v>-1.1283497884344146E-2</v>
      </c>
    </row>
    <row r="7063" spans="1:9" x14ac:dyDescent="0.3">
      <c r="A7063">
        <v>4710</v>
      </c>
      <c r="B7063" s="1">
        <v>43891</v>
      </c>
      <c r="C7063">
        <v>-58</v>
      </c>
      <c r="D7063">
        <v>112</v>
      </c>
      <c r="E7063">
        <v>-83</v>
      </c>
      <c r="F7063">
        <v>106</v>
      </c>
      <c r="G7063">
        <v>-31</v>
      </c>
      <c r="H7063">
        <f>VLOOKUP(A7063,cash_flow!$B$2:$G$2307,6,)</f>
        <v>3227</v>
      </c>
      <c r="I7063" s="3">
        <f>C7063/H7063</f>
        <v>-1.7973349860551595E-2</v>
      </c>
    </row>
    <row r="7064" spans="1:9" hidden="1" x14ac:dyDescent="0.3">
      <c r="A7064">
        <v>19490</v>
      </c>
      <c r="B7064" s="1">
        <v>43070</v>
      </c>
      <c r="C7064">
        <v>-110</v>
      </c>
      <c r="D7064">
        <v>-114</v>
      </c>
      <c r="E7064">
        <v>51</v>
      </c>
      <c r="F7064">
        <v>60</v>
      </c>
      <c r="G7064">
        <v>0</v>
      </c>
      <c r="H7064">
        <f>VLOOKUP(A7064,cash_flow!$B$2:$G$2307,6,)</f>
        <v>159</v>
      </c>
      <c r="I7064" s="3">
        <f>C7064/H7064</f>
        <v>-0.69182389937106914</v>
      </c>
    </row>
    <row r="7065" spans="1:9" hidden="1" x14ac:dyDescent="0.3">
      <c r="A7065">
        <v>19490</v>
      </c>
      <c r="B7065" s="1">
        <v>43435</v>
      </c>
      <c r="C7065">
        <v>-79</v>
      </c>
      <c r="D7065">
        <v>7</v>
      </c>
      <c r="E7065">
        <v>-4</v>
      </c>
      <c r="F7065">
        <v>67</v>
      </c>
      <c r="G7065">
        <v>-17</v>
      </c>
      <c r="H7065">
        <f>VLOOKUP(A7065,cash_flow!$B$2:$G$2307,6,)</f>
        <v>159</v>
      </c>
      <c r="I7065" s="3">
        <f>C7065/H7065</f>
        <v>-0.49685534591194969</v>
      </c>
    </row>
    <row r="7066" spans="1:9" hidden="1" x14ac:dyDescent="0.3">
      <c r="A7066">
        <v>10170</v>
      </c>
      <c r="B7066" s="1">
        <v>43800</v>
      </c>
      <c r="C7066">
        <v>-33</v>
      </c>
      <c r="D7066">
        <v>-117</v>
      </c>
      <c r="E7066">
        <v>-214</v>
      </c>
      <c r="F7066">
        <v>-168</v>
      </c>
      <c r="G7066">
        <v>-415</v>
      </c>
      <c r="H7066">
        <f>VLOOKUP(A7066,cash_flow!$B$2:$G$2307,6,)</f>
        <v>2909</v>
      </c>
      <c r="I7066" s="3">
        <f>C7066/H7066</f>
        <v>-1.1344104503265727E-2</v>
      </c>
    </row>
    <row r="7067" spans="1:9" x14ac:dyDescent="0.3">
      <c r="A7067">
        <v>100090</v>
      </c>
      <c r="B7067" s="1">
        <v>43891</v>
      </c>
      <c r="C7067">
        <v>-76</v>
      </c>
      <c r="D7067">
        <v>69</v>
      </c>
      <c r="E7067">
        <v>6</v>
      </c>
      <c r="F7067">
        <v>-10</v>
      </c>
      <c r="G7067">
        <v>-80</v>
      </c>
      <c r="H7067">
        <f>VLOOKUP(A7067,cash_flow!$B$2:$G$2307,6,)</f>
        <v>4213</v>
      </c>
      <c r="I7067" s="3">
        <f>C7067/H7067</f>
        <v>-1.8039401851412295E-2</v>
      </c>
    </row>
    <row r="7068" spans="1:9" x14ac:dyDescent="0.3">
      <c r="A7068">
        <v>105330</v>
      </c>
      <c r="B7068" s="1">
        <v>43891</v>
      </c>
      <c r="C7068">
        <v>-7</v>
      </c>
      <c r="D7068">
        <v>-12</v>
      </c>
      <c r="E7068">
        <v>12</v>
      </c>
      <c r="F7068">
        <v>1</v>
      </c>
      <c r="G7068">
        <v>5</v>
      </c>
      <c r="H7068">
        <f>VLOOKUP(A7068,cash_flow!$B$2:$G$2307,6,)</f>
        <v>388</v>
      </c>
      <c r="I7068" s="3">
        <f>C7068/H7068</f>
        <v>-1.804123711340206E-2</v>
      </c>
    </row>
    <row r="7069" spans="1:9" hidden="1" x14ac:dyDescent="0.3">
      <c r="A7069">
        <v>19440</v>
      </c>
      <c r="B7069" s="1">
        <v>43070</v>
      </c>
      <c r="C7069">
        <v>29</v>
      </c>
      <c r="D7069">
        <v>237</v>
      </c>
      <c r="E7069">
        <v>-104</v>
      </c>
      <c r="F7069">
        <v>-73</v>
      </c>
      <c r="G7069">
        <v>-151</v>
      </c>
      <c r="H7069">
        <f>VLOOKUP(A7069,cash_flow!$B$2:$G$2307,6,)</f>
        <v>964</v>
      </c>
      <c r="I7069" s="3">
        <f>C7069/H7069</f>
        <v>3.0082987551867221E-2</v>
      </c>
    </row>
    <row r="7070" spans="1:9" hidden="1" x14ac:dyDescent="0.3">
      <c r="A7070">
        <v>19440</v>
      </c>
      <c r="B7070" s="1">
        <v>43435</v>
      </c>
      <c r="C7070">
        <v>358</v>
      </c>
      <c r="D7070">
        <v>111</v>
      </c>
      <c r="E7070">
        <v>-76</v>
      </c>
      <c r="F7070">
        <v>-310</v>
      </c>
      <c r="G7070">
        <v>-26</v>
      </c>
      <c r="H7070">
        <f>VLOOKUP(A7070,cash_flow!$B$2:$G$2307,6,)</f>
        <v>964</v>
      </c>
      <c r="I7070" s="3">
        <f>C7070/H7070</f>
        <v>0.37136929460580914</v>
      </c>
    </row>
    <row r="7071" spans="1:9" hidden="1" x14ac:dyDescent="0.3">
      <c r="A7071">
        <v>28300</v>
      </c>
      <c r="B7071" s="1">
        <v>43800</v>
      </c>
      <c r="C7071">
        <v>-487</v>
      </c>
      <c r="D7071">
        <v>-597</v>
      </c>
      <c r="E7071">
        <v>-268</v>
      </c>
      <c r="F7071">
        <v>867</v>
      </c>
      <c r="G7071">
        <v>106</v>
      </c>
      <c r="H7071">
        <f>VLOOKUP(A7071,cash_flow!$B$2:$G$2307,6,)</f>
        <v>42703</v>
      </c>
      <c r="I7071" s="3">
        <f>C7071/H7071</f>
        <v>-1.1404350982366579E-2</v>
      </c>
    </row>
    <row r="7072" spans="1:9" hidden="1" x14ac:dyDescent="0.3">
      <c r="A7072">
        <v>19210</v>
      </c>
      <c r="B7072" s="1">
        <v>43070</v>
      </c>
      <c r="C7072">
        <v>505</v>
      </c>
      <c r="D7072">
        <v>356</v>
      </c>
      <c r="E7072">
        <v>-723</v>
      </c>
      <c r="F7072">
        <v>280</v>
      </c>
      <c r="G7072">
        <v>57</v>
      </c>
      <c r="H7072">
        <f>VLOOKUP(A7072,cash_flow!$B$2:$G$2307,6,)</f>
        <v>1452</v>
      </c>
      <c r="I7072" s="3">
        <f>C7072/H7072</f>
        <v>0.34779614325068869</v>
      </c>
    </row>
    <row r="7073" spans="1:9" hidden="1" x14ac:dyDescent="0.3">
      <c r="A7073">
        <v>19210</v>
      </c>
      <c r="B7073" s="1">
        <v>43435</v>
      </c>
      <c r="C7073">
        <v>315</v>
      </c>
      <c r="D7073">
        <v>219</v>
      </c>
      <c r="E7073">
        <v>-802</v>
      </c>
      <c r="F7073">
        <v>423</v>
      </c>
      <c r="G7073">
        <v>-64</v>
      </c>
      <c r="H7073">
        <f>VLOOKUP(A7073,cash_flow!$B$2:$G$2307,6,)</f>
        <v>1452</v>
      </c>
      <c r="I7073" s="3">
        <f>C7073/H7073</f>
        <v>0.21694214876033058</v>
      </c>
    </row>
    <row r="7074" spans="1:9" hidden="1" x14ac:dyDescent="0.3">
      <c r="A7074">
        <v>105840</v>
      </c>
      <c r="B7074" s="1">
        <v>43800</v>
      </c>
      <c r="C7074">
        <v>-9</v>
      </c>
      <c r="D7074">
        <v>0</v>
      </c>
      <c r="E7074">
        <v>179</v>
      </c>
      <c r="F7074">
        <v>-65</v>
      </c>
      <c r="G7074">
        <v>106</v>
      </c>
      <c r="H7074">
        <f>VLOOKUP(A7074,cash_flow!$B$2:$G$2307,6,)</f>
        <v>773</v>
      </c>
      <c r="I7074" s="3">
        <f>C7074/H7074</f>
        <v>-1.1642949547218629E-2</v>
      </c>
    </row>
    <row r="7075" spans="1:9" x14ac:dyDescent="0.3">
      <c r="A7075">
        <v>1040</v>
      </c>
      <c r="B7075" s="1">
        <v>43891</v>
      </c>
      <c r="C7075">
        <v>-441</v>
      </c>
      <c r="D7075">
        <v>0</v>
      </c>
      <c r="E7075">
        <v>-6424</v>
      </c>
      <c r="F7075">
        <v>9177</v>
      </c>
      <c r="G7075">
        <v>2860</v>
      </c>
      <c r="H7075">
        <f>VLOOKUP(A7075,cash_flow!$B$2:$G$2307,6,)</f>
        <v>24363</v>
      </c>
      <c r="I7075" s="3">
        <f>C7075/H7075</f>
        <v>-1.810121906169191E-2</v>
      </c>
    </row>
    <row r="7076" spans="1:9" hidden="1" x14ac:dyDescent="0.3">
      <c r="A7076">
        <v>19180</v>
      </c>
      <c r="B7076" s="1">
        <v>43070</v>
      </c>
      <c r="C7076">
        <v>141</v>
      </c>
      <c r="D7076">
        <v>0</v>
      </c>
      <c r="E7076">
        <v>-98</v>
      </c>
      <c r="F7076">
        <v>-16</v>
      </c>
      <c r="G7076">
        <v>13</v>
      </c>
      <c r="H7076">
        <f>VLOOKUP(A7076,cash_flow!$B$2:$G$2307,6,)</f>
        <v>480</v>
      </c>
      <c r="I7076" s="3">
        <f>C7076/H7076</f>
        <v>0.29375000000000001</v>
      </c>
    </row>
    <row r="7077" spans="1:9" hidden="1" x14ac:dyDescent="0.3">
      <c r="A7077">
        <v>19180</v>
      </c>
      <c r="B7077" s="1">
        <v>43435</v>
      </c>
      <c r="C7077">
        <v>152</v>
      </c>
      <c r="D7077">
        <v>0</v>
      </c>
      <c r="E7077">
        <v>-210</v>
      </c>
      <c r="F7077">
        <v>26</v>
      </c>
      <c r="G7077">
        <v>-41</v>
      </c>
      <c r="H7077">
        <f>VLOOKUP(A7077,cash_flow!$B$2:$G$2307,6,)</f>
        <v>480</v>
      </c>
      <c r="I7077" s="3">
        <f>C7077/H7077</f>
        <v>0.31666666666666665</v>
      </c>
    </row>
    <row r="7078" spans="1:9" hidden="1" x14ac:dyDescent="0.3">
      <c r="A7078">
        <v>18290</v>
      </c>
      <c r="B7078" s="1">
        <v>43800</v>
      </c>
      <c r="C7078">
        <v>-35</v>
      </c>
      <c r="D7078">
        <v>34</v>
      </c>
      <c r="E7078">
        <v>-32</v>
      </c>
      <c r="F7078">
        <v>69</v>
      </c>
      <c r="G7078">
        <v>2</v>
      </c>
      <c r="H7078">
        <f>VLOOKUP(A7078,cash_flow!$B$2:$G$2307,6,)</f>
        <v>3006</v>
      </c>
      <c r="I7078" s="3">
        <f>C7078/H7078</f>
        <v>-1.1643379906852961E-2</v>
      </c>
    </row>
    <row r="7079" spans="1:9" x14ac:dyDescent="0.3">
      <c r="A7079">
        <v>12450</v>
      </c>
      <c r="B7079" s="1">
        <v>43891</v>
      </c>
      <c r="C7079">
        <v>-252</v>
      </c>
      <c r="D7079">
        <v>0</v>
      </c>
      <c r="E7079">
        <v>-692</v>
      </c>
      <c r="F7079">
        <v>4542</v>
      </c>
      <c r="G7079">
        <v>3605</v>
      </c>
      <c r="H7079">
        <f>VLOOKUP(A7079,cash_flow!$B$2:$G$2307,6,)</f>
        <v>13873</v>
      </c>
      <c r="I7079" s="3">
        <f>C7079/H7079</f>
        <v>-1.8164780508902183E-2</v>
      </c>
    </row>
    <row r="7080" spans="1:9" hidden="1" x14ac:dyDescent="0.3">
      <c r="A7080">
        <v>19170</v>
      </c>
      <c r="B7080" s="1">
        <v>43070</v>
      </c>
      <c r="C7080">
        <v>101</v>
      </c>
      <c r="D7080">
        <v>21</v>
      </c>
      <c r="E7080">
        <v>20</v>
      </c>
      <c r="F7080">
        <v>-85</v>
      </c>
      <c r="G7080">
        <v>33</v>
      </c>
      <c r="H7080">
        <f>VLOOKUP(A7080,cash_flow!$B$2:$G$2307,6,)</f>
        <v>40745</v>
      </c>
      <c r="I7080" s="3">
        <f>C7080/H7080</f>
        <v>2.4788317584979753E-3</v>
      </c>
    </row>
    <row r="7081" spans="1:9" hidden="1" x14ac:dyDescent="0.3">
      <c r="A7081">
        <v>19170</v>
      </c>
      <c r="B7081" s="1">
        <v>43435</v>
      </c>
      <c r="C7081">
        <v>321</v>
      </c>
      <c r="D7081">
        <v>20</v>
      </c>
      <c r="E7081">
        <v>-103</v>
      </c>
      <c r="F7081">
        <v>-42</v>
      </c>
      <c r="G7081">
        <v>177</v>
      </c>
      <c r="H7081">
        <f>VLOOKUP(A7081,cash_flow!$B$2:$G$2307,6,)</f>
        <v>40745</v>
      </c>
      <c r="I7081" s="3">
        <f>C7081/H7081</f>
        <v>7.8782672720579209E-3</v>
      </c>
    </row>
    <row r="7082" spans="1:9" hidden="1" x14ac:dyDescent="0.3">
      <c r="A7082">
        <v>100590</v>
      </c>
      <c r="B7082" s="1">
        <v>43800</v>
      </c>
      <c r="C7082">
        <v>-19</v>
      </c>
      <c r="D7082">
        <v>23</v>
      </c>
      <c r="E7082">
        <v>-11</v>
      </c>
      <c r="F7082">
        <v>165</v>
      </c>
      <c r="G7082">
        <v>134</v>
      </c>
      <c r="H7082">
        <f>VLOOKUP(A7082,cash_flow!$B$2:$G$2307,6,)</f>
        <v>1631</v>
      </c>
      <c r="I7082" s="3">
        <f>C7082/H7082</f>
        <v>-1.1649294911097487E-2</v>
      </c>
    </row>
    <row r="7083" spans="1:9" x14ac:dyDescent="0.3">
      <c r="A7083">
        <v>65500</v>
      </c>
      <c r="B7083" s="1">
        <v>43891</v>
      </c>
      <c r="C7083">
        <v>-16</v>
      </c>
      <c r="D7083">
        <v>-17</v>
      </c>
      <c r="E7083">
        <v>-9</v>
      </c>
      <c r="F7083">
        <v>-7</v>
      </c>
      <c r="G7083">
        <v>-32</v>
      </c>
      <c r="H7083">
        <f>VLOOKUP(A7083,cash_flow!$B$2:$G$2307,6,)</f>
        <v>878</v>
      </c>
      <c r="I7083" s="3">
        <f>C7083/H7083</f>
        <v>-1.8223234624145785E-2</v>
      </c>
    </row>
    <row r="7084" spans="1:9" hidden="1" x14ac:dyDescent="0.3">
      <c r="A7084">
        <v>19010</v>
      </c>
      <c r="B7084" s="1">
        <v>43070</v>
      </c>
      <c r="C7084">
        <v>78</v>
      </c>
      <c r="D7084">
        <v>-38</v>
      </c>
      <c r="E7084">
        <v>-236</v>
      </c>
      <c r="F7084">
        <v>108</v>
      </c>
      <c r="G7084">
        <v>-39</v>
      </c>
      <c r="H7084">
        <f>VLOOKUP(A7084,cash_flow!$B$2:$G$2307,6,)</f>
        <v>795</v>
      </c>
      <c r="I7084" s="3">
        <f>C7084/H7084</f>
        <v>9.8113207547169817E-2</v>
      </c>
    </row>
    <row r="7085" spans="1:9" hidden="1" x14ac:dyDescent="0.3">
      <c r="A7085">
        <v>19010</v>
      </c>
      <c r="B7085" s="1">
        <v>43435</v>
      </c>
      <c r="C7085">
        <v>74</v>
      </c>
      <c r="D7085">
        <v>19</v>
      </c>
      <c r="E7085">
        <v>-639</v>
      </c>
      <c r="F7085">
        <v>481</v>
      </c>
      <c r="G7085">
        <v>-89</v>
      </c>
      <c r="H7085">
        <f>VLOOKUP(A7085,cash_flow!$B$2:$G$2307,6,)</f>
        <v>795</v>
      </c>
      <c r="I7085" s="3">
        <f>C7085/H7085</f>
        <v>9.3081761006289301E-2</v>
      </c>
    </row>
    <row r="7086" spans="1:9" hidden="1" x14ac:dyDescent="0.3">
      <c r="A7086">
        <v>268600</v>
      </c>
      <c r="B7086" s="1">
        <v>43800</v>
      </c>
      <c r="C7086">
        <v>-116</v>
      </c>
      <c r="D7086">
        <v>-196</v>
      </c>
      <c r="E7086">
        <v>89</v>
      </c>
      <c r="F7086">
        <v>30</v>
      </c>
      <c r="G7086">
        <v>3</v>
      </c>
      <c r="H7086">
        <f>VLOOKUP(A7086,cash_flow!$B$2:$G$2307,6,)</f>
        <v>9935</v>
      </c>
      <c r="I7086" s="3">
        <f>C7086/H7086</f>
        <v>-1.1675893306492199E-2</v>
      </c>
    </row>
    <row r="7087" spans="1:9" x14ac:dyDescent="0.3">
      <c r="A7087">
        <v>15860</v>
      </c>
      <c r="B7087" s="1">
        <v>43891</v>
      </c>
      <c r="C7087">
        <v>-55</v>
      </c>
      <c r="D7087">
        <v>106</v>
      </c>
      <c r="E7087">
        <v>-96</v>
      </c>
      <c r="F7087">
        <v>-88</v>
      </c>
      <c r="G7087">
        <v>-234</v>
      </c>
      <c r="H7087">
        <f>VLOOKUP(A7087,cash_flow!$B$2:$G$2307,6,)</f>
        <v>3000</v>
      </c>
      <c r="I7087" s="3">
        <f>C7087/H7087</f>
        <v>-1.8333333333333333E-2</v>
      </c>
    </row>
    <row r="7088" spans="1:9" hidden="1" x14ac:dyDescent="0.3">
      <c r="A7088">
        <v>18880</v>
      </c>
      <c r="B7088" s="1">
        <v>43070</v>
      </c>
      <c r="C7088">
        <v>5667</v>
      </c>
      <c r="D7088">
        <v>2984</v>
      </c>
      <c r="E7088">
        <v>-3465</v>
      </c>
      <c r="F7088">
        <v>-562</v>
      </c>
      <c r="G7088">
        <v>1421</v>
      </c>
      <c r="H7088">
        <f>VLOOKUP(A7088,cash_flow!$B$2:$G$2307,6,)</f>
        <v>58184</v>
      </c>
      <c r="I7088" s="3">
        <f>C7088/H7088</f>
        <v>9.7397910078372063E-2</v>
      </c>
    </row>
    <row r="7089" spans="1:9" hidden="1" x14ac:dyDescent="0.3">
      <c r="A7089">
        <v>18880</v>
      </c>
      <c r="B7089" s="1">
        <v>43435</v>
      </c>
      <c r="C7089">
        <v>4713</v>
      </c>
      <c r="D7089">
        <v>2837</v>
      </c>
      <c r="E7089">
        <v>-5767</v>
      </c>
      <c r="F7089">
        <v>5637</v>
      </c>
      <c r="G7089">
        <v>4505</v>
      </c>
      <c r="H7089">
        <f>VLOOKUP(A7089,cash_flow!$B$2:$G$2307,6,)</f>
        <v>58184</v>
      </c>
      <c r="I7089" s="3">
        <f>C7089/H7089</f>
        <v>8.1001649938127321E-2</v>
      </c>
    </row>
    <row r="7090" spans="1:9" hidden="1" x14ac:dyDescent="0.3">
      <c r="A7090">
        <v>125210</v>
      </c>
      <c r="B7090" s="1">
        <v>43800</v>
      </c>
      <c r="C7090">
        <v>-30</v>
      </c>
      <c r="D7090">
        <v>0</v>
      </c>
      <c r="E7090">
        <v>-215</v>
      </c>
      <c r="F7090">
        <v>272</v>
      </c>
      <c r="G7090">
        <v>26</v>
      </c>
      <c r="H7090">
        <f>VLOOKUP(A7090,cash_flow!$B$2:$G$2307,6,)</f>
        <v>2565</v>
      </c>
      <c r="I7090" s="3">
        <f>C7090/H7090</f>
        <v>-1.1695906432748537E-2</v>
      </c>
    </row>
    <row r="7091" spans="1:9" x14ac:dyDescent="0.3">
      <c r="A7091">
        <v>30350</v>
      </c>
      <c r="B7091" s="1">
        <v>43891</v>
      </c>
      <c r="C7091">
        <v>-10</v>
      </c>
      <c r="D7091">
        <v>-8</v>
      </c>
      <c r="E7091">
        <v>-18</v>
      </c>
      <c r="F7091">
        <v>-1</v>
      </c>
      <c r="G7091">
        <v>-29</v>
      </c>
      <c r="H7091">
        <f>VLOOKUP(A7091,cash_flow!$B$2:$G$2307,6,)</f>
        <v>539</v>
      </c>
      <c r="I7091" s="3">
        <f>C7091/H7091</f>
        <v>-1.8552875695732839E-2</v>
      </c>
    </row>
    <row r="7092" spans="1:9" x14ac:dyDescent="0.3">
      <c r="A7092">
        <v>98120</v>
      </c>
      <c r="B7092" s="1">
        <v>43891</v>
      </c>
      <c r="C7092">
        <v>-7</v>
      </c>
      <c r="D7092">
        <v>-6</v>
      </c>
      <c r="E7092">
        <v>-34</v>
      </c>
      <c r="F7092">
        <v>30</v>
      </c>
      <c r="G7092">
        <v>-11</v>
      </c>
      <c r="H7092">
        <f>VLOOKUP(A7092,cash_flow!$B$2:$G$2307,6,)</f>
        <v>377</v>
      </c>
      <c r="I7092" s="3">
        <f>C7092/H7092</f>
        <v>-1.8567639257294429E-2</v>
      </c>
    </row>
    <row r="7093" spans="1:9" x14ac:dyDescent="0.3">
      <c r="A7093">
        <v>90360</v>
      </c>
      <c r="B7093" s="1">
        <v>43891</v>
      </c>
      <c r="C7093">
        <v>-26</v>
      </c>
      <c r="D7093">
        <v>-25</v>
      </c>
      <c r="E7093">
        <v>-2</v>
      </c>
      <c r="F7093">
        <v>-1</v>
      </c>
      <c r="G7093">
        <v>-29</v>
      </c>
      <c r="H7093">
        <f>VLOOKUP(A7093,cash_flow!$B$2:$G$2307,6,)</f>
        <v>1394</v>
      </c>
      <c r="I7093" s="3">
        <f>C7093/H7093</f>
        <v>-1.8651362984218076E-2</v>
      </c>
    </row>
    <row r="7094" spans="1:9" hidden="1" x14ac:dyDescent="0.3">
      <c r="A7094">
        <v>18680</v>
      </c>
      <c r="B7094" s="1">
        <v>43070</v>
      </c>
      <c r="C7094">
        <v>-11</v>
      </c>
      <c r="D7094">
        <v>9</v>
      </c>
      <c r="E7094">
        <v>54</v>
      </c>
      <c r="F7094">
        <v>-95</v>
      </c>
      <c r="G7094">
        <v>-53</v>
      </c>
      <c r="H7094">
        <f>VLOOKUP(A7094,cash_flow!$B$2:$G$2307,6,)</f>
        <v>895</v>
      </c>
      <c r="I7094" s="3">
        <f>C7094/H7094</f>
        <v>-1.2290502793296089E-2</v>
      </c>
    </row>
    <row r="7095" spans="1:9" hidden="1" x14ac:dyDescent="0.3">
      <c r="A7095">
        <v>18680</v>
      </c>
      <c r="B7095" s="1">
        <v>43435</v>
      </c>
      <c r="C7095">
        <v>-12</v>
      </c>
      <c r="D7095">
        <v>-44</v>
      </c>
      <c r="E7095">
        <v>-42</v>
      </c>
      <c r="F7095">
        <v>57</v>
      </c>
      <c r="G7095">
        <v>3</v>
      </c>
      <c r="H7095">
        <f>VLOOKUP(A7095,cash_flow!$B$2:$G$2307,6,)</f>
        <v>895</v>
      </c>
      <c r="I7095" s="3">
        <f>C7095/H7095</f>
        <v>-1.3407821229050279E-2</v>
      </c>
    </row>
    <row r="7096" spans="1:9" hidden="1" x14ac:dyDescent="0.3">
      <c r="A7096">
        <v>183490</v>
      </c>
      <c r="B7096" s="1">
        <v>43800</v>
      </c>
      <c r="C7096">
        <v>-151</v>
      </c>
      <c r="D7096">
        <v>-169</v>
      </c>
      <c r="E7096">
        <v>-181</v>
      </c>
      <c r="F7096">
        <v>309</v>
      </c>
      <c r="G7096">
        <v>-22</v>
      </c>
      <c r="H7096">
        <f>VLOOKUP(A7096,cash_flow!$B$2:$G$2307,6,)</f>
        <v>12774</v>
      </c>
      <c r="I7096" s="3">
        <f>C7096/H7096</f>
        <v>-1.1820886175043056E-2</v>
      </c>
    </row>
    <row r="7097" spans="1:9" x14ac:dyDescent="0.3">
      <c r="A7097">
        <v>3350</v>
      </c>
      <c r="B7097" s="1">
        <v>43891</v>
      </c>
      <c r="C7097">
        <v>-36</v>
      </c>
      <c r="D7097">
        <v>4</v>
      </c>
      <c r="E7097">
        <v>18</v>
      </c>
      <c r="F7097">
        <v>-7</v>
      </c>
      <c r="G7097">
        <v>-25</v>
      </c>
      <c r="H7097">
        <f>VLOOKUP(A7097,cash_flow!$B$2:$G$2307,6,)</f>
        <v>1926</v>
      </c>
      <c r="I7097" s="3">
        <f>C7097/H7097</f>
        <v>-1.8691588785046728E-2</v>
      </c>
    </row>
    <row r="7098" spans="1:9" hidden="1" x14ac:dyDescent="0.3">
      <c r="A7098">
        <v>18670</v>
      </c>
      <c r="B7098" s="1">
        <v>43070</v>
      </c>
      <c r="C7098">
        <v>-1082</v>
      </c>
      <c r="D7098">
        <v>1499</v>
      </c>
      <c r="E7098">
        <v>977</v>
      </c>
      <c r="F7098">
        <v>799</v>
      </c>
      <c r="G7098">
        <v>574</v>
      </c>
      <c r="H7098">
        <f>VLOOKUP(A7098,cash_flow!$B$2:$G$2307,6,)</f>
        <v>8658</v>
      </c>
      <c r="I7098" s="3">
        <f>C7098/H7098</f>
        <v>-0.12497112497112497</v>
      </c>
    </row>
    <row r="7099" spans="1:9" hidden="1" x14ac:dyDescent="0.3">
      <c r="A7099">
        <v>18670</v>
      </c>
      <c r="B7099" s="1">
        <v>43435</v>
      </c>
      <c r="C7099">
        <v>-944</v>
      </c>
      <c r="D7099">
        <v>554</v>
      </c>
      <c r="E7099">
        <v>-2991</v>
      </c>
      <c r="F7099">
        <v>2066</v>
      </c>
      <c r="G7099">
        <v>-1832</v>
      </c>
      <c r="H7099">
        <f>VLOOKUP(A7099,cash_flow!$B$2:$G$2307,6,)</f>
        <v>8658</v>
      </c>
      <c r="I7099" s="3">
        <f>C7099/H7099</f>
        <v>-0.10903210903210903</v>
      </c>
    </row>
    <row r="7100" spans="1:9" hidden="1" x14ac:dyDescent="0.3">
      <c r="A7100">
        <v>321550</v>
      </c>
      <c r="B7100" s="1">
        <v>43800</v>
      </c>
      <c r="C7100">
        <v>-45</v>
      </c>
      <c r="D7100">
        <v>0</v>
      </c>
      <c r="E7100">
        <v>-642</v>
      </c>
      <c r="F7100">
        <v>696</v>
      </c>
      <c r="G7100">
        <v>10</v>
      </c>
      <c r="H7100">
        <f>VLOOKUP(A7100,cash_flow!$B$2:$G$2307,6,)</f>
        <v>3732</v>
      </c>
      <c r="I7100" s="3">
        <f>C7100/H7100</f>
        <v>-1.2057877813504822E-2</v>
      </c>
    </row>
    <row r="7101" spans="1:9" x14ac:dyDescent="0.3">
      <c r="A7101">
        <v>194480</v>
      </c>
      <c r="B7101" s="1">
        <v>43891</v>
      </c>
      <c r="C7101">
        <v>-18</v>
      </c>
      <c r="D7101">
        <v>10</v>
      </c>
      <c r="E7101">
        <v>27</v>
      </c>
      <c r="F7101">
        <v>1</v>
      </c>
      <c r="G7101">
        <v>11</v>
      </c>
      <c r="H7101">
        <f>VLOOKUP(A7101,cash_flow!$B$2:$G$2307,6,)</f>
        <v>960</v>
      </c>
      <c r="I7101" s="3">
        <f>C7101/H7101</f>
        <v>-1.8749999999999999E-2</v>
      </c>
    </row>
    <row r="7102" spans="1:9" hidden="1" x14ac:dyDescent="0.3">
      <c r="A7102">
        <v>18620</v>
      </c>
      <c r="B7102" s="1">
        <v>43070</v>
      </c>
      <c r="C7102">
        <v>-15</v>
      </c>
      <c r="D7102">
        <v>-42</v>
      </c>
      <c r="E7102">
        <v>-85</v>
      </c>
      <c r="F7102">
        <v>47</v>
      </c>
      <c r="G7102">
        <v>-54</v>
      </c>
      <c r="H7102">
        <f>VLOOKUP(A7102,cash_flow!$B$2:$G$2307,6,)</f>
        <v>1034</v>
      </c>
      <c r="I7102" s="3">
        <f>C7102/H7102</f>
        <v>-1.4506769825918761E-2</v>
      </c>
    </row>
    <row r="7103" spans="1:9" hidden="1" x14ac:dyDescent="0.3">
      <c r="A7103">
        <v>18620</v>
      </c>
      <c r="B7103" s="1">
        <v>43435</v>
      </c>
      <c r="C7103">
        <v>-37</v>
      </c>
      <c r="D7103">
        <v>-66</v>
      </c>
      <c r="E7103">
        <v>-16</v>
      </c>
      <c r="F7103">
        <v>65</v>
      </c>
      <c r="G7103">
        <v>11</v>
      </c>
      <c r="H7103">
        <f>VLOOKUP(A7103,cash_flow!$B$2:$G$2307,6,)</f>
        <v>1034</v>
      </c>
      <c r="I7103" s="3">
        <f>C7103/H7103</f>
        <v>-3.5783365570599614E-2</v>
      </c>
    </row>
    <row r="7104" spans="1:9" hidden="1" x14ac:dyDescent="0.3">
      <c r="A7104">
        <v>75580</v>
      </c>
      <c r="B7104" s="1">
        <v>43800</v>
      </c>
      <c r="C7104">
        <v>-31</v>
      </c>
      <c r="D7104">
        <v>31</v>
      </c>
      <c r="E7104">
        <v>-113</v>
      </c>
      <c r="F7104">
        <v>234</v>
      </c>
      <c r="G7104">
        <v>89</v>
      </c>
      <c r="H7104">
        <f>VLOOKUP(A7104,cash_flow!$B$2:$G$2307,6,)</f>
        <v>2502</v>
      </c>
      <c r="I7104" s="3">
        <f>C7104/H7104</f>
        <v>-1.2390087929656275E-2</v>
      </c>
    </row>
    <row r="7105" spans="1:9" x14ac:dyDescent="0.3">
      <c r="A7105">
        <v>214420</v>
      </c>
      <c r="B7105" s="1">
        <v>43891</v>
      </c>
      <c r="C7105">
        <v>-35</v>
      </c>
      <c r="D7105">
        <v>-98</v>
      </c>
      <c r="E7105">
        <v>-61</v>
      </c>
      <c r="F7105">
        <v>84</v>
      </c>
      <c r="G7105">
        <v>-11</v>
      </c>
      <c r="H7105">
        <f>VLOOKUP(A7105,cash_flow!$B$2:$G$2307,6,)</f>
        <v>1861</v>
      </c>
      <c r="I7105" s="3">
        <f>C7105/H7105</f>
        <v>-1.8807092960773777E-2</v>
      </c>
    </row>
    <row r="7106" spans="1:9" hidden="1" x14ac:dyDescent="0.3">
      <c r="A7106">
        <v>18470</v>
      </c>
      <c r="B7106" s="1">
        <v>43070</v>
      </c>
      <c r="C7106">
        <v>-79</v>
      </c>
      <c r="D7106">
        <v>-18</v>
      </c>
      <c r="E7106">
        <v>-105</v>
      </c>
      <c r="F7106">
        <v>162</v>
      </c>
      <c r="G7106">
        <v>-23</v>
      </c>
      <c r="H7106">
        <f>VLOOKUP(A7106,cash_flow!$B$2:$G$2307,6,)</f>
        <v>433</v>
      </c>
      <c r="I7106" s="3">
        <f>C7106/H7106</f>
        <v>-0.18244803695150116</v>
      </c>
    </row>
    <row r="7107" spans="1:9" hidden="1" x14ac:dyDescent="0.3">
      <c r="A7107">
        <v>18470</v>
      </c>
      <c r="B7107" s="1">
        <v>43435</v>
      </c>
      <c r="C7107">
        <v>-43</v>
      </c>
      <c r="D7107">
        <v>-104</v>
      </c>
      <c r="E7107">
        <v>-220</v>
      </c>
      <c r="F7107">
        <v>336</v>
      </c>
      <c r="G7107">
        <v>72</v>
      </c>
      <c r="H7107">
        <f>VLOOKUP(A7107,cash_flow!$B$2:$G$2307,6,)</f>
        <v>433</v>
      </c>
      <c r="I7107" s="3">
        <f>C7107/H7107</f>
        <v>-9.9307159353348731E-2</v>
      </c>
    </row>
    <row r="7108" spans="1:9" hidden="1" x14ac:dyDescent="0.3">
      <c r="A7108">
        <v>138490</v>
      </c>
      <c r="B7108" s="1">
        <v>43800</v>
      </c>
      <c r="C7108">
        <v>-23</v>
      </c>
      <c r="D7108">
        <v>54</v>
      </c>
      <c r="E7108">
        <v>-69</v>
      </c>
      <c r="F7108">
        <v>69</v>
      </c>
      <c r="G7108">
        <v>-21</v>
      </c>
      <c r="H7108">
        <f>VLOOKUP(A7108,cash_flow!$B$2:$G$2307,6,)</f>
        <v>1841</v>
      </c>
      <c r="I7108" s="3">
        <f>C7108/H7108</f>
        <v>-1.2493210211841391E-2</v>
      </c>
    </row>
    <row r="7109" spans="1:9" x14ac:dyDescent="0.3">
      <c r="A7109">
        <v>187220</v>
      </c>
      <c r="B7109" s="1">
        <v>43891</v>
      </c>
      <c r="C7109">
        <v>-13</v>
      </c>
      <c r="D7109">
        <v>-19</v>
      </c>
      <c r="E7109">
        <v>-45</v>
      </c>
      <c r="F7109">
        <v>12</v>
      </c>
      <c r="G7109">
        <v>-44</v>
      </c>
      <c r="H7109">
        <f>VLOOKUP(A7109,cash_flow!$B$2:$G$2307,6,)</f>
        <v>690</v>
      </c>
      <c r="I7109" s="3">
        <f>C7109/H7109</f>
        <v>-1.8840579710144929E-2</v>
      </c>
    </row>
    <row r="7110" spans="1:9" x14ac:dyDescent="0.3">
      <c r="A7110">
        <v>33110</v>
      </c>
      <c r="B7110" s="1">
        <v>43891</v>
      </c>
      <c r="C7110">
        <v>-5</v>
      </c>
      <c r="D7110">
        <v>-28</v>
      </c>
      <c r="E7110">
        <v>10</v>
      </c>
      <c r="F7110">
        <v>-13</v>
      </c>
      <c r="G7110">
        <v>-18</v>
      </c>
      <c r="H7110">
        <f>VLOOKUP(A7110,cash_flow!$B$2:$G$2307,6,)</f>
        <v>265</v>
      </c>
      <c r="I7110" s="3">
        <f>C7110/H7110</f>
        <v>-1.8867924528301886E-2</v>
      </c>
    </row>
    <row r="7111" spans="1:9" hidden="1" x14ac:dyDescent="0.3">
      <c r="A7111">
        <v>18310</v>
      </c>
      <c r="B7111" s="1">
        <v>43070</v>
      </c>
      <c r="C7111">
        <v>628</v>
      </c>
      <c r="D7111">
        <v>351</v>
      </c>
      <c r="E7111">
        <v>-562</v>
      </c>
      <c r="F7111">
        <v>-10</v>
      </c>
      <c r="G7111">
        <v>56</v>
      </c>
      <c r="H7111">
        <f>VLOOKUP(A7111,cash_flow!$B$2:$G$2307,6,)</f>
        <v>1179</v>
      </c>
      <c r="I7111" s="3">
        <f>C7111/H7111</f>
        <v>0.53265479219677692</v>
      </c>
    </row>
    <row r="7112" spans="1:9" hidden="1" x14ac:dyDescent="0.3">
      <c r="A7112">
        <v>18310</v>
      </c>
      <c r="B7112" s="1">
        <v>43435</v>
      </c>
      <c r="C7112">
        <v>724</v>
      </c>
      <c r="D7112">
        <v>395</v>
      </c>
      <c r="E7112">
        <v>-575</v>
      </c>
      <c r="F7112">
        <v>-321</v>
      </c>
      <c r="G7112">
        <v>-173</v>
      </c>
      <c r="H7112">
        <f>VLOOKUP(A7112,cash_flow!$B$2:$G$2307,6,)</f>
        <v>1179</v>
      </c>
      <c r="I7112" s="3">
        <f>C7112/H7112</f>
        <v>0.61407972858354543</v>
      </c>
    </row>
    <row r="7113" spans="1:9" hidden="1" x14ac:dyDescent="0.3">
      <c r="A7113">
        <v>13990</v>
      </c>
      <c r="B7113" s="1">
        <v>43800</v>
      </c>
      <c r="C7113">
        <v>-12</v>
      </c>
      <c r="D7113">
        <v>-158</v>
      </c>
      <c r="E7113">
        <v>0</v>
      </c>
      <c r="F7113">
        <v>-4</v>
      </c>
      <c r="G7113">
        <v>-15</v>
      </c>
      <c r="H7113">
        <f>VLOOKUP(A7113,cash_flow!$B$2:$G$2307,6,)</f>
        <v>957</v>
      </c>
      <c r="I7113" s="3">
        <f>C7113/H7113</f>
        <v>-1.2539184952978056E-2</v>
      </c>
    </row>
    <row r="7114" spans="1:9" x14ac:dyDescent="0.3">
      <c r="A7114">
        <v>303030</v>
      </c>
      <c r="B7114" s="1">
        <v>43891</v>
      </c>
      <c r="C7114">
        <v>-19</v>
      </c>
      <c r="D7114">
        <v>11</v>
      </c>
      <c r="E7114">
        <v>12</v>
      </c>
      <c r="F7114">
        <v>9</v>
      </c>
      <c r="G7114">
        <v>4</v>
      </c>
      <c r="H7114">
        <f>VLOOKUP(A7114,cash_flow!$B$2:$G$2307,6,)</f>
        <v>998</v>
      </c>
      <c r="I7114" s="3">
        <f>C7114/H7114</f>
        <v>-1.9038076152304611E-2</v>
      </c>
    </row>
    <row r="7115" spans="1:9" hidden="1" x14ac:dyDescent="0.3">
      <c r="A7115">
        <v>18290</v>
      </c>
      <c r="B7115" s="1">
        <v>43070</v>
      </c>
      <c r="C7115">
        <v>-55</v>
      </c>
      <c r="D7115">
        <v>-130</v>
      </c>
      <c r="E7115">
        <v>13</v>
      </c>
      <c r="F7115">
        <v>135</v>
      </c>
      <c r="G7115">
        <v>92</v>
      </c>
      <c r="H7115">
        <f>VLOOKUP(A7115,cash_flow!$B$2:$G$2307,6,)</f>
        <v>3006</v>
      </c>
      <c r="I7115" s="3">
        <f>C7115/H7115</f>
        <v>-1.8296739853626082E-2</v>
      </c>
    </row>
    <row r="7116" spans="1:9" hidden="1" x14ac:dyDescent="0.3">
      <c r="A7116">
        <v>18290</v>
      </c>
      <c r="B7116" s="1">
        <v>43435</v>
      </c>
      <c r="C7116">
        <v>-110</v>
      </c>
      <c r="D7116">
        <v>107</v>
      </c>
      <c r="E7116">
        <v>-36</v>
      </c>
      <c r="F7116">
        <v>213</v>
      </c>
      <c r="G7116">
        <v>67</v>
      </c>
      <c r="H7116">
        <f>VLOOKUP(A7116,cash_flow!$B$2:$G$2307,6,)</f>
        <v>3006</v>
      </c>
      <c r="I7116" s="3">
        <f>C7116/H7116</f>
        <v>-3.6593479707252165E-2</v>
      </c>
    </row>
    <row r="7117" spans="1:9" hidden="1" x14ac:dyDescent="0.3">
      <c r="A7117">
        <v>242040</v>
      </c>
      <c r="B7117" s="1">
        <v>43800</v>
      </c>
      <c r="C7117">
        <v>-16</v>
      </c>
      <c r="D7117">
        <v>38</v>
      </c>
      <c r="E7117">
        <v>-83</v>
      </c>
      <c r="F7117">
        <v>115</v>
      </c>
      <c r="G7117">
        <v>15</v>
      </c>
      <c r="H7117">
        <f>VLOOKUP(A7117,cash_flow!$B$2:$G$2307,6,)</f>
        <v>1263</v>
      </c>
      <c r="I7117" s="3">
        <f>C7117/H7117</f>
        <v>-1.2668250197941409E-2</v>
      </c>
    </row>
    <row r="7118" spans="1:9" hidden="1" x14ac:dyDescent="0.3">
      <c r="A7118">
        <v>18260</v>
      </c>
      <c r="B7118" s="1">
        <v>43070</v>
      </c>
      <c r="C7118">
        <v>8348</v>
      </c>
      <c r="D7118">
        <v>5418</v>
      </c>
      <c r="E7118">
        <v>-9704</v>
      </c>
      <c r="F7118">
        <v>-676</v>
      </c>
      <c r="G7118">
        <v>-2588</v>
      </c>
      <c r="H7118">
        <f>VLOOKUP(A7118,cash_flow!$B$2:$G$2307,6,)</f>
        <v>128060</v>
      </c>
      <c r="I7118" s="3">
        <f>C7118/H7118</f>
        <v>6.5188193034515077E-2</v>
      </c>
    </row>
    <row r="7119" spans="1:9" hidden="1" x14ac:dyDescent="0.3">
      <c r="A7119">
        <v>18260</v>
      </c>
      <c r="B7119" s="1">
        <v>43435</v>
      </c>
      <c r="C7119">
        <v>11965</v>
      </c>
      <c r="D7119">
        <v>6388</v>
      </c>
      <c r="E7119">
        <v>-8186</v>
      </c>
      <c r="F7119">
        <v>-1562</v>
      </c>
      <c r="G7119">
        <v>2302</v>
      </c>
      <c r="H7119">
        <f>VLOOKUP(A7119,cash_flow!$B$2:$G$2307,6,)</f>
        <v>128060</v>
      </c>
      <c r="I7119" s="3">
        <f>C7119/H7119</f>
        <v>9.3432765890988603E-2</v>
      </c>
    </row>
    <row r="7120" spans="1:9" hidden="1" x14ac:dyDescent="0.3">
      <c r="A7120">
        <v>331520</v>
      </c>
      <c r="B7120" s="1">
        <v>43800</v>
      </c>
      <c r="C7120">
        <v>-1</v>
      </c>
      <c r="D7120">
        <v>0</v>
      </c>
      <c r="E7120">
        <v>-69</v>
      </c>
      <c r="F7120">
        <v>89</v>
      </c>
      <c r="G7120">
        <v>19</v>
      </c>
      <c r="H7120">
        <f>VLOOKUP(A7120,cash_flow!$B$2:$G$2307,6,)</f>
        <v>78</v>
      </c>
      <c r="I7120" s="3">
        <f>C7120/H7120</f>
        <v>-1.282051282051282E-2</v>
      </c>
    </row>
    <row r="7121" spans="1:9" x14ac:dyDescent="0.3">
      <c r="A7121">
        <v>96040</v>
      </c>
      <c r="B7121" s="1">
        <v>43891</v>
      </c>
      <c r="C7121">
        <v>-11</v>
      </c>
      <c r="D7121">
        <v>-8</v>
      </c>
      <c r="E7121">
        <v>-338</v>
      </c>
      <c r="F7121">
        <v>168</v>
      </c>
      <c r="G7121">
        <v>-181</v>
      </c>
      <c r="H7121">
        <f>VLOOKUP(A7121,cash_flow!$B$2:$G$2307,6,)</f>
        <v>577</v>
      </c>
      <c r="I7121" s="3">
        <f>C7121/H7121</f>
        <v>-1.9064124783362217E-2</v>
      </c>
    </row>
    <row r="7122" spans="1:9" hidden="1" x14ac:dyDescent="0.3">
      <c r="A7122">
        <v>18250</v>
      </c>
      <c r="B7122" s="1">
        <v>43070</v>
      </c>
      <c r="C7122">
        <v>-66</v>
      </c>
      <c r="D7122">
        <v>381</v>
      </c>
      <c r="E7122">
        <v>-108</v>
      </c>
      <c r="F7122">
        <v>91</v>
      </c>
      <c r="G7122">
        <v>-86</v>
      </c>
      <c r="H7122">
        <f>VLOOKUP(A7122,cash_flow!$B$2:$G$2307,6,)</f>
        <v>5929</v>
      </c>
      <c r="I7122" s="3">
        <f>C7122/H7122</f>
        <v>-1.1131725417439703E-2</v>
      </c>
    </row>
    <row r="7123" spans="1:9" hidden="1" x14ac:dyDescent="0.3">
      <c r="A7123">
        <v>18250</v>
      </c>
      <c r="B7123" s="1">
        <v>43435</v>
      </c>
      <c r="C7123">
        <v>412</v>
      </c>
      <c r="D7123">
        <v>608</v>
      </c>
      <c r="E7123">
        <v>-359</v>
      </c>
      <c r="F7123">
        <v>1152</v>
      </c>
      <c r="G7123">
        <v>1206</v>
      </c>
      <c r="H7123">
        <f>VLOOKUP(A7123,cash_flow!$B$2:$G$2307,6,)</f>
        <v>5929</v>
      </c>
      <c r="I7123" s="3">
        <f>C7123/H7123</f>
        <v>6.9488952605835722E-2</v>
      </c>
    </row>
    <row r="7124" spans="1:9" hidden="1" x14ac:dyDescent="0.3">
      <c r="A7124">
        <v>284620</v>
      </c>
      <c r="B7124" s="1">
        <v>43800</v>
      </c>
      <c r="C7124">
        <v>-69</v>
      </c>
      <c r="D7124">
        <v>-79</v>
      </c>
      <c r="E7124">
        <v>29</v>
      </c>
      <c r="F7124">
        <v>41</v>
      </c>
      <c r="G7124">
        <v>0</v>
      </c>
      <c r="H7124">
        <f>VLOOKUP(A7124,cash_flow!$B$2:$G$2307,6,)</f>
        <v>5274</v>
      </c>
      <c r="I7124" s="3">
        <f>C7124/H7124</f>
        <v>-1.3083048919226393E-2</v>
      </c>
    </row>
    <row r="7125" spans="1:9" x14ac:dyDescent="0.3">
      <c r="A7125">
        <v>138360</v>
      </c>
      <c r="B7125" s="1">
        <v>43891</v>
      </c>
      <c r="C7125">
        <v>-20</v>
      </c>
      <c r="D7125">
        <v>20</v>
      </c>
      <c r="E7125">
        <v>-5</v>
      </c>
      <c r="F7125">
        <v>-1</v>
      </c>
      <c r="G7125">
        <v>-26</v>
      </c>
      <c r="H7125">
        <f>VLOOKUP(A7125,cash_flow!$B$2:$G$2307,6,)</f>
        <v>1047</v>
      </c>
      <c r="I7125" s="3">
        <f>C7125/H7125</f>
        <v>-1.9102196752626553E-2</v>
      </c>
    </row>
    <row r="7126" spans="1:9" x14ac:dyDescent="0.3">
      <c r="A7126">
        <v>88290</v>
      </c>
      <c r="B7126" s="1">
        <v>43891</v>
      </c>
      <c r="C7126">
        <v>-18</v>
      </c>
      <c r="D7126">
        <v>-4</v>
      </c>
      <c r="E7126">
        <v>-3</v>
      </c>
      <c r="F7126">
        <v>96</v>
      </c>
      <c r="G7126">
        <v>76</v>
      </c>
      <c r="H7126">
        <f>VLOOKUP(A7126,cash_flow!$B$2:$G$2307,6,)</f>
        <v>927</v>
      </c>
      <c r="I7126" s="3">
        <f>C7126/H7126</f>
        <v>-1.9417475728155338E-2</v>
      </c>
    </row>
    <row r="7127" spans="1:9" hidden="1" x14ac:dyDescent="0.3">
      <c r="A7127">
        <v>18120</v>
      </c>
      <c r="B7127" s="1">
        <v>43070</v>
      </c>
      <c r="C7127">
        <v>183</v>
      </c>
      <c r="D7127">
        <v>155</v>
      </c>
      <c r="E7127">
        <v>-67</v>
      </c>
      <c r="F7127">
        <v>-104</v>
      </c>
      <c r="G7127">
        <v>12</v>
      </c>
      <c r="H7127">
        <f>VLOOKUP(A7127,cash_flow!$B$2:$G$2307,6,)</f>
        <v>2019</v>
      </c>
      <c r="I7127" s="3">
        <f>C7127/H7127</f>
        <v>9.0638930163447248E-2</v>
      </c>
    </row>
    <row r="7128" spans="1:9" hidden="1" x14ac:dyDescent="0.3">
      <c r="A7128">
        <v>18120</v>
      </c>
      <c r="B7128" s="1">
        <v>43435</v>
      </c>
      <c r="C7128">
        <v>180</v>
      </c>
      <c r="D7128">
        <v>143</v>
      </c>
      <c r="E7128">
        <v>-9</v>
      </c>
      <c r="F7128">
        <v>-138</v>
      </c>
      <c r="G7128">
        <v>33</v>
      </c>
      <c r="H7128">
        <f>VLOOKUP(A7128,cash_flow!$B$2:$G$2307,6,)</f>
        <v>2019</v>
      </c>
      <c r="I7128" s="3">
        <f>C7128/H7128</f>
        <v>8.9153046062407135E-2</v>
      </c>
    </row>
    <row r="7129" spans="1:9" hidden="1" x14ac:dyDescent="0.3">
      <c r="A7129">
        <v>11090</v>
      </c>
      <c r="B7129" s="1">
        <v>43800</v>
      </c>
      <c r="C7129">
        <v>-9</v>
      </c>
      <c r="D7129">
        <v>-38</v>
      </c>
      <c r="E7129">
        <v>-22</v>
      </c>
      <c r="F7129">
        <v>1</v>
      </c>
      <c r="G7129">
        <v>-31</v>
      </c>
      <c r="H7129">
        <f>VLOOKUP(A7129,cash_flow!$B$2:$G$2307,6,)</f>
        <v>681</v>
      </c>
      <c r="I7129" s="3">
        <f>C7129/H7129</f>
        <v>-1.3215859030837005E-2</v>
      </c>
    </row>
    <row r="7130" spans="1:9" x14ac:dyDescent="0.3">
      <c r="A7130">
        <v>104700</v>
      </c>
      <c r="B7130" s="1">
        <v>43891</v>
      </c>
      <c r="C7130">
        <v>-41</v>
      </c>
      <c r="D7130">
        <v>127</v>
      </c>
      <c r="E7130">
        <v>128</v>
      </c>
      <c r="F7130">
        <v>-105</v>
      </c>
      <c r="G7130">
        <v>-18</v>
      </c>
      <c r="H7130">
        <f>VLOOKUP(A7130,cash_flow!$B$2:$G$2307,6,)</f>
        <v>2109</v>
      </c>
      <c r="I7130" s="3">
        <f>C7130/H7130</f>
        <v>-1.944049312470365E-2</v>
      </c>
    </row>
    <row r="7131" spans="1:9" hidden="1" x14ac:dyDescent="0.3">
      <c r="A7131">
        <v>18000</v>
      </c>
      <c r="B7131" s="1">
        <v>43070</v>
      </c>
      <c r="C7131">
        <v>349</v>
      </c>
      <c r="D7131">
        <v>11</v>
      </c>
      <c r="E7131">
        <v>-264</v>
      </c>
      <c r="F7131">
        <v>23</v>
      </c>
      <c r="G7131">
        <v>109</v>
      </c>
      <c r="H7131">
        <f>VLOOKUP(A7131,cash_flow!$B$2:$G$2307,6,)</f>
        <v>2283</v>
      </c>
      <c r="I7131" s="3">
        <f>C7131/H7131</f>
        <v>0.15286903197547086</v>
      </c>
    </row>
    <row r="7132" spans="1:9" hidden="1" x14ac:dyDescent="0.3">
      <c r="A7132">
        <v>18000</v>
      </c>
      <c r="B7132" s="1">
        <v>43435</v>
      </c>
      <c r="C7132">
        <v>-182</v>
      </c>
      <c r="D7132">
        <v>-144</v>
      </c>
      <c r="E7132">
        <v>15</v>
      </c>
      <c r="F7132">
        <v>67</v>
      </c>
      <c r="G7132">
        <v>-100</v>
      </c>
      <c r="H7132">
        <f>VLOOKUP(A7132,cash_flow!$B$2:$G$2307,6,)</f>
        <v>2283</v>
      </c>
      <c r="I7132" s="3">
        <f>C7132/H7132</f>
        <v>-7.9719667104686809E-2</v>
      </c>
    </row>
    <row r="7133" spans="1:9" hidden="1" x14ac:dyDescent="0.3">
      <c r="A7133">
        <v>142760</v>
      </c>
      <c r="B7133" s="1">
        <v>43800</v>
      </c>
      <c r="C7133">
        <v>-22</v>
      </c>
      <c r="D7133">
        <v>-417</v>
      </c>
      <c r="E7133">
        <v>-161</v>
      </c>
      <c r="F7133">
        <v>236</v>
      </c>
      <c r="G7133">
        <v>52</v>
      </c>
      <c r="H7133">
        <f>VLOOKUP(A7133,cash_flow!$B$2:$G$2307,6,)</f>
        <v>1658</v>
      </c>
      <c r="I7133" s="3">
        <f>C7133/H7133</f>
        <v>-1.3268998793727383E-2</v>
      </c>
    </row>
    <row r="7134" spans="1:9" x14ac:dyDescent="0.3">
      <c r="A7134">
        <v>88390</v>
      </c>
      <c r="B7134" s="1">
        <v>43891</v>
      </c>
      <c r="C7134">
        <v>-19</v>
      </c>
      <c r="D7134">
        <v>8</v>
      </c>
      <c r="E7134">
        <v>2</v>
      </c>
      <c r="F7134">
        <v>16</v>
      </c>
      <c r="G7134">
        <v>-1</v>
      </c>
      <c r="H7134">
        <f>VLOOKUP(A7134,cash_flow!$B$2:$G$2307,6,)</f>
        <v>977</v>
      </c>
      <c r="I7134" s="3">
        <f>C7134/H7134</f>
        <v>-1.9447287615148412E-2</v>
      </c>
    </row>
    <row r="7135" spans="1:9" hidden="1" x14ac:dyDescent="0.3">
      <c r="A7135">
        <v>17960</v>
      </c>
      <c r="B7135" s="1">
        <v>43070</v>
      </c>
      <c r="C7135">
        <v>-154</v>
      </c>
      <c r="D7135">
        <v>83</v>
      </c>
      <c r="E7135">
        <v>130</v>
      </c>
      <c r="F7135">
        <v>-53</v>
      </c>
      <c r="G7135">
        <v>-111</v>
      </c>
      <c r="H7135">
        <f>VLOOKUP(A7135,cash_flow!$B$2:$G$2307,6,)</f>
        <v>3776</v>
      </c>
      <c r="I7135" s="3">
        <f>C7135/H7135</f>
        <v>-4.0783898305084748E-2</v>
      </c>
    </row>
    <row r="7136" spans="1:9" hidden="1" x14ac:dyDescent="0.3">
      <c r="A7136">
        <v>17960</v>
      </c>
      <c r="B7136" s="1">
        <v>43435</v>
      </c>
      <c r="C7136">
        <v>428</v>
      </c>
      <c r="D7136">
        <v>56</v>
      </c>
      <c r="E7136">
        <v>-1128</v>
      </c>
      <c r="F7136">
        <v>-44</v>
      </c>
      <c r="G7136">
        <v>-745</v>
      </c>
      <c r="H7136">
        <f>VLOOKUP(A7136,cash_flow!$B$2:$G$2307,6,)</f>
        <v>3776</v>
      </c>
      <c r="I7136" s="3">
        <f>C7136/H7136</f>
        <v>0.11334745762711865</v>
      </c>
    </row>
    <row r="7137" spans="1:9" hidden="1" x14ac:dyDescent="0.3">
      <c r="A7137">
        <v>151910</v>
      </c>
      <c r="B7137" s="1">
        <v>43800</v>
      </c>
      <c r="C7137">
        <v>-79</v>
      </c>
      <c r="D7137">
        <v>-163</v>
      </c>
      <c r="E7137">
        <v>-154</v>
      </c>
      <c r="F7137">
        <v>172</v>
      </c>
      <c r="G7137">
        <v>-59</v>
      </c>
      <c r="H7137">
        <f>VLOOKUP(A7137,cash_flow!$B$2:$G$2307,6,)</f>
        <v>5900</v>
      </c>
      <c r="I7137" s="3">
        <f>C7137/H7137</f>
        <v>-1.3389830508474577E-2</v>
      </c>
    </row>
    <row r="7138" spans="1:9" hidden="1" x14ac:dyDescent="0.3">
      <c r="A7138">
        <v>17940</v>
      </c>
      <c r="B7138" s="1">
        <v>43070</v>
      </c>
      <c r="C7138">
        <v>-1290</v>
      </c>
      <c r="D7138">
        <v>868</v>
      </c>
      <c r="E7138">
        <v>1942</v>
      </c>
      <c r="F7138">
        <v>-460</v>
      </c>
      <c r="G7138">
        <v>188</v>
      </c>
      <c r="H7138">
        <f>VLOOKUP(A7138,cash_flow!$B$2:$G$2307,6,)</f>
        <v>2651</v>
      </c>
      <c r="I7138" s="3">
        <f>C7138/H7138</f>
        <v>-0.4866088268577895</v>
      </c>
    </row>
    <row r="7139" spans="1:9" hidden="1" x14ac:dyDescent="0.3">
      <c r="A7139">
        <v>17940</v>
      </c>
      <c r="B7139" s="1">
        <v>43435</v>
      </c>
      <c r="C7139">
        <v>1847</v>
      </c>
      <c r="D7139">
        <v>792</v>
      </c>
      <c r="E7139">
        <v>-268</v>
      </c>
      <c r="F7139">
        <v>-2215</v>
      </c>
      <c r="G7139">
        <v>-635</v>
      </c>
      <c r="H7139">
        <f>VLOOKUP(A7139,cash_flow!$B$2:$G$2307,6,)</f>
        <v>2651</v>
      </c>
      <c r="I7139" s="3">
        <f>C7139/H7139</f>
        <v>0.69671821953979629</v>
      </c>
    </row>
    <row r="7140" spans="1:9" hidden="1" x14ac:dyDescent="0.3">
      <c r="A7140">
        <v>17180</v>
      </c>
      <c r="B7140" s="1">
        <v>43800</v>
      </c>
      <c r="C7140">
        <v>-29</v>
      </c>
      <c r="D7140">
        <v>-208</v>
      </c>
      <c r="E7140">
        <v>-190</v>
      </c>
      <c r="F7140">
        <v>219</v>
      </c>
      <c r="G7140">
        <v>-1</v>
      </c>
      <c r="H7140">
        <f>VLOOKUP(A7140,cash_flow!$B$2:$G$2307,6,)</f>
        <v>2149</v>
      </c>
      <c r="I7140" s="3">
        <f>C7140/H7140</f>
        <v>-1.3494648673801768E-2</v>
      </c>
    </row>
    <row r="7141" spans="1:9" x14ac:dyDescent="0.3">
      <c r="A7141">
        <v>84730</v>
      </c>
      <c r="B7141" s="1">
        <v>43891</v>
      </c>
      <c r="C7141">
        <v>-21</v>
      </c>
      <c r="D7141">
        <v>2</v>
      </c>
      <c r="E7141">
        <v>-33</v>
      </c>
      <c r="F7141">
        <v>82</v>
      </c>
      <c r="G7141">
        <v>29</v>
      </c>
      <c r="H7141">
        <f>VLOOKUP(A7141,cash_flow!$B$2:$G$2307,6,)</f>
        <v>1058</v>
      </c>
      <c r="I7141" s="3">
        <f>C7141/H7141</f>
        <v>-1.9848771266540641E-2</v>
      </c>
    </row>
    <row r="7142" spans="1:9" x14ac:dyDescent="0.3">
      <c r="A7142">
        <v>122690</v>
      </c>
      <c r="B7142" s="1">
        <v>43891</v>
      </c>
      <c r="C7142">
        <v>-7</v>
      </c>
      <c r="D7142">
        <v>-59</v>
      </c>
      <c r="E7142">
        <v>-47</v>
      </c>
      <c r="F7142">
        <v>45</v>
      </c>
      <c r="G7142">
        <v>-8</v>
      </c>
      <c r="H7142">
        <f>VLOOKUP(A7142,cash_flow!$B$2:$G$2307,6,)</f>
        <v>351</v>
      </c>
      <c r="I7142" s="3">
        <f>C7142/H7142</f>
        <v>-1.9943019943019943E-2</v>
      </c>
    </row>
    <row r="7143" spans="1:9" hidden="1" x14ac:dyDescent="0.3">
      <c r="A7143">
        <v>17900</v>
      </c>
      <c r="B7143" s="1">
        <v>43070</v>
      </c>
      <c r="C7143">
        <v>47</v>
      </c>
      <c r="D7143">
        <v>29</v>
      </c>
      <c r="E7143">
        <v>-79</v>
      </c>
      <c r="F7143">
        <v>0</v>
      </c>
      <c r="G7143">
        <v>-33</v>
      </c>
      <c r="H7143">
        <f>VLOOKUP(A7143,cash_flow!$B$2:$G$2307,6,)</f>
        <v>1321</v>
      </c>
      <c r="I7143" s="3">
        <f>C7143/H7143</f>
        <v>3.5579106737320211E-2</v>
      </c>
    </row>
    <row r="7144" spans="1:9" hidden="1" x14ac:dyDescent="0.3">
      <c r="A7144">
        <v>17900</v>
      </c>
      <c r="B7144" s="1">
        <v>43435</v>
      </c>
      <c r="C7144">
        <v>126</v>
      </c>
      <c r="D7144">
        <v>63</v>
      </c>
      <c r="E7144">
        <v>-115</v>
      </c>
      <c r="F7144">
        <v>4</v>
      </c>
      <c r="G7144">
        <v>14</v>
      </c>
      <c r="H7144">
        <f>VLOOKUP(A7144,cash_flow!$B$2:$G$2307,6,)</f>
        <v>1321</v>
      </c>
      <c r="I7144" s="3">
        <f>C7144/H7144</f>
        <v>9.5382286146858439E-2</v>
      </c>
    </row>
    <row r="7145" spans="1:9" hidden="1" x14ac:dyDescent="0.3">
      <c r="A7145">
        <v>140410</v>
      </c>
      <c r="B7145" s="1">
        <v>43800</v>
      </c>
      <c r="C7145">
        <v>-209</v>
      </c>
      <c r="D7145">
        <v>-233</v>
      </c>
      <c r="E7145">
        <v>3</v>
      </c>
      <c r="F7145">
        <v>68</v>
      </c>
      <c r="G7145">
        <v>-139</v>
      </c>
      <c r="H7145">
        <f>VLOOKUP(A7145,cash_flow!$B$2:$G$2307,6,)</f>
        <v>15340</v>
      </c>
      <c r="I7145" s="3">
        <f>C7145/H7145</f>
        <v>-1.3624511082138201E-2</v>
      </c>
    </row>
    <row r="7146" spans="1:9" hidden="1" x14ac:dyDescent="0.3">
      <c r="A7146">
        <v>17890</v>
      </c>
      <c r="B7146" s="1">
        <v>43070</v>
      </c>
      <c r="C7146">
        <v>52</v>
      </c>
      <c r="D7146">
        <v>201</v>
      </c>
      <c r="E7146">
        <v>-532</v>
      </c>
      <c r="F7146">
        <v>227</v>
      </c>
      <c r="G7146">
        <v>-282</v>
      </c>
      <c r="H7146">
        <f>VLOOKUP(A7146,cash_flow!$B$2:$G$2307,6,)</f>
        <v>4138</v>
      </c>
      <c r="I7146" s="3">
        <f>C7146/H7146</f>
        <v>1.2566457225712905E-2</v>
      </c>
    </row>
    <row r="7147" spans="1:9" hidden="1" x14ac:dyDescent="0.3">
      <c r="A7147">
        <v>17890</v>
      </c>
      <c r="B7147" s="1">
        <v>43435</v>
      </c>
      <c r="C7147">
        <v>266</v>
      </c>
      <c r="D7147">
        <v>287</v>
      </c>
      <c r="E7147">
        <v>-147</v>
      </c>
      <c r="F7147">
        <v>-42</v>
      </c>
      <c r="G7147">
        <v>78</v>
      </c>
      <c r="H7147">
        <f>VLOOKUP(A7147,cash_flow!$B$2:$G$2307,6,)</f>
        <v>4138</v>
      </c>
      <c r="I7147" s="3">
        <f>C7147/H7147</f>
        <v>6.4282261962300621E-2</v>
      </c>
    </row>
    <row r="7148" spans="1:9" hidden="1" x14ac:dyDescent="0.3">
      <c r="A7148">
        <v>107590</v>
      </c>
      <c r="B7148" s="1">
        <v>43800</v>
      </c>
      <c r="C7148">
        <v>-16</v>
      </c>
      <c r="D7148">
        <v>163</v>
      </c>
      <c r="E7148">
        <v>-179</v>
      </c>
      <c r="F7148">
        <v>63</v>
      </c>
      <c r="G7148">
        <v>26</v>
      </c>
      <c r="H7148">
        <f>VLOOKUP(A7148,cash_flow!$B$2:$G$2307,6,)</f>
        <v>1174</v>
      </c>
      <c r="I7148" s="3">
        <f>C7148/H7148</f>
        <v>-1.3628620102214651E-2</v>
      </c>
    </row>
    <row r="7149" spans="1:9" x14ac:dyDescent="0.3">
      <c r="A7149">
        <v>246720</v>
      </c>
      <c r="B7149" s="1">
        <v>43891</v>
      </c>
      <c r="C7149">
        <v>-13</v>
      </c>
      <c r="D7149">
        <v>-18</v>
      </c>
      <c r="E7149">
        <v>-9</v>
      </c>
      <c r="F7149">
        <v>-3</v>
      </c>
      <c r="G7149">
        <v>-25</v>
      </c>
      <c r="H7149">
        <f>VLOOKUP(A7149,cash_flow!$B$2:$G$2307,6,)</f>
        <v>649</v>
      </c>
      <c r="I7149" s="3">
        <f>C7149/H7149</f>
        <v>-2.0030816640986132E-2</v>
      </c>
    </row>
    <row r="7150" spans="1:9" x14ac:dyDescent="0.3">
      <c r="A7150">
        <v>89150</v>
      </c>
      <c r="B7150" s="1">
        <v>43891</v>
      </c>
      <c r="C7150">
        <v>-14</v>
      </c>
      <c r="D7150">
        <v>3</v>
      </c>
      <c r="E7150">
        <v>12</v>
      </c>
      <c r="F7150">
        <v>-1</v>
      </c>
      <c r="G7150">
        <v>-3</v>
      </c>
      <c r="H7150">
        <f>VLOOKUP(A7150,cash_flow!$B$2:$G$2307,6,)</f>
        <v>698</v>
      </c>
      <c r="I7150" s="3">
        <f>C7150/H7150</f>
        <v>-2.0057306590257881E-2</v>
      </c>
    </row>
    <row r="7151" spans="1:9" hidden="1" x14ac:dyDescent="0.3">
      <c r="A7151">
        <v>17810</v>
      </c>
      <c r="B7151" s="1">
        <v>43070</v>
      </c>
      <c r="C7151">
        <v>626</v>
      </c>
      <c r="D7151">
        <v>304</v>
      </c>
      <c r="E7151">
        <v>-950</v>
      </c>
      <c r="F7151">
        <v>192</v>
      </c>
      <c r="G7151">
        <v>-131</v>
      </c>
      <c r="H7151">
        <f>VLOOKUP(A7151,cash_flow!$B$2:$G$2307,6,)</f>
        <v>7618</v>
      </c>
      <c r="I7151" s="3">
        <f>C7151/H7151</f>
        <v>8.2173798897348382E-2</v>
      </c>
    </row>
    <row r="7152" spans="1:9" hidden="1" x14ac:dyDescent="0.3">
      <c r="A7152">
        <v>17810</v>
      </c>
      <c r="B7152" s="1">
        <v>43435</v>
      </c>
      <c r="C7152">
        <v>593</v>
      </c>
      <c r="D7152">
        <v>110</v>
      </c>
      <c r="E7152">
        <v>-1365</v>
      </c>
      <c r="F7152">
        <v>1071</v>
      </c>
      <c r="G7152">
        <v>305</v>
      </c>
      <c r="H7152">
        <f>VLOOKUP(A7152,cash_flow!$B$2:$G$2307,6,)</f>
        <v>7618</v>
      </c>
      <c r="I7152" s="3">
        <f>C7152/H7152</f>
        <v>7.7841953268574432E-2</v>
      </c>
    </row>
    <row r="7153" spans="1:9" hidden="1" x14ac:dyDescent="0.3">
      <c r="A7153">
        <v>95700</v>
      </c>
      <c r="B7153" s="1">
        <v>43800</v>
      </c>
      <c r="C7153">
        <v>-416</v>
      </c>
      <c r="D7153">
        <v>-165</v>
      </c>
      <c r="E7153">
        <v>16</v>
      </c>
      <c r="F7153">
        <v>33</v>
      </c>
      <c r="G7153">
        <v>-366</v>
      </c>
      <c r="H7153">
        <f>VLOOKUP(A7153,cash_flow!$B$2:$G$2307,6,)</f>
        <v>29842</v>
      </c>
      <c r="I7153" s="3">
        <f>C7153/H7153</f>
        <v>-1.3940084444742309E-2</v>
      </c>
    </row>
    <row r="7154" spans="1:9" hidden="1" x14ac:dyDescent="0.3">
      <c r="A7154">
        <v>17800</v>
      </c>
      <c r="B7154" s="1">
        <v>43070</v>
      </c>
      <c r="C7154">
        <v>927</v>
      </c>
      <c r="D7154">
        <v>790</v>
      </c>
      <c r="E7154">
        <v>-3698</v>
      </c>
      <c r="F7154">
        <v>1148</v>
      </c>
      <c r="G7154">
        <v>-1660</v>
      </c>
      <c r="H7154">
        <f>VLOOKUP(A7154,cash_flow!$B$2:$G$2307,6,)</f>
        <v>17852</v>
      </c>
      <c r="I7154" s="3">
        <f>C7154/H7154</f>
        <v>5.1926954963029355E-2</v>
      </c>
    </row>
    <row r="7155" spans="1:9" hidden="1" x14ac:dyDescent="0.3">
      <c r="A7155">
        <v>17800</v>
      </c>
      <c r="B7155" s="1">
        <v>43435</v>
      </c>
      <c r="C7155">
        <v>1686</v>
      </c>
      <c r="D7155">
        <v>15</v>
      </c>
      <c r="E7155">
        <v>-1364</v>
      </c>
      <c r="F7155">
        <v>-173</v>
      </c>
      <c r="G7155">
        <v>143</v>
      </c>
      <c r="H7155">
        <f>VLOOKUP(A7155,cash_flow!$B$2:$G$2307,6,)</f>
        <v>17852</v>
      </c>
      <c r="I7155" s="3">
        <f>C7155/H7155</f>
        <v>9.444319964149675E-2</v>
      </c>
    </row>
    <row r="7156" spans="1:9" hidden="1" x14ac:dyDescent="0.3">
      <c r="A7156">
        <v>298380</v>
      </c>
      <c r="B7156" s="1">
        <v>43800</v>
      </c>
      <c r="C7156">
        <v>-239</v>
      </c>
      <c r="D7156">
        <v>-370</v>
      </c>
      <c r="E7156">
        <v>-83</v>
      </c>
      <c r="F7156">
        <v>0</v>
      </c>
      <c r="G7156">
        <v>-309</v>
      </c>
      <c r="H7156">
        <f>VLOOKUP(A7156,cash_flow!$B$2:$G$2307,6,)</f>
        <v>17134</v>
      </c>
      <c r="I7156" s="3">
        <f>C7156/H7156</f>
        <v>-1.394887358468542E-2</v>
      </c>
    </row>
    <row r="7157" spans="1:9" x14ac:dyDescent="0.3">
      <c r="A7157">
        <v>81150</v>
      </c>
      <c r="B7157" s="1">
        <v>43891</v>
      </c>
      <c r="C7157">
        <v>-20</v>
      </c>
      <c r="D7157">
        <v>7</v>
      </c>
      <c r="E7157">
        <v>-9</v>
      </c>
      <c r="F7157">
        <v>28</v>
      </c>
      <c r="G7157">
        <v>-1</v>
      </c>
      <c r="H7157">
        <f>VLOOKUP(A7157,cash_flow!$B$2:$G$2307,6,)</f>
        <v>994</v>
      </c>
      <c r="I7157" s="3">
        <f>C7157/H7157</f>
        <v>-2.0120724346076459E-2</v>
      </c>
    </row>
    <row r="7158" spans="1:9" x14ac:dyDescent="0.3">
      <c r="A7158">
        <v>218150</v>
      </c>
      <c r="B7158" s="1">
        <v>43891</v>
      </c>
      <c r="C7158">
        <v>-13</v>
      </c>
      <c r="D7158">
        <v>3</v>
      </c>
      <c r="E7158">
        <v>-4</v>
      </c>
      <c r="F7158">
        <v>8</v>
      </c>
      <c r="G7158">
        <v>-9</v>
      </c>
      <c r="H7158">
        <f>VLOOKUP(A7158,cash_flow!$B$2:$G$2307,6,)</f>
        <v>639</v>
      </c>
      <c r="I7158" s="3">
        <f>C7158/H7158</f>
        <v>-2.0344287949921751E-2</v>
      </c>
    </row>
    <row r="7159" spans="1:9" hidden="1" x14ac:dyDescent="0.3">
      <c r="A7159">
        <v>17670</v>
      </c>
      <c r="B7159" s="1">
        <v>43070</v>
      </c>
      <c r="C7159">
        <v>38558</v>
      </c>
      <c r="D7159">
        <v>26576</v>
      </c>
      <c r="E7159">
        <v>-30706</v>
      </c>
      <c r="F7159">
        <v>-8266</v>
      </c>
      <c r="G7159">
        <v>-475</v>
      </c>
      <c r="H7159">
        <f>VLOOKUP(A7159,cash_flow!$B$2:$G$2307,6,)</f>
        <v>191367</v>
      </c>
      <c r="I7159" s="3">
        <f>C7159/H7159</f>
        <v>0.2014871947618973</v>
      </c>
    </row>
    <row r="7160" spans="1:9" hidden="1" x14ac:dyDescent="0.3">
      <c r="A7160">
        <v>17670</v>
      </c>
      <c r="B7160" s="1">
        <v>43435</v>
      </c>
      <c r="C7160">
        <v>43326</v>
      </c>
      <c r="D7160">
        <v>31320</v>
      </c>
      <c r="E7160">
        <v>-40477</v>
      </c>
      <c r="F7160">
        <v>-2383</v>
      </c>
      <c r="G7160">
        <v>490</v>
      </c>
      <c r="H7160">
        <f>VLOOKUP(A7160,cash_flow!$B$2:$G$2307,6,)</f>
        <v>191367</v>
      </c>
      <c r="I7160" s="3">
        <f>C7160/H7160</f>
        <v>0.22640267130696515</v>
      </c>
    </row>
    <row r="7161" spans="1:9" hidden="1" x14ac:dyDescent="0.3">
      <c r="A7161">
        <v>214260</v>
      </c>
      <c r="B7161" s="1">
        <v>43800</v>
      </c>
      <c r="C7161">
        <v>-28</v>
      </c>
      <c r="D7161">
        <v>2</v>
      </c>
      <c r="E7161">
        <v>-271</v>
      </c>
      <c r="F7161">
        <v>294</v>
      </c>
      <c r="G7161">
        <v>-5</v>
      </c>
      <c r="H7161">
        <f>VLOOKUP(A7161,cash_flow!$B$2:$G$2307,6,)</f>
        <v>1992</v>
      </c>
      <c r="I7161" s="3">
        <f>C7161/H7161</f>
        <v>-1.4056224899598393E-2</v>
      </c>
    </row>
    <row r="7162" spans="1:9" x14ac:dyDescent="0.3">
      <c r="A7162">
        <v>88800</v>
      </c>
      <c r="B7162" s="1">
        <v>43891</v>
      </c>
      <c r="C7162">
        <v>-253</v>
      </c>
      <c r="D7162">
        <v>0</v>
      </c>
      <c r="E7162">
        <v>-76</v>
      </c>
      <c r="F7162">
        <v>466</v>
      </c>
      <c r="G7162">
        <v>152</v>
      </c>
      <c r="H7162">
        <f>VLOOKUP(A7162,cash_flow!$B$2:$G$2307,6,)</f>
        <v>12431</v>
      </c>
      <c r="I7162" s="3">
        <f>C7162/H7162</f>
        <v>-2.0352344944091383E-2</v>
      </c>
    </row>
    <row r="7163" spans="1:9" hidden="1" x14ac:dyDescent="0.3">
      <c r="A7163">
        <v>17650</v>
      </c>
      <c r="B7163" s="1">
        <v>43070</v>
      </c>
      <c r="C7163">
        <v>40</v>
      </c>
      <c r="D7163">
        <v>-5</v>
      </c>
      <c r="E7163">
        <v>-351</v>
      </c>
      <c r="F7163">
        <v>327</v>
      </c>
      <c r="G7163">
        <v>14</v>
      </c>
      <c r="H7163">
        <f>VLOOKUP(A7163,cash_flow!$B$2:$G$2307,6,)</f>
        <v>604</v>
      </c>
      <c r="I7163" s="3">
        <f>C7163/H7163</f>
        <v>6.6225165562913912E-2</v>
      </c>
    </row>
    <row r="7164" spans="1:9" hidden="1" x14ac:dyDescent="0.3">
      <c r="A7164">
        <v>17650</v>
      </c>
      <c r="B7164" s="1">
        <v>43435</v>
      </c>
      <c r="C7164">
        <v>127</v>
      </c>
      <c r="D7164">
        <v>88</v>
      </c>
      <c r="E7164">
        <v>-265</v>
      </c>
      <c r="F7164">
        <v>91</v>
      </c>
      <c r="G7164">
        <v>-41</v>
      </c>
      <c r="H7164">
        <f>VLOOKUP(A7164,cash_flow!$B$2:$G$2307,6,)</f>
        <v>604</v>
      </c>
      <c r="I7164" s="3">
        <f>C7164/H7164</f>
        <v>0.21026490066225165</v>
      </c>
    </row>
    <row r="7165" spans="1:9" hidden="1" x14ac:dyDescent="0.3">
      <c r="A7165">
        <v>323280</v>
      </c>
      <c r="B7165" s="1">
        <v>43800</v>
      </c>
      <c r="C7165">
        <v>-1</v>
      </c>
      <c r="D7165">
        <v>-1</v>
      </c>
      <c r="E7165">
        <v>-68</v>
      </c>
      <c r="F7165">
        <v>80</v>
      </c>
      <c r="G7165">
        <v>11</v>
      </c>
      <c r="H7165">
        <f>VLOOKUP(A7165,cash_flow!$B$2:$G$2307,6,)</f>
        <v>71</v>
      </c>
      <c r="I7165" s="3">
        <f>C7165/H7165</f>
        <v>-1.4084507042253521E-2</v>
      </c>
    </row>
    <row r="7166" spans="1:9" x14ac:dyDescent="0.3">
      <c r="A7166">
        <v>290510</v>
      </c>
      <c r="B7166" s="1">
        <v>43891</v>
      </c>
      <c r="C7166">
        <v>-88</v>
      </c>
      <c r="D7166">
        <v>10</v>
      </c>
      <c r="E7166">
        <v>-382</v>
      </c>
      <c r="F7166">
        <v>120</v>
      </c>
      <c r="G7166">
        <v>-349</v>
      </c>
      <c r="H7166">
        <f>VLOOKUP(A7166,cash_flow!$B$2:$G$2307,6,)</f>
        <v>4290</v>
      </c>
      <c r="I7166" s="3">
        <f>C7166/H7166</f>
        <v>-2.0512820512820513E-2</v>
      </c>
    </row>
    <row r="7167" spans="1:9" hidden="1" x14ac:dyDescent="0.3">
      <c r="A7167">
        <v>17550</v>
      </c>
      <c r="B7167" s="1">
        <v>43070</v>
      </c>
      <c r="C7167">
        <v>66</v>
      </c>
      <c r="D7167">
        <v>29</v>
      </c>
      <c r="E7167">
        <v>9</v>
      </c>
      <c r="F7167">
        <v>-21</v>
      </c>
      <c r="G7167">
        <v>48</v>
      </c>
      <c r="H7167">
        <f>VLOOKUP(A7167,cash_flow!$B$2:$G$2307,6,)</f>
        <v>972</v>
      </c>
      <c r="I7167" s="3">
        <f>C7167/H7167</f>
        <v>6.7901234567901231E-2</v>
      </c>
    </row>
    <row r="7168" spans="1:9" hidden="1" x14ac:dyDescent="0.3">
      <c r="A7168">
        <v>17550</v>
      </c>
      <c r="B7168" s="1">
        <v>43435</v>
      </c>
      <c r="C7168">
        <v>23</v>
      </c>
      <c r="D7168">
        <v>67</v>
      </c>
      <c r="E7168">
        <v>-661</v>
      </c>
      <c r="F7168">
        <v>645</v>
      </c>
      <c r="G7168">
        <v>-29</v>
      </c>
      <c r="H7168">
        <f>VLOOKUP(A7168,cash_flow!$B$2:$G$2307,6,)</f>
        <v>972</v>
      </c>
      <c r="I7168" s="3">
        <f>C7168/H7168</f>
        <v>2.3662551440329218E-2</v>
      </c>
    </row>
    <row r="7169" spans="1:9" hidden="1" x14ac:dyDescent="0.3">
      <c r="A7169">
        <v>117730</v>
      </c>
      <c r="B7169" s="1">
        <v>43800</v>
      </c>
      <c r="C7169">
        <v>-11</v>
      </c>
      <c r="D7169">
        <v>-34</v>
      </c>
      <c r="E7169">
        <v>-149</v>
      </c>
      <c r="F7169">
        <v>178</v>
      </c>
      <c r="G7169">
        <v>18</v>
      </c>
      <c r="H7169">
        <f>VLOOKUP(A7169,cash_flow!$B$2:$G$2307,6,)</f>
        <v>778</v>
      </c>
      <c r="I7169" s="3">
        <f>C7169/H7169</f>
        <v>-1.4138817480719794E-2</v>
      </c>
    </row>
    <row r="7170" spans="1:9" hidden="1" x14ac:dyDescent="0.3">
      <c r="A7170">
        <v>17510</v>
      </c>
      <c r="B7170" s="1">
        <v>43070</v>
      </c>
      <c r="C7170">
        <v>36</v>
      </c>
      <c r="D7170">
        <v>37</v>
      </c>
      <c r="E7170">
        <v>-84</v>
      </c>
      <c r="F7170">
        <v>-9</v>
      </c>
      <c r="G7170">
        <v>-60</v>
      </c>
      <c r="H7170">
        <f>VLOOKUP(A7170,cash_flow!$B$2:$G$2307,6,)</f>
        <v>607</v>
      </c>
      <c r="I7170" s="3">
        <f>C7170/H7170</f>
        <v>5.9308072487644151E-2</v>
      </c>
    </row>
    <row r="7171" spans="1:9" hidden="1" x14ac:dyDescent="0.3">
      <c r="A7171">
        <v>17510</v>
      </c>
      <c r="B7171" s="1">
        <v>43435</v>
      </c>
      <c r="C7171">
        <v>11</v>
      </c>
      <c r="D7171">
        <v>36</v>
      </c>
      <c r="E7171">
        <v>54</v>
      </c>
      <c r="F7171">
        <v>-8</v>
      </c>
      <c r="G7171">
        <v>57</v>
      </c>
      <c r="H7171">
        <f>VLOOKUP(A7171,cash_flow!$B$2:$G$2307,6,)</f>
        <v>607</v>
      </c>
      <c r="I7171" s="3">
        <f>C7171/H7171</f>
        <v>1.8121911037891267E-2</v>
      </c>
    </row>
    <row r="7172" spans="1:9" hidden="1" x14ac:dyDescent="0.3">
      <c r="A7172">
        <v>36180</v>
      </c>
      <c r="B7172" s="1">
        <v>43800</v>
      </c>
      <c r="C7172">
        <v>-3</v>
      </c>
      <c r="D7172">
        <v>-46</v>
      </c>
      <c r="E7172">
        <v>-739</v>
      </c>
      <c r="F7172">
        <v>663</v>
      </c>
      <c r="G7172">
        <v>-78</v>
      </c>
      <c r="H7172">
        <f>VLOOKUP(A7172,cash_flow!$B$2:$G$2307,6,)</f>
        <v>212</v>
      </c>
      <c r="I7172" s="3">
        <f>C7172/H7172</f>
        <v>-1.4150943396226415E-2</v>
      </c>
    </row>
    <row r="7173" spans="1:9" x14ac:dyDescent="0.3">
      <c r="A7173">
        <v>261200</v>
      </c>
      <c r="B7173" s="1">
        <v>43891</v>
      </c>
      <c r="C7173">
        <v>-28</v>
      </c>
      <c r="D7173">
        <v>0</v>
      </c>
      <c r="E7173">
        <v>-4</v>
      </c>
      <c r="F7173">
        <v>-12</v>
      </c>
      <c r="G7173">
        <v>-44</v>
      </c>
      <c r="H7173">
        <f>VLOOKUP(A7173,cash_flow!$B$2:$G$2307,6,)</f>
        <v>1361</v>
      </c>
      <c r="I7173" s="3">
        <f>C7173/H7173</f>
        <v>-2.0573108008817047E-2</v>
      </c>
    </row>
    <row r="7174" spans="1:9" x14ac:dyDescent="0.3">
      <c r="A7174">
        <v>36260</v>
      </c>
      <c r="B7174" s="1">
        <v>43891</v>
      </c>
      <c r="C7174">
        <v>-20</v>
      </c>
      <c r="D7174">
        <v>-8</v>
      </c>
      <c r="E7174">
        <v>-8</v>
      </c>
      <c r="F7174">
        <v>-1</v>
      </c>
      <c r="G7174">
        <v>-28</v>
      </c>
      <c r="H7174">
        <f>VLOOKUP(A7174,cash_flow!$B$2:$G$2307,6,)</f>
        <v>972</v>
      </c>
      <c r="I7174" s="3">
        <f>C7174/H7174</f>
        <v>-2.0576131687242798E-2</v>
      </c>
    </row>
    <row r="7175" spans="1:9" hidden="1" x14ac:dyDescent="0.3">
      <c r="A7175">
        <v>17480</v>
      </c>
      <c r="B7175" s="1">
        <v>43070</v>
      </c>
      <c r="C7175">
        <v>-52</v>
      </c>
      <c r="D7175">
        <v>63</v>
      </c>
      <c r="E7175">
        <v>-2</v>
      </c>
      <c r="F7175">
        <v>-23</v>
      </c>
      <c r="G7175">
        <v>-78</v>
      </c>
      <c r="H7175">
        <f>VLOOKUP(A7175,cash_flow!$B$2:$G$2307,6,)</f>
        <v>590</v>
      </c>
      <c r="I7175" s="3">
        <f>C7175/H7175</f>
        <v>-8.8135593220338981E-2</v>
      </c>
    </row>
    <row r="7176" spans="1:9" hidden="1" x14ac:dyDescent="0.3">
      <c r="A7176">
        <v>17480</v>
      </c>
      <c r="B7176" s="1">
        <v>43435</v>
      </c>
      <c r="C7176">
        <v>77</v>
      </c>
      <c r="D7176">
        <v>72</v>
      </c>
      <c r="E7176">
        <v>10</v>
      </c>
      <c r="F7176">
        <v>-23</v>
      </c>
      <c r="G7176">
        <v>64</v>
      </c>
      <c r="H7176">
        <f>VLOOKUP(A7176,cash_flow!$B$2:$G$2307,6,)</f>
        <v>590</v>
      </c>
      <c r="I7176" s="3">
        <f>C7176/H7176</f>
        <v>0.13050847457627118</v>
      </c>
    </row>
    <row r="7177" spans="1:9" hidden="1" x14ac:dyDescent="0.3">
      <c r="A7177">
        <v>106080</v>
      </c>
      <c r="B7177" s="1">
        <v>43800</v>
      </c>
      <c r="C7177">
        <v>-7</v>
      </c>
      <c r="D7177">
        <v>-73</v>
      </c>
      <c r="E7177">
        <v>-14</v>
      </c>
      <c r="F7177">
        <v>60</v>
      </c>
      <c r="G7177">
        <v>38</v>
      </c>
      <c r="H7177">
        <f>VLOOKUP(A7177,cash_flow!$B$2:$G$2307,6,)</f>
        <v>492</v>
      </c>
      <c r="I7177" s="3">
        <f>C7177/H7177</f>
        <v>-1.4227642276422764E-2</v>
      </c>
    </row>
    <row r="7178" spans="1:9" x14ac:dyDescent="0.3">
      <c r="A7178">
        <v>161570</v>
      </c>
      <c r="B7178" s="1">
        <v>43891</v>
      </c>
      <c r="C7178">
        <v>-5</v>
      </c>
      <c r="D7178">
        <v>1</v>
      </c>
      <c r="E7178">
        <v>7</v>
      </c>
      <c r="F7178">
        <v>0</v>
      </c>
      <c r="G7178">
        <v>2</v>
      </c>
      <c r="H7178">
        <f>VLOOKUP(A7178,cash_flow!$B$2:$G$2307,6,)</f>
        <v>242</v>
      </c>
      <c r="I7178" s="3">
        <f>C7178/H7178</f>
        <v>-2.0661157024793389E-2</v>
      </c>
    </row>
    <row r="7179" spans="1:9" hidden="1" x14ac:dyDescent="0.3">
      <c r="A7179">
        <v>17390</v>
      </c>
      <c r="B7179" s="1">
        <v>43070</v>
      </c>
      <c r="C7179">
        <v>448</v>
      </c>
      <c r="D7179">
        <v>366</v>
      </c>
      <c r="E7179">
        <v>-273</v>
      </c>
      <c r="F7179">
        <v>-77</v>
      </c>
      <c r="G7179">
        <v>80</v>
      </c>
      <c r="H7179">
        <f>VLOOKUP(A7179,cash_flow!$B$2:$G$2307,6,)</f>
        <v>3335</v>
      </c>
      <c r="I7179" s="3">
        <f>C7179/H7179</f>
        <v>0.13433283358320838</v>
      </c>
    </row>
    <row r="7180" spans="1:9" hidden="1" x14ac:dyDescent="0.3">
      <c r="A7180">
        <v>17390</v>
      </c>
      <c r="B7180" s="1">
        <v>43435</v>
      </c>
      <c r="C7180">
        <v>-1529</v>
      </c>
      <c r="D7180">
        <v>418</v>
      </c>
      <c r="E7180">
        <v>929</v>
      </c>
      <c r="F7180">
        <v>-75</v>
      </c>
      <c r="G7180">
        <v>-675</v>
      </c>
      <c r="H7180">
        <f>VLOOKUP(A7180,cash_flow!$B$2:$G$2307,6,)</f>
        <v>3335</v>
      </c>
      <c r="I7180" s="3">
        <f>C7180/H7180</f>
        <v>-0.45847076461769115</v>
      </c>
    </row>
    <row r="7181" spans="1:9" hidden="1" x14ac:dyDescent="0.3">
      <c r="A7181">
        <v>91590</v>
      </c>
      <c r="B7181" s="1">
        <v>43800</v>
      </c>
      <c r="C7181">
        <v>-26</v>
      </c>
      <c r="D7181">
        <v>51</v>
      </c>
      <c r="E7181">
        <v>132</v>
      </c>
      <c r="F7181">
        <v>-8</v>
      </c>
      <c r="G7181">
        <v>97</v>
      </c>
      <c r="H7181">
        <f>VLOOKUP(A7181,cash_flow!$B$2:$G$2307,6,)</f>
        <v>1826</v>
      </c>
      <c r="I7181" s="3">
        <f>C7181/H7181</f>
        <v>-1.4238773274917854E-2</v>
      </c>
    </row>
    <row r="7182" spans="1:9" x14ac:dyDescent="0.3">
      <c r="A7182">
        <v>313760</v>
      </c>
      <c r="B7182" s="1">
        <v>43891</v>
      </c>
      <c r="C7182">
        <v>-13</v>
      </c>
      <c r="D7182">
        <v>-6</v>
      </c>
      <c r="E7182">
        <v>-2</v>
      </c>
      <c r="F7182">
        <v>25</v>
      </c>
      <c r="G7182">
        <v>8</v>
      </c>
      <c r="H7182">
        <f>VLOOKUP(A7182,cash_flow!$B$2:$G$2307,6,)</f>
        <v>627</v>
      </c>
      <c r="I7182" s="3">
        <f>C7182/H7182</f>
        <v>-2.0733652312599681E-2</v>
      </c>
    </row>
    <row r="7183" spans="1:9" hidden="1" x14ac:dyDescent="0.3">
      <c r="A7183">
        <v>17370</v>
      </c>
      <c r="B7183" s="1">
        <v>43070</v>
      </c>
      <c r="C7183">
        <v>53</v>
      </c>
      <c r="D7183">
        <v>-8</v>
      </c>
      <c r="E7183">
        <v>-369</v>
      </c>
      <c r="F7183">
        <v>384</v>
      </c>
      <c r="G7183">
        <v>62</v>
      </c>
      <c r="H7183">
        <f>VLOOKUP(A7183,cash_flow!$B$2:$G$2307,6,)</f>
        <v>538</v>
      </c>
      <c r="I7183" s="3">
        <f>C7183/H7183</f>
        <v>9.8513011152416355E-2</v>
      </c>
    </row>
    <row r="7184" spans="1:9" hidden="1" x14ac:dyDescent="0.3">
      <c r="A7184">
        <v>17370</v>
      </c>
      <c r="B7184" s="1">
        <v>43435</v>
      </c>
      <c r="C7184">
        <v>-244</v>
      </c>
      <c r="D7184">
        <v>-40</v>
      </c>
      <c r="E7184">
        <v>-29</v>
      </c>
      <c r="F7184">
        <v>165</v>
      </c>
      <c r="G7184">
        <v>-104</v>
      </c>
      <c r="H7184">
        <f>VLOOKUP(A7184,cash_flow!$B$2:$G$2307,6,)</f>
        <v>538</v>
      </c>
      <c r="I7184" s="3">
        <f>C7184/H7184</f>
        <v>-0.45353159851301117</v>
      </c>
    </row>
    <row r="7185" spans="1:9" hidden="1" x14ac:dyDescent="0.3">
      <c r="A7185">
        <v>307930</v>
      </c>
      <c r="B7185" s="1">
        <v>43800</v>
      </c>
      <c r="C7185">
        <v>-16</v>
      </c>
      <c r="D7185">
        <v>85</v>
      </c>
      <c r="E7185">
        <v>-57</v>
      </c>
      <c r="F7185">
        <v>155</v>
      </c>
      <c r="G7185">
        <v>82</v>
      </c>
      <c r="H7185">
        <f>VLOOKUP(A7185,cash_flow!$B$2:$G$2307,6,)</f>
        <v>1097</v>
      </c>
      <c r="I7185" s="3">
        <f>C7185/H7185</f>
        <v>-1.4585232452142206E-2</v>
      </c>
    </row>
    <row r="7186" spans="1:9" x14ac:dyDescent="0.3">
      <c r="A7186">
        <v>5610</v>
      </c>
      <c r="B7186" s="1">
        <v>43891</v>
      </c>
      <c r="C7186">
        <v>-114</v>
      </c>
      <c r="D7186">
        <v>16</v>
      </c>
      <c r="E7186">
        <v>-225</v>
      </c>
      <c r="F7186">
        <v>325</v>
      </c>
      <c r="G7186">
        <v>-10</v>
      </c>
      <c r="H7186">
        <f>VLOOKUP(A7186,cash_flow!$B$2:$G$2307,6,)</f>
        <v>5479</v>
      </c>
      <c r="I7186" s="3">
        <f>C7186/H7186</f>
        <v>-2.0806716554115715E-2</v>
      </c>
    </row>
    <row r="7187" spans="1:9" hidden="1" x14ac:dyDescent="0.3">
      <c r="A7187">
        <v>17180</v>
      </c>
      <c r="B7187" s="1">
        <v>43070</v>
      </c>
      <c r="C7187">
        <v>80</v>
      </c>
      <c r="D7187">
        <v>81</v>
      </c>
      <c r="E7187">
        <v>-276</v>
      </c>
      <c r="F7187">
        <v>23</v>
      </c>
      <c r="G7187">
        <v>-162</v>
      </c>
      <c r="H7187">
        <f>VLOOKUP(A7187,cash_flow!$B$2:$G$2307,6,)</f>
        <v>2149</v>
      </c>
      <c r="I7187" s="3">
        <f>C7187/H7187</f>
        <v>3.7226617031177293E-2</v>
      </c>
    </row>
    <row r="7188" spans="1:9" hidden="1" x14ac:dyDescent="0.3">
      <c r="A7188">
        <v>17180</v>
      </c>
      <c r="B7188" s="1">
        <v>43435</v>
      </c>
      <c r="C7188">
        <v>114</v>
      </c>
      <c r="D7188">
        <v>3</v>
      </c>
      <c r="E7188">
        <v>-161</v>
      </c>
      <c r="F7188">
        <v>40</v>
      </c>
      <c r="G7188">
        <v>-8</v>
      </c>
      <c r="H7188">
        <f>VLOOKUP(A7188,cash_flow!$B$2:$G$2307,6,)</f>
        <v>2149</v>
      </c>
      <c r="I7188" s="3">
        <f>C7188/H7188</f>
        <v>5.3047929269427641E-2</v>
      </c>
    </row>
    <row r="7189" spans="1:9" hidden="1" x14ac:dyDescent="0.3">
      <c r="A7189">
        <v>57500</v>
      </c>
      <c r="B7189" s="1">
        <v>43800</v>
      </c>
      <c r="C7189">
        <v>-56</v>
      </c>
      <c r="D7189">
        <v>4</v>
      </c>
      <c r="E7189">
        <v>-194</v>
      </c>
      <c r="F7189">
        <v>250</v>
      </c>
      <c r="G7189">
        <v>1</v>
      </c>
      <c r="H7189">
        <f>VLOOKUP(A7189,cash_flow!$B$2:$G$2307,6,)</f>
        <v>3806</v>
      </c>
      <c r="I7189" s="3">
        <f>C7189/H7189</f>
        <v>-1.4713610089332634E-2</v>
      </c>
    </row>
    <row r="7190" spans="1:9" x14ac:dyDescent="0.3">
      <c r="A7190">
        <v>86670</v>
      </c>
      <c r="B7190" s="1">
        <v>43891</v>
      </c>
      <c r="C7190">
        <v>-15</v>
      </c>
      <c r="D7190">
        <v>32</v>
      </c>
      <c r="E7190">
        <v>36</v>
      </c>
      <c r="F7190">
        <v>37</v>
      </c>
      <c r="G7190">
        <v>58</v>
      </c>
      <c r="H7190">
        <f>VLOOKUP(A7190,cash_flow!$B$2:$G$2307,6,)</f>
        <v>719</v>
      </c>
      <c r="I7190" s="3">
        <f>C7190/H7190</f>
        <v>-2.0862308762169681E-2</v>
      </c>
    </row>
    <row r="7191" spans="1:9" x14ac:dyDescent="0.3">
      <c r="A7191">
        <v>104540</v>
      </c>
      <c r="B7191" s="1">
        <v>43891</v>
      </c>
      <c r="C7191">
        <v>-18</v>
      </c>
      <c r="D7191">
        <v>9</v>
      </c>
      <c r="E7191">
        <v>1</v>
      </c>
      <c r="F7191">
        <v>50</v>
      </c>
      <c r="G7191">
        <v>33</v>
      </c>
      <c r="H7191">
        <f>VLOOKUP(A7191,cash_flow!$B$2:$G$2307,6,)</f>
        <v>861</v>
      </c>
      <c r="I7191" s="3">
        <f>C7191/H7191</f>
        <v>-2.0905923344947737E-2</v>
      </c>
    </row>
    <row r="7192" spans="1:9" hidden="1" x14ac:dyDescent="0.3">
      <c r="A7192">
        <v>17040</v>
      </c>
      <c r="B7192" s="1">
        <v>43070</v>
      </c>
      <c r="C7192">
        <v>66</v>
      </c>
      <c r="D7192">
        <v>-20</v>
      </c>
      <c r="E7192">
        <v>-89</v>
      </c>
      <c r="F7192">
        <v>55</v>
      </c>
      <c r="G7192">
        <v>8</v>
      </c>
      <c r="H7192">
        <f>VLOOKUP(A7192,cash_flow!$B$2:$G$2307,6,)</f>
        <v>810</v>
      </c>
      <c r="I7192" s="3">
        <f>C7192/H7192</f>
        <v>8.1481481481481488E-2</v>
      </c>
    </row>
    <row r="7193" spans="1:9" hidden="1" x14ac:dyDescent="0.3">
      <c r="A7193">
        <v>17040</v>
      </c>
      <c r="B7193" s="1">
        <v>43435</v>
      </c>
      <c r="C7193">
        <v>-38</v>
      </c>
      <c r="D7193">
        <v>27</v>
      </c>
      <c r="E7193">
        <v>-30</v>
      </c>
      <c r="F7193">
        <v>15</v>
      </c>
      <c r="G7193">
        <v>-40</v>
      </c>
      <c r="H7193">
        <f>VLOOKUP(A7193,cash_flow!$B$2:$G$2307,6,)</f>
        <v>810</v>
      </c>
      <c r="I7193" s="3">
        <f>C7193/H7193</f>
        <v>-4.6913580246913583E-2</v>
      </c>
    </row>
    <row r="7194" spans="1:9" hidden="1" x14ac:dyDescent="0.3">
      <c r="A7194">
        <v>245620</v>
      </c>
      <c r="B7194" s="1">
        <v>43800</v>
      </c>
      <c r="C7194">
        <v>-94</v>
      </c>
      <c r="D7194">
        <v>-86</v>
      </c>
      <c r="E7194">
        <v>-159</v>
      </c>
      <c r="F7194">
        <v>253</v>
      </c>
      <c r="G7194">
        <v>0</v>
      </c>
      <c r="H7194">
        <f>VLOOKUP(A7194,cash_flow!$B$2:$G$2307,6,)</f>
        <v>6344</v>
      </c>
      <c r="I7194" s="3">
        <f>C7194/H7194</f>
        <v>-1.4817150063051702E-2</v>
      </c>
    </row>
    <row r="7195" spans="1:9" x14ac:dyDescent="0.3">
      <c r="A7195">
        <v>99410</v>
      </c>
      <c r="B7195" s="1">
        <v>43891</v>
      </c>
      <c r="C7195">
        <v>-10</v>
      </c>
      <c r="D7195">
        <v>-5</v>
      </c>
      <c r="E7195">
        <v>8</v>
      </c>
      <c r="F7195">
        <v>0</v>
      </c>
      <c r="G7195">
        <v>-2</v>
      </c>
      <c r="H7195">
        <f>VLOOKUP(A7195,cash_flow!$B$2:$G$2307,6,)</f>
        <v>471</v>
      </c>
      <c r="I7195" s="3">
        <f>C7195/H7195</f>
        <v>-2.1231422505307854E-2</v>
      </c>
    </row>
    <row r="7196" spans="1:9" hidden="1" x14ac:dyDescent="0.3">
      <c r="A7196">
        <v>17000</v>
      </c>
      <c r="B7196" s="1">
        <v>43070</v>
      </c>
      <c r="C7196">
        <v>11</v>
      </c>
      <c r="D7196">
        <v>137</v>
      </c>
      <c r="E7196">
        <v>-27</v>
      </c>
      <c r="F7196">
        <v>93</v>
      </c>
      <c r="G7196">
        <v>76</v>
      </c>
      <c r="H7196">
        <f>VLOOKUP(A7196,cash_flow!$B$2:$G$2307,6,)</f>
        <v>504</v>
      </c>
      <c r="I7196" s="3">
        <f>C7196/H7196</f>
        <v>2.1825396825396824E-2</v>
      </c>
    </row>
    <row r="7197" spans="1:9" hidden="1" x14ac:dyDescent="0.3">
      <c r="A7197">
        <v>17000</v>
      </c>
      <c r="B7197" s="1">
        <v>43435</v>
      </c>
      <c r="C7197">
        <v>-50</v>
      </c>
      <c r="D7197">
        <v>109</v>
      </c>
      <c r="E7197">
        <v>-169</v>
      </c>
      <c r="F7197">
        <v>179</v>
      </c>
      <c r="G7197">
        <v>-40</v>
      </c>
      <c r="H7197">
        <f>VLOOKUP(A7197,cash_flow!$B$2:$G$2307,6,)</f>
        <v>504</v>
      </c>
      <c r="I7197" s="3">
        <f>C7197/H7197</f>
        <v>-9.9206349206349201E-2</v>
      </c>
    </row>
    <row r="7198" spans="1:9" hidden="1" x14ac:dyDescent="0.3">
      <c r="A7198">
        <v>1260</v>
      </c>
      <c r="B7198" s="1">
        <v>43800</v>
      </c>
      <c r="C7198">
        <v>-18</v>
      </c>
      <c r="D7198">
        <v>39</v>
      </c>
      <c r="E7198">
        <v>-102</v>
      </c>
      <c r="F7198">
        <v>154</v>
      </c>
      <c r="G7198">
        <v>33</v>
      </c>
      <c r="H7198">
        <f>VLOOKUP(A7198,cash_flow!$B$2:$G$2307,6,)</f>
        <v>1204</v>
      </c>
      <c r="I7198" s="3">
        <f>C7198/H7198</f>
        <v>-1.4950166112956811E-2</v>
      </c>
    </row>
    <row r="7199" spans="1:9" hidden="1" x14ac:dyDescent="0.3">
      <c r="A7199">
        <v>16920</v>
      </c>
      <c r="B7199" s="1">
        <v>43070</v>
      </c>
      <c r="C7199">
        <v>39</v>
      </c>
      <c r="D7199">
        <v>19</v>
      </c>
      <c r="E7199">
        <v>-5</v>
      </c>
      <c r="F7199">
        <v>-19</v>
      </c>
      <c r="G7199">
        <v>6</v>
      </c>
      <c r="H7199">
        <f>VLOOKUP(A7199,cash_flow!$B$2:$G$2307,6,)</f>
        <v>461</v>
      </c>
      <c r="I7199" s="3">
        <f>C7199/H7199</f>
        <v>8.4598698481561818E-2</v>
      </c>
    </row>
    <row r="7200" spans="1:9" hidden="1" x14ac:dyDescent="0.3">
      <c r="A7200">
        <v>16920</v>
      </c>
      <c r="B7200" s="1">
        <v>43435</v>
      </c>
      <c r="C7200">
        <v>-51</v>
      </c>
      <c r="D7200">
        <v>26</v>
      </c>
      <c r="E7200">
        <v>-5</v>
      </c>
      <c r="F7200">
        <v>21</v>
      </c>
      <c r="G7200">
        <v>-34</v>
      </c>
      <c r="H7200">
        <f>VLOOKUP(A7200,cash_flow!$B$2:$G$2307,6,)</f>
        <v>461</v>
      </c>
      <c r="I7200" s="3">
        <f>C7200/H7200</f>
        <v>-0.11062906724511931</v>
      </c>
    </row>
    <row r="7201" spans="1:9" hidden="1" x14ac:dyDescent="0.3">
      <c r="A7201">
        <v>63170</v>
      </c>
      <c r="B7201" s="1">
        <v>43800</v>
      </c>
      <c r="C7201">
        <v>-11</v>
      </c>
      <c r="D7201">
        <v>-87</v>
      </c>
      <c r="E7201">
        <v>-92</v>
      </c>
      <c r="F7201">
        <v>56</v>
      </c>
      <c r="G7201">
        <v>-42</v>
      </c>
      <c r="H7201">
        <f>VLOOKUP(A7201,cash_flow!$B$2:$G$2307,6,)</f>
        <v>708</v>
      </c>
      <c r="I7201" s="3">
        <f>C7201/H7201</f>
        <v>-1.5536723163841809E-2</v>
      </c>
    </row>
    <row r="7202" spans="1:9" x14ac:dyDescent="0.3">
      <c r="A7202">
        <v>226440</v>
      </c>
      <c r="B7202" s="1">
        <v>43891</v>
      </c>
      <c r="C7202">
        <v>-11</v>
      </c>
      <c r="D7202">
        <v>1</v>
      </c>
      <c r="E7202">
        <v>0</v>
      </c>
      <c r="F7202">
        <v>2</v>
      </c>
      <c r="G7202">
        <v>-9</v>
      </c>
      <c r="H7202">
        <f>VLOOKUP(A7202,cash_flow!$B$2:$G$2307,6,)</f>
        <v>517</v>
      </c>
      <c r="I7202" s="3">
        <f>C7202/H7202</f>
        <v>-2.1276595744680851E-2</v>
      </c>
    </row>
    <row r="7203" spans="1:9" hidden="1" x14ac:dyDescent="0.3">
      <c r="A7203">
        <v>16880</v>
      </c>
      <c r="B7203" s="1">
        <v>43070</v>
      </c>
      <c r="C7203">
        <v>148</v>
      </c>
      <c r="D7203">
        <v>110</v>
      </c>
      <c r="E7203">
        <v>-1302</v>
      </c>
      <c r="F7203">
        <v>507</v>
      </c>
      <c r="G7203">
        <v>-650</v>
      </c>
      <c r="H7203">
        <f>VLOOKUP(A7203,cash_flow!$B$2:$G$2307,6,)</f>
        <v>857</v>
      </c>
      <c r="I7203" s="3">
        <f>C7203/H7203</f>
        <v>0.17269544924154026</v>
      </c>
    </row>
    <row r="7204" spans="1:9" hidden="1" x14ac:dyDescent="0.3">
      <c r="A7204">
        <v>16880</v>
      </c>
      <c r="B7204" s="1">
        <v>43435</v>
      </c>
      <c r="C7204">
        <v>-567</v>
      </c>
      <c r="D7204">
        <v>-728</v>
      </c>
      <c r="E7204">
        <v>834</v>
      </c>
      <c r="F7204">
        <v>-451</v>
      </c>
      <c r="G7204">
        <v>-187</v>
      </c>
      <c r="H7204">
        <f>VLOOKUP(A7204,cash_flow!$B$2:$G$2307,6,)</f>
        <v>857</v>
      </c>
      <c r="I7204" s="3">
        <f>C7204/H7204</f>
        <v>-0.66161026837806303</v>
      </c>
    </row>
    <row r="7205" spans="1:9" hidden="1" x14ac:dyDescent="0.3">
      <c r="A7205">
        <v>258250</v>
      </c>
      <c r="B7205" s="1">
        <v>43800</v>
      </c>
      <c r="C7205">
        <v>-5</v>
      </c>
      <c r="D7205">
        <v>6</v>
      </c>
      <c r="E7205">
        <v>-46</v>
      </c>
      <c r="F7205">
        <v>53</v>
      </c>
      <c r="G7205">
        <v>1</v>
      </c>
      <c r="H7205">
        <f>VLOOKUP(A7205,cash_flow!$B$2:$G$2307,6,)</f>
        <v>315</v>
      </c>
      <c r="I7205" s="3">
        <f>C7205/H7205</f>
        <v>-1.5873015873015872E-2</v>
      </c>
    </row>
    <row r="7206" spans="1:9" x14ac:dyDescent="0.3">
      <c r="A7206">
        <v>6340</v>
      </c>
      <c r="B7206" s="1">
        <v>43891</v>
      </c>
      <c r="C7206">
        <v>-15</v>
      </c>
      <c r="D7206">
        <v>0</v>
      </c>
      <c r="E7206">
        <v>2</v>
      </c>
      <c r="F7206">
        <v>1</v>
      </c>
      <c r="G7206">
        <v>-12</v>
      </c>
      <c r="H7206">
        <f>VLOOKUP(A7206,cash_flow!$B$2:$G$2307,6,)</f>
        <v>705</v>
      </c>
      <c r="I7206" s="3">
        <f>C7206/H7206</f>
        <v>-2.1276595744680851E-2</v>
      </c>
    </row>
    <row r="7207" spans="1:9" x14ac:dyDescent="0.3">
      <c r="A7207">
        <v>42940</v>
      </c>
      <c r="B7207" s="1">
        <v>43891</v>
      </c>
      <c r="C7207">
        <v>-16</v>
      </c>
      <c r="D7207">
        <v>-2</v>
      </c>
      <c r="E7207">
        <v>372</v>
      </c>
      <c r="F7207">
        <v>-254</v>
      </c>
      <c r="G7207">
        <v>102</v>
      </c>
      <c r="H7207">
        <f>VLOOKUP(A7207,cash_flow!$B$2:$G$2307,6,)</f>
        <v>748</v>
      </c>
      <c r="I7207" s="3">
        <f>C7207/H7207</f>
        <v>-2.1390374331550801E-2</v>
      </c>
    </row>
    <row r="7208" spans="1:9" hidden="1" x14ac:dyDescent="0.3">
      <c r="A7208">
        <v>16800</v>
      </c>
      <c r="B7208" s="1">
        <v>43070</v>
      </c>
      <c r="C7208">
        <v>221</v>
      </c>
      <c r="D7208">
        <v>221</v>
      </c>
      <c r="E7208">
        <v>-79</v>
      </c>
      <c r="F7208">
        <v>-73</v>
      </c>
      <c r="G7208">
        <v>5</v>
      </c>
      <c r="H7208">
        <f>VLOOKUP(A7208,cash_flow!$B$2:$G$2307,6,)</f>
        <v>3283</v>
      </c>
      <c r="I7208" s="3">
        <f>C7208/H7208</f>
        <v>6.7316478830338103E-2</v>
      </c>
    </row>
    <row r="7209" spans="1:9" hidden="1" x14ac:dyDescent="0.3">
      <c r="A7209">
        <v>16800</v>
      </c>
      <c r="B7209" s="1">
        <v>43435</v>
      </c>
      <c r="C7209">
        <v>523</v>
      </c>
      <c r="D7209">
        <v>455</v>
      </c>
      <c r="E7209">
        <v>-783</v>
      </c>
      <c r="F7209">
        <v>-76</v>
      </c>
      <c r="G7209">
        <v>-315</v>
      </c>
      <c r="H7209">
        <f>VLOOKUP(A7209,cash_flow!$B$2:$G$2307,6,)</f>
        <v>3283</v>
      </c>
      <c r="I7209" s="3">
        <f>C7209/H7209</f>
        <v>0.15930551325007614</v>
      </c>
    </row>
    <row r="7210" spans="1:9" hidden="1" x14ac:dyDescent="0.3">
      <c r="A7210">
        <v>67630</v>
      </c>
      <c r="B7210" s="1">
        <v>43800</v>
      </c>
      <c r="C7210">
        <v>-124</v>
      </c>
      <c r="D7210">
        <v>-76</v>
      </c>
      <c r="E7210">
        <v>541</v>
      </c>
      <c r="F7210">
        <v>-218</v>
      </c>
      <c r="G7210">
        <v>199</v>
      </c>
      <c r="H7210">
        <f>VLOOKUP(A7210,cash_flow!$B$2:$G$2307,6,)</f>
        <v>7790</v>
      </c>
      <c r="I7210" s="3">
        <f>C7210/H7210</f>
        <v>-1.5917843388960205E-2</v>
      </c>
    </row>
    <row r="7211" spans="1:9" x14ac:dyDescent="0.3">
      <c r="A7211">
        <v>265560</v>
      </c>
      <c r="B7211" s="1">
        <v>43891</v>
      </c>
      <c r="C7211">
        <v>-19</v>
      </c>
      <c r="D7211">
        <v>0</v>
      </c>
      <c r="E7211">
        <v>7</v>
      </c>
      <c r="F7211">
        <v>0</v>
      </c>
      <c r="G7211">
        <v>-12</v>
      </c>
      <c r="H7211">
        <f>VLOOKUP(A7211,cash_flow!$B$2:$G$2307,6,)</f>
        <v>885</v>
      </c>
      <c r="I7211" s="3">
        <f>C7211/H7211</f>
        <v>-2.1468926553672316E-2</v>
      </c>
    </row>
    <row r="7212" spans="1:9" hidden="1" x14ac:dyDescent="0.3">
      <c r="A7212">
        <v>16790</v>
      </c>
      <c r="B7212" s="1">
        <v>43070</v>
      </c>
      <c r="C7212">
        <v>83</v>
      </c>
      <c r="D7212">
        <v>56</v>
      </c>
      <c r="E7212">
        <v>-74</v>
      </c>
      <c r="F7212">
        <v>-27</v>
      </c>
      <c r="G7212">
        <v>-18</v>
      </c>
      <c r="H7212">
        <f>VLOOKUP(A7212,cash_flow!$B$2:$G$2307,6,)</f>
        <v>981</v>
      </c>
      <c r="I7212" s="3">
        <f>C7212/H7212</f>
        <v>8.4607543323139647E-2</v>
      </c>
    </row>
    <row r="7213" spans="1:9" hidden="1" x14ac:dyDescent="0.3">
      <c r="A7213">
        <v>16790</v>
      </c>
      <c r="B7213" s="1">
        <v>43435</v>
      </c>
      <c r="C7213">
        <v>-158</v>
      </c>
      <c r="D7213">
        <v>-5</v>
      </c>
      <c r="E7213">
        <v>48</v>
      </c>
      <c r="F7213">
        <v>87</v>
      </c>
      <c r="G7213">
        <v>-24</v>
      </c>
      <c r="H7213">
        <f>VLOOKUP(A7213,cash_flow!$B$2:$G$2307,6,)</f>
        <v>981</v>
      </c>
      <c r="I7213" s="3">
        <f>C7213/H7213</f>
        <v>-0.16106014271151886</v>
      </c>
    </row>
    <row r="7214" spans="1:9" hidden="1" x14ac:dyDescent="0.3">
      <c r="A7214">
        <v>86520</v>
      </c>
      <c r="B7214" s="1">
        <v>43800</v>
      </c>
      <c r="C7214">
        <v>-150</v>
      </c>
      <c r="D7214">
        <v>374</v>
      </c>
      <c r="E7214">
        <v>-2151</v>
      </c>
      <c r="F7214">
        <v>2491</v>
      </c>
      <c r="G7214">
        <v>190</v>
      </c>
      <c r="H7214">
        <f>VLOOKUP(A7214,cash_flow!$B$2:$G$2307,6,)</f>
        <v>9377</v>
      </c>
      <c r="I7214" s="3">
        <f>C7214/H7214</f>
        <v>-1.5996587394689132E-2</v>
      </c>
    </row>
    <row r="7215" spans="1:9" x14ac:dyDescent="0.3">
      <c r="A7215">
        <v>65570</v>
      </c>
      <c r="B7215" s="1">
        <v>43891</v>
      </c>
      <c r="C7215">
        <v>-15</v>
      </c>
      <c r="D7215">
        <v>7</v>
      </c>
      <c r="E7215">
        <v>8</v>
      </c>
      <c r="F7215">
        <v>104</v>
      </c>
      <c r="G7215">
        <v>98</v>
      </c>
      <c r="H7215">
        <f>VLOOKUP(A7215,cash_flow!$B$2:$G$2307,6,)</f>
        <v>696</v>
      </c>
      <c r="I7215" s="3">
        <f>C7215/H7215</f>
        <v>-2.1551724137931036E-2</v>
      </c>
    </row>
    <row r="7216" spans="1:9" hidden="1" x14ac:dyDescent="0.3">
      <c r="A7216">
        <v>16740</v>
      </c>
      <c r="B7216" s="1">
        <v>43070</v>
      </c>
      <c r="C7216">
        <v>613</v>
      </c>
      <c r="D7216">
        <v>142</v>
      </c>
      <c r="E7216">
        <v>-476</v>
      </c>
      <c r="F7216">
        <v>54</v>
      </c>
      <c r="G7216">
        <v>175</v>
      </c>
      <c r="H7216">
        <f>VLOOKUP(A7216,cash_flow!$B$2:$G$2307,6,)</f>
        <v>1039</v>
      </c>
      <c r="I7216" s="3">
        <f>C7216/H7216</f>
        <v>0.58999037536092391</v>
      </c>
    </row>
    <row r="7217" spans="1:9" hidden="1" x14ac:dyDescent="0.3">
      <c r="A7217">
        <v>16740</v>
      </c>
      <c r="B7217" s="1">
        <v>43435</v>
      </c>
      <c r="C7217">
        <v>390</v>
      </c>
      <c r="D7217">
        <v>149</v>
      </c>
      <c r="E7217">
        <v>-97</v>
      </c>
      <c r="F7217">
        <v>-238</v>
      </c>
      <c r="G7217">
        <v>48</v>
      </c>
      <c r="H7217">
        <f>VLOOKUP(A7217,cash_flow!$B$2:$G$2307,6,)</f>
        <v>1039</v>
      </c>
      <c r="I7217" s="3">
        <f>C7217/H7217</f>
        <v>0.37536092396535131</v>
      </c>
    </row>
    <row r="7218" spans="1:9" hidden="1" x14ac:dyDescent="0.3">
      <c r="A7218">
        <v>142280</v>
      </c>
      <c r="B7218" s="1">
        <v>43800</v>
      </c>
      <c r="C7218">
        <v>-41</v>
      </c>
      <c r="D7218">
        <v>-164</v>
      </c>
      <c r="E7218">
        <v>-222</v>
      </c>
      <c r="F7218">
        <v>311</v>
      </c>
      <c r="G7218">
        <v>48</v>
      </c>
      <c r="H7218">
        <f>VLOOKUP(A7218,cash_flow!$B$2:$G$2307,6,)</f>
        <v>2555</v>
      </c>
      <c r="I7218" s="3">
        <f>C7218/H7218</f>
        <v>-1.6046966731898239E-2</v>
      </c>
    </row>
    <row r="7219" spans="1:9" x14ac:dyDescent="0.3">
      <c r="A7219">
        <v>35810</v>
      </c>
      <c r="B7219" s="1">
        <v>43891</v>
      </c>
      <c r="C7219">
        <v>-60</v>
      </c>
      <c r="D7219">
        <v>10</v>
      </c>
      <c r="E7219">
        <v>-142</v>
      </c>
      <c r="F7219">
        <v>444</v>
      </c>
      <c r="G7219">
        <v>224</v>
      </c>
      <c r="H7219">
        <f>VLOOKUP(A7219,cash_flow!$B$2:$G$2307,6,)</f>
        <v>2782</v>
      </c>
      <c r="I7219" s="3">
        <f>C7219/H7219</f>
        <v>-2.1567217828900073E-2</v>
      </c>
    </row>
    <row r="7220" spans="1:9" hidden="1" x14ac:dyDescent="0.3">
      <c r="A7220">
        <v>16710</v>
      </c>
      <c r="B7220" s="1">
        <v>43070</v>
      </c>
      <c r="C7220">
        <v>634</v>
      </c>
      <c r="D7220">
        <v>322</v>
      </c>
      <c r="E7220">
        <v>49</v>
      </c>
      <c r="F7220">
        <v>-712</v>
      </c>
      <c r="G7220">
        <v>-33</v>
      </c>
      <c r="H7220">
        <f>VLOOKUP(A7220,cash_flow!$B$2:$G$2307,6,)</f>
        <v>2293</v>
      </c>
      <c r="I7220" s="3">
        <f>C7220/H7220</f>
        <v>0.27649367640645445</v>
      </c>
    </row>
    <row r="7221" spans="1:9" hidden="1" x14ac:dyDescent="0.3">
      <c r="A7221">
        <v>16710</v>
      </c>
      <c r="B7221" s="1">
        <v>43435</v>
      </c>
      <c r="C7221">
        <v>564</v>
      </c>
      <c r="D7221">
        <v>238</v>
      </c>
      <c r="E7221">
        <v>-356</v>
      </c>
      <c r="F7221">
        <v>-169</v>
      </c>
      <c r="G7221">
        <v>39</v>
      </c>
      <c r="H7221">
        <f>VLOOKUP(A7221,cash_flow!$B$2:$G$2307,6,)</f>
        <v>2293</v>
      </c>
      <c r="I7221" s="3">
        <f>C7221/H7221</f>
        <v>0.2459659834278238</v>
      </c>
    </row>
    <row r="7222" spans="1:9" hidden="1" x14ac:dyDescent="0.3">
      <c r="A7222">
        <v>286750</v>
      </c>
      <c r="B7222" s="1">
        <v>43800</v>
      </c>
      <c r="C7222">
        <v>-14</v>
      </c>
      <c r="D7222">
        <v>0</v>
      </c>
      <c r="E7222">
        <v>-50</v>
      </c>
      <c r="F7222">
        <v>54</v>
      </c>
      <c r="G7222">
        <v>-9</v>
      </c>
      <c r="H7222">
        <f>VLOOKUP(A7222,cash_flow!$B$2:$G$2307,6,)</f>
        <v>871</v>
      </c>
      <c r="I7222" s="3">
        <f>C7222/H7222</f>
        <v>-1.6073478760045924E-2</v>
      </c>
    </row>
    <row r="7223" spans="1:9" x14ac:dyDescent="0.3">
      <c r="A7223">
        <v>106190</v>
      </c>
      <c r="B7223" s="1">
        <v>43891</v>
      </c>
      <c r="C7223">
        <v>-17</v>
      </c>
      <c r="D7223">
        <v>0</v>
      </c>
      <c r="E7223">
        <v>58</v>
      </c>
      <c r="F7223">
        <v>0</v>
      </c>
      <c r="G7223">
        <v>42</v>
      </c>
      <c r="H7223">
        <f>VLOOKUP(A7223,cash_flow!$B$2:$G$2307,6,)</f>
        <v>787</v>
      </c>
      <c r="I7223" s="3">
        <f>C7223/H7223</f>
        <v>-2.1601016518424398E-2</v>
      </c>
    </row>
    <row r="7224" spans="1:9" hidden="1" x14ac:dyDescent="0.3">
      <c r="A7224">
        <v>16670</v>
      </c>
      <c r="B7224" s="1">
        <v>43070</v>
      </c>
      <c r="C7224">
        <v>36</v>
      </c>
      <c r="D7224">
        <v>17</v>
      </c>
      <c r="E7224">
        <v>-60</v>
      </c>
      <c r="F7224">
        <v>0</v>
      </c>
      <c r="G7224">
        <v>-24</v>
      </c>
      <c r="H7224">
        <f>VLOOKUP(A7224,cash_flow!$B$2:$G$2307,6,)</f>
        <v>824</v>
      </c>
      <c r="I7224" s="3">
        <f>C7224/H7224</f>
        <v>4.3689320388349516E-2</v>
      </c>
    </row>
    <row r="7225" spans="1:9" hidden="1" x14ac:dyDescent="0.3">
      <c r="A7225">
        <v>16670</v>
      </c>
      <c r="B7225" s="1">
        <v>43435</v>
      </c>
      <c r="C7225">
        <v>-9</v>
      </c>
      <c r="D7225">
        <v>20</v>
      </c>
      <c r="E7225">
        <v>-36</v>
      </c>
      <c r="F7225">
        <v>0</v>
      </c>
      <c r="G7225">
        <v>-45</v>
      </c>
      <c r="H7225">
        <f>VLOOKUP(A7225,cash_flow!$B$2:$G$2307,6,)</f>
        <v>824</v>
      </c>
      <c r="I7225" s="3">
        <f>C7225/H7225</f>
        <v>-1.0922330097087379E-2</v>
      </c>
    </row>
    <row r="7226" spans="1:9" hidden="1" x14ac:dyDescent="0.3">
      <c r="A7226">
        <v>138250</v>
      </c>
      <c r="B7226" s="1">
        <v>43800</v>
      </c>
      <c r="C7226">
        <v>-66</v>
      </c>
      <c r="D7226">
        <v>-75</v>
      </c>
      <c r="E7226">
        <v>-1151</v>
      </c>
      <c r="F7226">
        <v>1168</v>
      </c>
      <c r="G7226">
        <v>-50</v>
      </c>
      <c r="H7226">
        <f>VLOOKUP(A7226,cash_flow!$B$2:$G$2307,6,)</f>
        <v>4094</v>
      </c>
      <c r="I7226" s="3">
        <f>C7226/H7226</f>
        <v>-1.6121152906692721E-2</v>
      </c>
    </row>
    <row r="7227" spans="1:9" hidden="1" x14ac:dyDescent="0.3">
      <c r="A7227">
        <v>16610</v>
      </c>
      <c r="B7227" s="1">
        <v>43070</v>
      </c>
      <c r="C7227">
        <v>-1315</v>
      </c>
      <c r="D7227">
        <v>0</v>
      </c>
      <c r="E7227">
        <v>68</v>
      </c>
      <c r="F7227">
        <v>1395</v>
      </c>
      <c r="G7227">
        <v>138</v>
      </c>
      <c r="H7227">
        <f>VLOOKUP(A7227,cash_flow!$B$2:$G$2307,6,)</f>
        <v>1708</v>
      </c>
      <c r="I7227" s="3">
        <f>C7227/H7227</f>
        <v>-0.76990632318501173</v>
      </c>
    </row>
    <row r="7228" spans="1:9" hidden="1" x14ac:dyDescent="0.3">
      <c r="A7228">
        <v>16610</v>
      </c>
      <c r="B7228" s="1">
        <v>43435</v>
      </c>
      <c r="C7228">
        <v>1688</v>
      </c>
      <c r="D7228">
        <v>0</v>
      </c>
      <c r="E7228">
        <v>-24</v>
      </c>
      <c r="F7228">
        <v>-1598</v>
      </c>
      <c r="G7228">
        <v>67</v>
      </c>
      <c r="H7228">
        <f>VLOOKUP(A7228,cash_flow!$B$2:$G$2307,6,)</f>
        <v>1708</v>
      </c>
      <c r="I7228" s="3">
        <f>C7228/H7228</f>
        <v>0.98829039812646369</v>
      </c>
    </row>
    <row r="7229" spans="1:9" hidden="1" x14ac:dyDescent="0.3">
      <c r="A7229">
        <v>175250</v>
      </c>
      <c r="B7229" s="1">
        <v>43800</v>
      </c>
      <c r="C7229">
        <v>-59</v>
      </c>
      <c r="D7229">
        <v>-87</v>
      </c>
      <c r="E7229">
        <v>-556</v>
      </c>
      <c r="F7229">
        <v>675</v>
      </c>
      <c r="G7229">
        <v>60</v>
      </c>
      <c r="H7229">
        <f>VLOOKUP(A7229,cash_flow!$B$2:$G$2307,6,)</f>
        <v>3647</v>
      </c>
      <c r="I7229" s="3">
        <f>C7229/H7229</f>
        <v>-1.6177680285165891E-2</v>
      </c>
    </row>
    <row r="7230" spans="1:9" x14ac:dyDescent="0.3">
      <c r="A7230">
        <v>104200</v>
      </c>
      <c r="B7230" s="1">
        <v>43891</v>
      </c>
      <c r="C7230">
        <v>-15</v>
      </c>
      <c r="D7230">
        <v>12</v>
      </c>
      <c r="E7230">
        <v>-33</v>
      </c>
      <c r="F7230">
        <v>-10</v>
      </c>
      <c r="G7230">
        <v>-54</v>
      </c>
      <c r="H7230">
        <f>VLOOKUP(A7230,cash_flow!$B$2:$G$2307,6,)</f>
        <v>693</v>
      </c>
      <c r="I7230" s="3">
        <f>C7230/H7230</f>
        <v>-2.1645021645021644E-2</v>
      </c>
    </row>
    <row r="7231" spans="1:9" hidden="1" x14ac:dyDescent="0.3">
      <c r="A7231">
        <v>16600</v>
      </c>
      <c r="B7231" s="1">
        <v>43070</v>
      </c>
      <c r="C7231">
        <v>-2</v>
      </c>
      <c r="D7231">
        <v>96</v>
      </c>
      <c r="E7231">
        <v>-2</v>
      </c>
      <c r="F7231">
        <v>542</v>
      </c>
      <c r="G7231">
        <v>538</v>
      </c>
      <c r="H7231">
        <f>VLOOKUP(A7231,cash_flow!$B$2:$G$2307,6,)</f>
        <v>954</v>
      </c>
      <c r="I7231" s="3">
        <f>C7231/H7231</f>
        <v>-2.0964360587002098E-3</v>
      </c>
    </row>
    <row r="7232" spans="1:9" hidden="1" x14ac:dyDescent="0.3">
      <c r="A7232">
        <v>16600</v>
      </c>
      <c r="B7232" s="1">
        <v>43435</v>
      </c>
      <c r="C7232">
        <v>-235</v>
      </c>
      <c r="D7232">
        <v>-139</v>
      </c>
      <c r="E7232">
        <v>-7</v>
      </c>
      <c r="F7232">
        <v>-5</v>
      </c>
      <c r="G7232">
        <v>-248</v>
      </c>
      <c r="H7232">
        <f>VLOOKUP(A7232,cash_flow!$B$2:$G$2307,6,)</f>
        <v>954</v>
      </c>
      <c r="I7232" s="3">
        <f>C7232/H7232</f>
        <v>-0.24633123689727462</v>
      </c>
    </row>
    <row r="7233" spans="1:9" hidden="1" x14ac:dyDescent="0.3">
      <c r="A7233">
        <v>311690</v>
      </c>
      <c r="B7233" s="1">
        <v>43800</v>
      </c>
      <c r="C7233">
        <v>-25</v>
      </c>
      <c r="D7233">
        <v>-43</v>
      </c>
      <c r="E7233">
        <v>-262</v>
      </c>
      <c r="F7233">
        <v>233</v>
      </c>
      <c r="G7233">
        <v>-54</v>
      </c>
      <c r="H7233">
        <f>VLOOKUP(A7233,cash_flow!$B$2:$G$2307,6,)</f>
        <v>1529</v>
      </c>
      <c r="I7233" s="3">
        <f>C7233/H7233</f>
        <v>-1.6350555918901243E-2</v>
      </c>
    </row>
    <row r="7234" spans="1:9" x14ac:dyDescent="0.3">
      <c r="A7234">
        <v>115570</v>
      </c>
      <c r="B7234" s="1">
        <v>43891</v>
      </c>
      <c r="C7234">
        <v>-8</v>
      </c>
      <c r="D7234">
        <v>-6</v>
      </c>
      <c r="E7234">
        <v>-8</v>
      </c>
      <c r="F7234">
        <v>-4</v>
      </c>
      <c r="G7234">
        <v>-20</v>
      </c>
      <c r="H7234">
        <f>VLOOKUP(A7234,cash_flow!$B$2:$G$2307,6,)</f>
        <v>369</v>
      </c>
      <c r="I7234" s="3">
        <f>C7234/H7234</f>
        <v>-2.1680216802168022E-2</v>
      </c>
    </row>
    <row r="7235" spans="1:9" x14ac:dyDescent="0.3">
      <c r="A7235">
        <v>266470</v>
      </c>
      <c r="B7235" s="1">
        <v>43891</v>
      </c>
      <c r="C7235">
        <v>-10</v>
      </c>
      <c r="D7235">
        <v>-11</v>
      </c>
      <c r="E7235">
        <v>5</v>
      </c>
      <c r="F7235">
        <v>0</v>
      </c>
      <c r="G7235">
        <v>-5</v>
      </c>
      <c r="H7235">
        <f>VLOOKUP(A7235,cash_flow!$B$2:$G$2307,6,)</f>
        <v>457</v>
      </c>
      <c r="I7235" s="3">
        <f>C7235/H7235</f>
        <v>-2.1881838074398249E-2</v>
      </c>
    </row>
    <row r="7236" spans="1:9" hidden="1" x14ac:dyDescent="0.3">
      <c r="A7236">
        <v>16590</v>
      </c>
      <c r="B7236" s="1">
        <v>43070</v>
      </c>
      <c r="C7236">
        <v>191</v>
      </c>
      <c r="D7236">
        <v>272</v>
      </c>
      <c r="E7236">
        <v>-598</v>
      </c>
      <c r="F7236">
        <v>418</v>
      </c>
      <c r="G7236">
        <v>11</v>
      </c>
      <c r="H7236">
        <f>VLOOKUP(A7236,cash_flow!$B$2:$G$2307,6,)</f>
        <v>2329</v>
      </c>
      <c r="I7236" s="3">
        <f>C7236/H7236</f>
        <v>8.2009446114212112E-2</v>
      </c>
    </row>
    <row r="7237" spans="1:9" hidden="1" x14ac:dyDescent="0.3">
      <c r="A7237">
        <v>16590</v>
      </c>
      <c r="B7237" s="1">
        <v>43435</v>
      </c>
      <c r="C7237">
        <v>1373</v>
      </c>
      <c r="D7237">
        <v>984</v>
      </c>
      <c r="E7237">
        <v>-657</v>
      </c>
      <c r="F7237">
        <v>-737</v>
      </c>
      <c r="G7237">
        <v>-22</v>
      </c>
      <c r="H7237">
        <f>VLOOKUP(A7237,cash_flow!$B$2:$G$2307,6,)</f>
        <v>2329</v>
      </c>
      <c r="I7237" s="3">
        <f>C7237/H7237</f>
        <v>0.58952340060111641</v>
      </c>
    </row>
    <row r="7238" spans="1:9" hidden="1" x14ac:dyDescent="0.3">
      <c r="A7238">
        <v>298060</v>
      </c>
      <c r="B7238" s="1">
        <v>43800</v>
      </c>
      <c r="C7238">
        <v>-84</v>
      </c>
      <c r="D7238">
        <v>-426</v>
      </c>
      <c r="E7238">
        <v>-103</v>
      </c>
      <c r="F7238">
        <v>117</v>
      </c>
      <c r="G7238">
        <v>-70</v>
      </c>
      <c r="H7238">
        <f>VLOOKUP(A7238,cash_flow!$B$2:$G$2307,6,)</f>
        <v>5051</v>
      </c>
      <c r="I7238" s="3">
        <f>C7238/H7238</f>
        <v>-1.6630370223718077E-2</v>
      </c>
    </row>
    <row r="7239" spans="1:9" hidden="1" x14ac:dyDescent="0.3">
      <c r="A7239">
        <v>16580</v>
      </c>
      <c r="B7239" s="1">
        <v>43070</v>
      </c>
      <c r="C7239">
        <v>235</v>
      </c>
      <c r="D7239">
        <v>272</v>
      </c>
      <c r="E7239">
        <v>-375</v>
      </c>
      <c r="F7239">
        <v>-38</v>
      </c>
      <c r="G7239">
        <v>-178</v>
      </c>
      <c r="H7239">
        <f>VLOOKUP(A7239,cash_flow!$B$2:$G$2307,6,)</f>
        <v>2985</v>
      </c>
      <c r="I7239" s="3">
        <f>C7239/H7239</f>
        <v>7.8726968174204354E-2</v>
      </c>
    </row>
    <row r="7240" spans="1:9" hidden="1" x14ac:dyDescent="0.3">
      <c r="A7240">
        <v>16580</v>
      </c>
      <c r="B7240" s="1">
        <v>43435</v>
      </c>
      <c r="C7240">
        <v>175</v>
      </c>
      <c r="D7240">
        <v>215</v>
      </c>
      <c r="E7240">
        <v>-143</v>
      </c>
      <c r="F7240">
        <v>-46</v>
      </c>
      <c r="G7240">
        <v>-14</v>
      </c>
      <c r="H7240">
        <f>VLOOKUP(A7240,cash_flow!$B$2:$G$2307,6,)</f>
        <v>2985</v>
      </c>
      <c r="I7240" s="3">
        <f>C7240/H7240</f>
        <v>5.8626465661641543E-2</v>
      </c>
    </row>
    <row r="7241" spans="1:9" hidden="1" x14ac:dyDescent="0.3">
      <c r="A7241">
        <v>95190</v>
      </c>
      <c r="B7241" s="1">
        <v>43800</v>
      </c>
      <c r="C7241">
        <v>-31</v>
      </c>
      <c r="D7241">
        <v>-160</v>
      </c>
      <c r="E7241">
        <v>-85</v>
      </c>
      <c r="F7241">
        <v>249</v>
      </c>
      <c r="G7241">
        <v>133</v>
      </c>
      <c r="H7241">
        <f>VLOOKUP(A7241,cash_flow!$B$2:$G$2307,6,)</f>
        <v>1860</v>
      </c>
      <c r="I7241" s="3">
        <f>C7241/H7241</f>
        <v>-1.6666666666666666E-2</v>
      </c>
    </row>
    <row r="7242" spans="1:9" x14ac:dyDescent="0.3">
      <c r="A7242">
        <v>180640</v>
      </c>
      <c r="B7242" s="1">
        <v>43891</v>
      </c>
      <c r="C7242">
        <v>-1070</v>
      </c>
      <c r="D7242">
        <v>-2807</v>
      </c>
      <c r="E7242">
        <v>1742</v>
      </c>
      <c r="F7242">
        <v>-855</v>
      </c>
      <c r="G7242">
        <v>-171</v>
      </c>
      <c r="H7242">
        <f>VLOOKUP(A7242,cash_flow!$B$2:$G$2307,6,)</f>
        <v>48816</v>
      </c>
      <c r="I7242" s="3">
        <f>C7242/H7242</f>
        <v>-2.1919042936742052E-2</v>
      </c>
    </row>
    <row r="7243" spans="1:9" x14ac:dyDescent="0.3">
      <c r="A7243">
        <v>79430</v>
      </c>
      <c r="B7243" s="1">
        <v>43891</v>
      </c>
      <c r="C7243">
        <v>-85</v>
      </c>
      <c r="D7243">
        <v>111</v>
      </c>
      <c r="E7243">
        <v>-247</v>
      </c>
      <c r="F7243">
        <v>27</v>
      </c>
      <c r="G7243">
        <v>-302</v>
      </c>
      <c r="H7243">
        <f>VLOOKUP(A7243,cash_flow!$B$2:$G$2307,6,)</f>
        <v>3871</v>
      </c>
      <c r="I7243" s="3">
        <f>C7243/H7243</f>
        <v>-2.1958150348747093E-2</v>
      </c>
    </row>
    <row r="7244" spans="1:9" hidden="1" x14ac:dyDescent="0.3">
      <c r="A7244">
        <v>16450</v>
      </c>
      <c r="B7244" s="1">
        <v>43070</v>
      </c>
      <c r="C7244">
        <v>958</v>
      </c>
      <c r="D7244">
        <v>604</v>
      </c>
      <c r="E7244">
        <v>-1727</v>
      </c>
      <c r="F7244">
        <v>-753</v>
      </c>
      <c r="G7244">
        <v>-1574</v>
      </c>
      <c r="H7244">
        <f>VLOOKUP(A7244,cash_flow!$B$2:$G$2307,6,)</f>
        <v>1664</v>
      </c>
      <c r="I7244" s="3">
        <f>C7244/H7244</f>
        <v>0.57572115384615385</v>
      </c>
    </row>
    <row r="7245" spans="1:9" hidden="1" x14ac:dyDescent="0.3">
      <c r="A7245">
        <v>16450</v>
      </c>
      <c r="B7245" s="1">
        <v>43435</v>
      </c>
      <c r="C7245">
        <v>145</v>
      </c>
      <c r="D7245">
        <v>-454</v>
      </c>
      <c r="E7245">
        <v>-276</v>
      </c>
      <c r="F7245">
        <v>-41</v>
      </c>
      <c r="G7245">
        <v>-167</v>
      </c>
      <c r="H7245">
        <f>VLOOKUP(A7245,cash_flow!$B$2:$G$2307,6,)</f>
        <v>1664</v>
      </c>
      <c r="I7245" s="3">
        <f>C7245/H7245</f>
        <v>8.7139423076923073E-2</v>
      </c>
    </row>
    <row r="7246" spans="1:9" hidden="1" x14ac:dyDescent="0.3">
      <c r="A7246">
        <v>145210</v>
      </c>
      <c r="B7246" s="1">
        <v>43800</v>
      </c>
      <c r="C7246">
        <v>-16</v>
      </c>
      <c r="D7246">
        <v>-55</v>
      </c>
      <c r="E7246">
        <v>147</v>
      </c>
      <c r="F7246">
        <v>-149</v>
      </c>
      <c r="G7246">
        <v>-27</v>
      </c>
      <c r="H7246">
        <f>VLOOKUP(A7246,cash_flow!$B$2:$G$2307,6,)</f>
        <v>953</v>
      </c>
      <c r="I7246" s="3">
        <f>C7246/H7246</f>
        <v>-1.6789087093389297E-2</v>
      </c>
    </row>
    <row r="7247" spans="1:9" x14ac:dyDescent="0.3">
      <c r="A7247">
        <v>40610</v>
      </c>
      <c r="B7247" s="1">
        <v>43891</v>
      </c>
      <c r="C7247">
        <v>-11</v>
      </c>
      <c r="D7247">
        <v>-359</v>
      </c>
      <c r="E7247">
        <v>-871</v>
      </c>
      <c r="F7247">
        <v>-5</v>
      </c>
      <c r="G7247">
        <v>-886</v>
      </c>
      <c r="H7247">
        <f>VLOOKUP(A7247,cash_flow!$B$2:$G$2307,6,)</f>
        <v>499</v>
      </c>
      <c r="I7247" s="3">
        <f>C7247/H7247</f>
        <v>-2.2044088176352707E-2</v>
      </c>
    </row>
    <row r="7248" spans="1:9" hidden="1" x14ac:dyDescent="0.3">
      <c r="A7248">
        <v>16380</v>
      </c>
      <c r="B7248" s="1">
        <v>43070</v>
      </c>
      <c r="C7248">
        <v>1831</v>
      </c>
      <c r="D7248">
        <v>-2675</v>
      </c>
      <c r="E7248">
        <v>97</v>
      </c>
      <c r="F7248">
        <v>-1988</v>
      </c>
      <c r="G7248">
        <v>-74</v>
      </c>
      <c r="H7248">
        <f>VLOOKUP(A7248,cash_flow!$B$2:$G$2307,6,)</f>
        <v>14901</v>
      </c>
      <c r="I7248" s="3">
        <f>C7248/H7248</f>
        <v>0.12287765921750218</v>
      </c>
    </row>
    <row r="7249" spans="1:9" hidden="1" x14ac:dyDescent="0.3">
      <c r="A7249">
        <v>16380</v>
      </c>
      <c r="B7249" s="1">
        <v>43435</v>
      </c>
      <c r="C7249">
        <v>-82</v>
      </c>
      <c r="D7249">
        <v>-661</v>
      </c>
      <c r="E7249">
        <v>-327</v>
      </c>
      <c r="F7249">
        <v>-108</v>
      </c>
      <c r="G7249">
        <v>-491</v>
      </c>
      <c r="H7249">
        <f>VLOOKUP(A7249,cash_flow!$B$2:$G$2307,6,)</f>
        <v>14901</v>
      </c>
      <c r="I7249" s="3">
        <f>C7249/H7249</f>
        <v>-5.5029863767532376E-3</v>
      </c>
    </row>
    <row r="7250" spans="1:9" hidden="1" x14ac:dyDescent="0.3">
      <c r="A7250">
        <v>26890</v>
      </c>
      <c r="B7250" s="1">
        <v>43800</v>
      </c>
      <c r="C7250">
        <v>-124</v>
      </c>
      <c r="D7250">
        <v>111</v>
      </c>
      <c r="E7250">
        <v>132</v>
      </c>
      <c r="F7250">
        <v>40</v>
      </c>
      <c r="G7250">
        <v>51</v>
      </c>
      <c r="H7250">
        <f>VLOOKUP(A7250,cash_flow!$B$2:$G$2307,6,)</f>
        <v>7377</v>
      </c>
      <c r="I7250" s="3">
        <f>C7250/H7250</f>
        <v>-1.6809000948895213E-2</v>
      </c>
    </row>
    <row r="7251" spans="1:9" hidden="1" x14ac:dyDescent="0.3">
      <c r="A7251">
        <v>16360</v>
      </c>
      <c r="B7251" s="1">
        <v>43070</v>
      </c>
      <c r="C7251">
        <v>-7891</v>
      </c>
      <c r="D7251">
        <v>2710</v>
      </c>
      <c r="E7251">
        <v>-11665</v>
      </c>
      <c r="F7251">
        <v>20891</v>
      </c>
      <c r="G7251">
        <v>1226</v>
      </c>
      <c r="H7251">
        <f>VLOOKUP(A7251,cash_flow!$B$2:$G$2307,6,)</f>
        <v>29156</v>
      </c>
      <c r="I7251" s="3">
        <f>C7251/H7251</f>
        <v>-0.27064755110440392</v>
      </c>
    </row>
    <row r="7252" spans="1:9" hidden="1" x14ac:dyDescent="0.3">
      <c r="A7252">
        <v>16360</v>
      </c>
      <c r="B7252" s="1">
        <v>43435</v>
      </c>
      <c r="C7252">
        <v>-15202</v>
      </c>
      <c r="D7252">
        <v>3341</v>
      </c>
      <c r="E7252">
        <v>27996</v>
      </c>
      <c r="F7252">
        <v>-11967</v>
      </c>
      <c r="G7252">
        <v>814</v>
      </c>
      <c r="H7252">
        <f>VLOOKUP(A7252,cash_flow!$B$2:$G$2307,6,)</f>
        <v>29156</v>
      </c>
      <c r="I7252" s="3">
        <f>C7252/H7252</f>
        <v>-0.52140211277267112</v>
      </c>
    </row>
    <row r="7253" spans="1:9" hidden="1" x14ac:dyDescent="0.3">
      <c r="A7253">
        <v>293780</v>
      </c>
      <c r="B7253" s="1">
        <v>43800</v>
      </c>
      <c r="C7253">
        <v>-60</v>
      </c>
      <c r="D7253">
        <v>-63</v>
      </c>
      <c r="E7253">
        <v>-445</v>
      </c>
      <c r="F7253">
        <v>628</v>
      </c>
      <c r="G7253">
        <v>123</v>
      </c>
      <c r="H7253">
        <f>VLOOKUP(A7253,cash_flow!$B$2:$G$2307,6,)</f>
        <v>3564</v>
      </c>
      <c r="I7253" s="3">
        <f>C7253/H7253</f>
        <v>-1.6835016835016835E-2</v>
      </c>
    </row>
    <row r="7254" spans="1:9" x14ac:dyDescent="0.3">
      <c r="A7254">
        <v>274090</v>
      </c>
      <c r="B7254" s="1">
        <v>43891</v>
      </c>
      <c r="C7254">
        <v>-18</v>
      </c>
      <c r="D7254">
        <v>-20</v>
      </c>
      <c r="E7254">
        <v>-34</v>
      </c>
      <c r="F7254">
        <v>137</v>
      </c>
      <c r="G7254">
        <v>85</v>
      </c>
      <c r="H7254">
        <f>VLOOKUP(A7254,cash_flow!$B$2:$G$2307,6,)</f>
        <v>814</v>
      </c>
      <c r="I7254" s="3">
        <f>C7254/H7254</f>
        <v>-2.2113022113022112E-2</v>
      </c>
    </row>
    <row r="7255" spans="1:9" x14ac:dyDescent="0.3">
      <c r="A7255">
        <v>215100</v>
      </c>
      <c r="B7255" s="1">
        <v>43891</v>
      </c>
      <c r="C7255">
        <v>-21</v>
      </c>
      <c r="D7255">
        <v>-8</v>
      </c>
      <c r="E7255">
        <v>17</v>
      </c>
      <c r="F7255">
        <v>5</v>
      </c>
      <c r="G7255">
        <v>2</v>
      </c>
      <c r="H7255">
        <f>VLOOKUP(A7255,cash_flow!$B$2:$G$2307,6,)</f>
        <v>945</v>
      </c>
      <c r="I7255" s="3">
        <f>C7255/H7255</f>
        <v>-2.2222222222222223E-2</v>
      </c>
    </row>
    <row r="7256" spans="1:9" hidden="1" x14ac:dyDescent="0.3">
      <c r="A7256">
        <v>16250</v>
      </c>
      <c r="B7256" s="1">
        <v>43070</v>
      </c>
      <c r="C7256">
        <v>1846</v>
      </c>
      <c r="D7256">
        <v>652</v>
      </c>
      <c r="E7256">
        <v>-910</v>
      </c>
      <c r="F7256">
        <v>-764</v>
      </c>
      <c r="G7256">
        <v>180</v>
      </c>
      <c r="H7256">
        <f>VLOOKUP(A7256,cash_flow!$B$2:$G$2307,6,)</f>
        <v>2436</v>
      </c>
      <c r="I7256" s="3">
        <f>C7256/H7256</f>
        <v>0.75779967159277506</v>
      </c>
    </row>
    <row r="7257" spans="1:9" hidden="1" x14ac:dyDescent="0.3">
      <c r="A7257">
        <v>16250</v>
      </c>
      <c r="B7257" s="1">
        <v>43435</v>
      </c>
      <c r="C7257">
        <v>523</v>
      </c>
      <c r="D7257">
        <v>711</v>
      </c>
      <c r="E7257">
        <v>-608</v>
      </c>
      <c r="F7257">
        <v>129</v>
      </c>
      <c r="G7257">
        <v>-88</v>
      </c>
      <c r="H7257">
        <f>VLOOKUP(A7257,cash_flow!$B$2:$G$2307,6,)</f>
        <v>2436</v>
      </c>
      <c r="I7257" s="3">
        <f>C7257/H7257</f>
        <v>0.21469622331691296</v>
      </c>
    </row>
    <row r="7258" spans="1:9" hidden="1" x14ac:dyDescent="0.3">
      <c r="A7258">
        <v>327610</v>
      </c>
      <c r="B7258" s="1">
        <v>43800</v>
      </c>
      <c r="C7258">
        <v>-21</v>
      </c>
      <c r="D7258">
        <v>-45</v>
      </c>
      <c r="E7258">
        <v>-37</v>
      </c>
      <c r="F7258">
        <v>57</v>
      </c>
      <c r="G7258">
        <v>-1</v>
      </c>
      <c r="H7258">
        <f>VLOOKUP(A7258,cash_flow!$B$2:$G$2307,6,)</f>
        <v>1239</v>
      </c>
      <c r="I7258" s="3">
        <f>C7258/H7258</f>
        <v>-1.6949152542372881E-2</v>
      </c>
    </row>
    <row r="7259" spans="1:9" hidden="1" x14ac:dyDescent="0.3">
      <c r="A7259">
        <v>16100</v>
      </c>
      <c r="B7259" s="1">
        <v>43070</v>
      </c>
      <c r="C7259">
        <v>53</v>
      </c>
      <c r="D7259">
        <v>-79</v>
      </c>
      <c r="E7259">
        <v>29</v>
      </c>
      <c r="F7259">
        <v>80</v>
      </c>
      <c r="G7259">
        <v>168</v>
      </c>
      <c r="H7259">
        <f>VLOOKUP(A7259,cash_flow!$B$2:$G$2307,6,)</f>
        <v>797</v>
      </c>
      <c r="I7259" s="3">
        <f>C7259/H7259</f>
        <v>6.6499372647427848E-2</v>
      </c>
    </row>
    <row r="7260" spans="1:9" hidden="1" x14ac:dyDescent="0.3">
      <c r="A7260">
        <v>16100</v>
      </c>
      <c r="B7260" s="1">
        <v>43435</v>
      </c>
      <c r="C7260">
        <v>-35</v>
      </c>
      <c r="D7260">
        <v>-137</v>
      </c>
      <c r="E7260">
        <v>34</v>
      </c>
      <c r="F7260">
        <v>-29</v>
      </c>
      <c r="G7260">
        <v>-37</v>
      </c>
      <c r="H7260">
        <f>VLOOKUP(A7260,cash_flow!$B$2:$G$2307,6,)</f>
        <v>797</v>
      </c>
      <c r="I7260" s="3">
        <f>C7260/H7260</f>
        <v>-4.3914680050188205E-2</v>
      </c>
    </row>
    <row r="7261" spans="1:9" hidden="1" x14ac:dyDescent="0.3">
      <c r="A7261">
        <v>308700</v>
      </c>
      <c r="B7261" s="1">
        <v>43800</v>
      </c>
      <c r="C7261">
        <v>-1</v>
      </c>
      <c r="D7261">
        <v>-16</v>
      </c>
      <c r="E7261">
        <v>12</v>
      </c>
      <c r="F7261">
        <v>-10</v>
      </c>
      <c r="G7261">
        <v>1</v>
      </c>
      <c r="H7261">
        <f>VLOOKUP(A7261,cash_flow!$B$2:$G$2307,6,)</f>
        <v>59</v>
      </c>
      <c r="I7261" s="3">
        <f>C7261/H7261</f>
        <v>-1.6949152542372881E-2</v>
      </c>
    </row>
    <row r="7262" spans="1:9" x14ac:dyDescent="0.3">
      <c r="A7262">
        <v>60240</v>
      </c>
      <c r="B7262" s="1">
        <v>43891</v>
      </c>
      <c r="C7262">
        <v>-32</v>
      </c>
      <c r="D7262">
        <v>-4</v>
      </c>
      <c r="E7262">
        <v>29</v>
      </c>
      <c r="F7262">
        <v>0</v>
      </c>
      <c r="G7262">
        <v>-3</v>
      </c>
      <c r="H7262">
        <f>VLOOKUP(A7262,cash_flow!$B$2:$G$2307,6,)</f>
        <v>1419</v>
      </c>
      <c r="I7262" s="3">
        <f>C7262/H7262</f>
        <v>-2.255109231853418E-2</v>
      </c>
    </row>
    <row r="7263" spans="1:9" hidden="1" x14ac:dyDescent="0.3">
      <c r="A7263">
        <v>16090</v>
      </c>
      <c r="B7263" s="1">
        <v>43070</v>
      </c>
      <c r="C7263">
        <v>-24</v>
      </c>
      <c r="D7263">
        <v>125</v>
      </c>
      <c r="E7263">
        <v>-46</v>
      </c>
      <c r="F7263">
        <v>-22</v>
      </c>
      <c r="G7263">
        <v>-93</v>
      </c>
      <c r="H7263">
        <f>VLOOKUP(A7263,cash_flow!$B$2:$G$2307,6,)</f>
        <v>815</v>
      </c>
      <c r="I7263" s="3">
        <f>C7263/H7263</f>
        <v>-2.9447852760736196E-2</v>
      </c>
    </row>
    <row r="7264" spans="1:9" hidden="1" x14ac:dyDescent="0.3">
      <c r="A7264">
        <v>16090</v>
      </c>
      <c r="B7264" s="1">
        <v>43435</v>
      </c>
      <c r="C7264">
        <v>169</v>
      </c>
      <c r="D7264">
        <v>150</v>
      </c>
      <c r="E7264">
        <v>-177</v>
      </c>
      <c r="F7264">
        <v>-22</v>
      </c>
      <c r="G7264">
        <v>-31</v>
      </c>
      <c r="H7264">
        <f>VLOOKUP(A7264,cash_flow!$B$2:$G$2307,6,)</f>
        <v>815</v>
      </c>
      <c r="I7264" s="3">
        <f>C7264/H7264</f>
        <v>0.20736196319018405</v>
      </c>
    </row>
    <row r="7265" spans="1:9" hidden="1" x14ac:dyDescent="0.3">
      <c r="A7265">
        <v>13890</v>
      </c>
      <c r="B7265" s="1">
        <v>43800</v>
      </c>
      <c r="C7265">
        <v>-221</v>
      </c>
      <c r="D7265">
        <v>724</v>
      </c>
      <c r="E7265">
        <v>-722</v>
      </c>
      <c r="F7265">
        <v>1122</v>
      </c>
      <c r="G7265">
        <v>188</v>
      </c>
      <c r="H7265">
        <f>VLOOKUP(A7265,cash_flow!$B$2:$G$2307,6,)</f>
        <v>12952</v>
      </c>
      <c r="I7265" s="3">
        <f>C7265/H7265</f>
        <v>-1.7063001852995675E-2</v>
      </c>
    </row>
    <row r="7266" spans="1:9" x14ac:dyDescent="0.3">
      <c r="A7266">
        <v>27580</v>
      </c>
      <c r="B7266" s="1">
        <v>43891</v>
      </c>
      <c r="C7266">
        <v>-11</v>
      </c>
      <c r="D7266">
        <v>5</v>
      </c>
      <c r="E7266">
        <v>-5</v>
      </c>
      <c r="F7266">
        <v>-9</v>
      </c>
      <c r="G7266">
        <v>-52</v>
      </c>
      <c r="H7266">
        <f>VLOOKUP(A7266,cash_flow!$B$2:$G$2307,6,)</f>
        <v>486</v>
      </c>
      <c r="I7266" s="3">
        <f>C7266/H7266</f>
        <v>-2.2633744855967079E-2</v>
      </c>
    </row>
    <row r="7267" spans="1:9" hidden="1" x14ac:dyDescent="0.3">
      <c r="A7267">
        <v>15890</v>
      </c>
      <c r="B7267" s="1">
        <v>43070</v>
      </c>
      <c r="C7267">
        <v>399</v>
      </c>
      <c r="D7267">
        <v>61</v>
      </c>
      <c r="E7267">
        <v>-113</v>
      </c>
      <c r="F7267">
        <v>-330</v>
      </c>
      <c r="G7267">
        <v>-46</v>
      </c>
      <c r="H7267">
        <f>VLOOKUP(A7267,cash_flow!$B$2:$G$2307,6,)</f>
        <v>1450</v>
      </c>
      <c r="I7267" s="3">
        <f>C7267/H7267</f>
        <v>0.27517241379310342</v>
      </c>
    </row>
    <row r="7268" spans="1:9" hidden="1" x14ac:dyDescent="0.3">
      <c r="A7268">
        <v>15890</v>
      </c>
      <c r="B7268" s="1">
        <v>43435</v>
      </c>
      <c r="C7268">
        <v>183</v>
      </c>
      <c r="D7268">
        <v>144</v>
      </c>
      <c r="E7268">
        <v>-141</v>
      </c>
      <c r="F7268">
        <v>-136</v>
      </c>
      <c r="G7268">
        <v>-94</v>
      </c>
      <c r="H7268">
        <f>VLOOKUP(A7268,cash_flow!$B$2:$G$2307,6,)</f>
        <v>1450</v>
      </c>
      <c r="I7268" s="3">
        <f>C7268/H7268</f>
        <v>0.12620689655172415</v>
      </c>
    </row>
    <row r="7269" spans="1:9" hidden="1" x14ac:dyDescent="0.3">
      <c r="A7269">
        <v>226440</v>
      </c>
      <c r="B7269" s="1">
        <v>43800</v>
      </c>
      <c r="C7269">
        <v>-9</v>
      </c>
      <c r="D7269">
        <v>4</v>
      </c>
      <c r="E7269">
        <v>-85</v>
      </c>
      <c r="F7269">
        <v>138</v>
      </c>
      <c r="G7269">
        <v>43</v>
      </c>
      <c r="H7269">
        <f>VLOOKUP(A7269,cash_flow!$B$2:$G$2307,6,)</f>
        <v>517</v>
      </c>
      <c r="I7269" s="3">
        <f>C7269/H7269</f>
        <v>-1.7408123791102514E-2</v>
      </c>
    </row>
    <row r="7270" spans="1:9" x14ac:dyDescent="0.3">
      <c r="A7270">
        <v>131220</v>
      </c>
      <c r="B7270" s="1">
        <v>43891</v>
      </c>
      <c r="C7270">
        <v>-10</v>
      </c>
      <c r="D7270">
        <v>5</v>
      </c>
      <c r="E7270">
        <v>-2</v>
      </c>
      <c r="F7270">
        <v>-3</v>
      </c>
      <c r="G7270">
        <v>-14</v>
      </c>
      <c r="H7270">
        <f>VLOOKUP(A7270,cash_flow!$B$2:$G$2307,6,)</f>
        <v>441</v>
      </c>
      <c r="I7270" s="3">
        <f>C7270/H7270</f>
        <v>-2.2675736961451247E-2</v>
      </c>
    </row>
    <row r="7271" spans="1:9" hidden="1" x14ac:dyDescent="0.3">
      <c r="A7271">
        <v>15860</v>
      </c>
      <c r="B7271" s="1">
        <v>43070</v>
      </c>
      <c r="C7271">
        <v>252</v>
      </c>
      <c r="D7271">
        <v>-198</v>
      </c>
      <c r="E7271">
        <v>-533</v>
      </c>
      <c r="F7271">
        <v>149</v>
      </c>
      <c r="G7271">
        <v>-177</v>
      </c>
      <c r="H7271">
        <f>VLOOKUP(A7271,cash_flow!$B$2:$G$2307,6,)</f>
        <v>3000</v>
      </c>
      <c r="I7271" s="3">
        <f>C7271/H7271</f>
        <v>8.4000000000000005E-2</v>
      </c>
    </row>
    <row r="7272" spans="1:9" hidden="1" x14ac:dyDescent="0.3">
      <c r="A7272">
        <v>15860</v>
      </c>
      <c r="B7272" s="1">
        <v>43435</v>
      </c>
      <c r="C7272">
        <v>68</v>
      </c>
      <c r="D7272">
        <v>9</v>
      </c>
      <c r="E7272">
        <v>-197</v>
      </c>
      <c r="F7272">
        <v>377</v>
      </c>
      <c r="G7272">
        <v>247</v>
      </c>
      <c r="H7272">
        <f>VLOOKUP(A7272,cash_flow!$B$2:$G$2307,6,)</f>
        <v>3000</v>
      </c>
      <c r="I7272" s="3">
        <f>C7272/H7272</f>
        <v>2.2666666666666668E-2</v>
      </c>
    </row>
    <row r="7273" spans="1:9" hidden="1" x14ac:dyDescent="0.3">
      <c r="A7273">
        <v>18620</v>
      </c>
      <c r="B7273" s="1">
        <v>43800</v>
      </c>
      <c r="C7273">
        <v>-18</v>
      </c>
      <c r="D7273">
        <v>-136</v>
      </c>
      <c r="E7273">
        <v>-132</v>
      </c>
      <c r="F7273">
        <v>183</v>
      </c>
      <c r="G7273">
        <v>32</v>
      </c>
      <c r="H7273">
        <f>VLOOKUP(A7273,cash_flow!$B$2:$G$2307,6,)</f>
        <v>1034</v>
      </c>
      <c r="I7273" s="3">
        <f>C7273/H7273</f>
        <v>-1.7408123791102514E-2</v>
      </c>
    </row>
    <row r="7274" spans="1:9" x14ac:dyDescent="0.3">
      <c r="A7274">
        <v>28080</v>
      </c>
      <c r="B7274" s="1">
        <v>43891</v>
      </c>
      <c r="C7274">
        <v>-9</v>
      </c>
      <c r="D7274">
        <v>-50</v>
      </c>
      <c r="E7274">
        <v>0</v>
      </c>
      <c r="F7274">
        <v>0</v>
      </c>
      <c r="G7274">
        <v>-9</v>
      </c>
      <c r="H7274">
        <f>VLOOKUP(A7274,cash_flow!$B$2:$G$2307,6,)</f>
        <v>396</v>
      </c>
      <c r="I7274" s="3">
        <f>C7274/H7274</f>
        <v>-2.2727272727272728E-2</v>
      </c>
    </row>
    <row r="7275" spans="1:9" x14ac:dyDescent="0.3">
      <c r="A7275">
        <v>13720</v>
      </c>
      <c r="B7275" s="1">
        <v>43891</v>
      </c>
      <c r="C7275">
        <v>-8</v>
      </c>
      <c r="D7275">
        <v>-4</v>
      </c>
      <c r="E7275">
        <v>-8</v>
      </c>
      <c r="F7275">
        <v>13</v>
      </c>
      <c r="G7275">
        <v>-3</v>
      </c>
      <c r="H7275">
        <f>VLOOKUP(A7275,cash_flow!$B$2:$G$2307,6,)</f>
        <v>349</v>
      </c>
      <c r="I7275" s="3">
        <f>C7275/H7275</f>
        <v>-2.2922636103151862E-2</v>
      </c>
    </row>
    <row r="7276" spans="1:9" hidden="1" x14ac:dyDescent="0.3">
      <c r="A7276">
        <v>15760</v>
      </c>
      <c r="B7276" s="1">
        <v>43070</v>
      </c>
      <c r="C7276">
        <v>112499</v>
      </c>
      <c r="D7276">
        <v>14414</v>
      </c>
      <c r="E7276">
        <v>-126067</v>
      </c>
      <c r="F7276">
        <v>7456</v>
      </c>
      <c r="G7276">
        <v>-6816</v>
      </c>
      <c r="H7276">
        <f>VLOOKUP(A7276,cash_flow!$B$2:$G$2307,6,)</f>
        <v>134812</v>
      </c>
      <c r="I7276" s="3">
        <f>C7276/H7276</f>
        <v>0.83448802777200848</v>
      </c>
    </row>
    <row r="7277" spans="1:9" hidden="1" x14ac:dyDescent="0.3">
      <c r="A7277">
        <v>15760</v>
      </c>
      <c r="B7277" s="1">
        <v>43435</v>
      </c>
      <c r="C7277">
        <v>66801</v>
      </c>
      <c r="D7277">
        <v>-11745</v>
      </c>
      <c r="E7277">
        <v>-130143</v>
      </c>
      <c r="F7277">
        <v>53017</v>
      </c>
      <c r="G7277">
        <v>-10114</v>
      </c>
      <c r="H7277">
        <f>VLOOKUP(A7277,cash_flow!$B$2:$G$2307,6,)</f>
        <v>134812</v>
      </c>
      <c r="I7277" s="3">
        <f>C7277/H7277</f>
        <v>0.49551226893748329</v>
      </c>
    </row>
    <row r="7278" spans="1:9" hidden="1" x14ac:dyDescent="0.3">
      <c r="A7278">
        <v>216080</v>
      </c>
      <c r="B7278" s="1">
        <v>43800</v>
      </c>
      <c r="C7278">
        <v>-81</v>
      </c>
      <c r="D7278">
        <v>-147</v>
      </c>
      <c r="E7278">
        <v>-156</v>
      </c>
      <c r="F7278">
        <v>207</v>
      </c>
      <c r="G7278">
        <v>-30</v>
      </c>
      <c r="H7278">
        <f>VLOOKUP(A7278,cash_flow!$B$2:$G$2307,6,)</f>
        <v>4549</v>
      </c>
      <c r="I7278" s="3">
        <f>C7278/H7278</f>
        <v>-1.7806111233238074E-2</v>
      </c>
    </row>
    <row r="7279" spans="1:9" x14ac:dyDescent="0.3">
      <c r="A7279">
        <v>5800</v>
      </c>
      <c r="B7279" s="1">
        <v>43891</v>
      </c>
      <c r="C7279">
        <v>-20</v>
      </c>
      <c r="D7279">
        <v>17</v>
      </c>
      <c r="E7279">
        <v>-92</v>
      </c>
      <c r="F7279">
        <v>0</v>
      </c>
      <c r="G7279">
        <v>-111</v>
      </c>
      <c r="H7279">
        <f>VLOOKUP(A7279,cash_flow!$B$2:$G$2307,6,)</f>
        <v>872</v>
      </c>
      <c r="I7279" s="3">
        <f>C7279/H7279</f>
        <v>-2.2935779816513763E-2</v>
      </c>
    </row>
    <row r="7280" spans="1:9" hidden="1" x14ac:dyDescent="0.3">
      <c r="A7280">
        <v>15750</v>
      </c>
      <c r="B7280" s="1">
        <v>43070</v>
      </c>
      <c r="C7280">
        <v>3387</v>
      </c>
      <c r="D7280">
        <v>293</v>
      </c>
      <c r="E7280">
        <v>-2537</v>
      </c>
      <c r="F7280">
        <v>-569</v>
      </c>
      <c r="G7280">
        <v>305</v>
      </c>
      <c r="H7280">
        <f>VLOOKUP(A7280,cash_flow!$B$2:$G$2307,6,)</f>
        <v>2536</v>
      </c>
      <c r="I7280" s="3">
        <f>C7280/H7280</f>
        <v>1.3355678233438486</v>
      </c>
    </row>
    <row r="7281" spans="1:9" hidden="1" x14ac:dyDescent="0.3">
      <c r="A7281">
        <v>15750</v>
      </c>
      <c r="B7281" s="1">
        <v>43435</v>
      </c>
      <c r="C7281">
        <v>2709</v>
      </c>
      <c r="D7281">
        <v>185</v>
      </c>
      <c r="E7281">
        <v>-2316</v>
      </c>
      <c r="F7281">
        <v>-800</v>
      </c>
      <c r="G7281">
        <v>-523</v>
      </c>
      <c r="H7281">
        <f>VLOOKUP(A7281,cash_flow!$B$2:$G$2307,6,)</f>
        <v>2536</v>
      </c>
      <c r="I7281" s="3">
        <f>C7281/H7281</f>
        <v>1.0682176656151419</v>
      </c>
    </row>
    <row r="7282" spans="1:9" hidden="1" x14ac:dyDescent="0.3">
      <c r="A7282">
        <v>115530</v>
      </c>
      <c r="B7282" s="1">
        <v>43800</v>
      </c>
      <c r="C7282">
        <v>-9</v>
      </c>
      <c r="D7282">
        <v>-7</v>
      </c>
      <c r="E7282">
        <v>79</v>
      </c>
      <c r="F7282">
        <v>-68</v>
      </c>
      <c r="G7282">
        <v>1</v>
      </c>
      <c r="H7282">
        <f>VLOOKUP(A7282,cash_flow!$B$2:$G$2307,6,)</f>
        <v>504</v>
      </c>
      <c r="I7282" s="3">
        <f>C7282/H7282</f>
        <v>-1.7857142857142856E-2</v>
      </c>
    </row>
    <row r="7283" spans="1:9" x14ac:dyDescent="0.3">
      <c r="A7283">
        <v>5810</v>
      </c>
      <c r="B7283" s="1">
        <v>43891</v>
      </c>
      <c r="C7283">
        <v>-50</v>
      </c>
      <c r="D7283">
        <v>0</v>
      </c>
      <c r="E7283">
        <v>-58</v>
      </c>
      <c r="F7283">
        <v>-20</v>
      </c>
      <c r="G7283">
        <v>-126</v>
      </c>
      <c r="H7283">
        <f>VLOOKUP(A7283,cash_flow!$B$2:$G$2307,6,)</f>
        <v>2159</v>
      </c>
      <c r="I7283" s="3">
        <f>C7283/H7283</f>
        <v>-2.3158869847151459E-2</v>
      </c>
    </row>
    <row r="7284" spans="1:9" hidden="1" x14ac:dyDescent="0.3">
      <c r="A7284">
        <v>15710</v>
      </c>
      <c r="B7284" s="1">
        <v>43070</v>
      </c>
      <c r="C7284">
        <v>149</v>
      </c>
      <c r="D7284">
        <v>107</v>
      </c>
      <c r="E7284">
        <v>-37</v>
      </c>
      <c r="F7284">
        <v>-27</v>
      </c>
      <c r="G7284">
        <v>83</v>
      </c>
      <c r="H7284">
        <f>VLOOKUP(A7284,cash_flow!$B$2:$G$2307,6,)</f>
        <v>1132</v>
      </c>
      <c r="I7284" s="3">
        <f>C7284/H7284</f>
        <v>0.13162544169611307</v>
      </c>
    </row>
    <row r="7285" spans="1:9" hidden="1" x14ac:dyDescent="0.3">
      <c r="A7285">
        <v>15710</v>
      </c>
      <c r="B7285" s="1">
        <v>43435</v>
      </c>
      <c r="C7285">
        <v>149</v>
      </c>
      <c r="D7285">
        <v>139</v>
      </c>
      <c r="E7285">
        <v>-86</v>
      </c>
      <c r="F7285">
        <v>-27</v>
      </c>
      <c r="G7285">
        <v>36</v>
      </c>
      <c r="H7285">
        <f>VLOOKUP(A7285,cash_flow!$B$2:$G$2307,6,)</f>
        <v>1132</v>
      </c>
      <c r="I7285" s="3">
        <f>C7285/H7285</f>
        <v>0.13162544169611307</v>
      </c>
    </row>
    <row r="7286" spans="1:9" hidden="1" x14ac:dyDescent="0.3">
      <c r="A7286">
        <v>311390</v>
      </c>
      <c r="B7286" s="1">
        <v>43800</v>
      </c>
      <c r="C7286">
        <v>-10</v>
      </c>
      <c r="D7286">
        <v>10</v>
      </c>
      <c r="E7286">
        <v>-134</v>
      </c>
      <c r="F7286">
        <v>132</v>
      </c>
      <c r="G7286">
        <v>-13</v>
      </c>
      <c r="H7286">
        <f>VLOOKUP(A7286,cash_flow!$B$2:$G$2307,6,)</f>
        <v>557</v>
      </c>
      <c r="I7286" s="3">
        <f>C7286/H7286</f>
        <v>-1.7953321364452424E-2</v>
      </c>
    </row>
    <row r="7287" spans="1:9" hidden="1" x14ac:dyDescent="0.3">
      <c r="A7287">
        <v>15590</v>
      </c>
      <c r="B7287" s="1">
        <v>43070</v>
      </c>
      <c r="C7287">
        <v>-169</v>
      </c>
      <c r="D7287">
        <v>-71</v>
      </c>
      <c r="E7287">
        <v>-58</v>
      </c>
      <c r="F7287">
        <v>227</v>
      </c>
      <c r="G7287">
        <v>0</v>
      </c>
      <c r="H7287">
        <f>VLOOKUP(A7287,cash_flow!$B$2:$G$2307,6,)</f>
        <v>1397</v>
      </c>
      <c r="I7287" s="3">
        <f>C7287/H7287</f>
        <v>-0.12097351467430208</v>
      </c>
    </row>
    <row r="7288" spans="1:9" hidden="1" x14ac:dyDescent="0.3">
      <c r="A7288">
        <v>15590</v>
      </c>
      <c r="B7288" s="1">
        <v>43435</v>
      </c>
      <c r="C7288">
        <v>31</v>
      </c>
      <c r="D7288">
        <v>-163</v>
      </c>
      <c r="E7288">
        <v>-173</v>
      </c>
      <c r="F7288">
        <v>127</v>
      </c>
      <c r="G7288">
        <v>-15</v>
      </c>
      <c r="H7288">
        <f>VLOOKUP(A7288,cash_flow!$B$2:$G$2307,6,)</f>
        <v>1397</v>
      </c>
      <c r="I7288" s="3">
        <f>C7288/H7288</f>
        <v>2.2190408017179669E-2</v>
      </c>
    </row>
    <row r="7289" spans="1:9" hidden="1" x14ac:dyDescent="0.3">
      <c r="A7289">
        <v>1550</v>
      </c>
      <c r="B7289" s="1">
        <v>43800</v>
      </c>
      <c r="C7289">
        <v>-25</v>
      </c>
      <c r="D7289">
        <v>-1</v>
      </c>
      <c r="E7289">
        <v>53</v>
      </c>
      <c r="F7289">
        <v>-50</v>
      </c>
      <c r="G7289">
        <v>-21</v>
      </c>
      <c r="H7289">
        <f>VLOOKUP(A7289,cash_flow!$B$2:$G$2307,6,)</f>
        <v>1379</v>
      </c>
      <c r="I7289" s="3">
        <f>C7289/H7289</f>
        <v>-1.8129079042784626E-2</v>
      </c>
    </row>
    <row r="7290" spans="1:9" x14ac:dyDescent="0.3">
      <c r="A7290">
        <v>5180</v>
      </c>
      <c r="B7290" s="1">
        <v>43891</v>
      </c>
      <c r="C7290">
        <v>-138</v>
      </c>
      <c r="D7290">
        <v>66</v>
      </c>
      <c r="E7290">
        <v>73</v>
      </c>
      <c r="F7290">
        <v>-11</v>
      </c>
      <c r="G7290">
        <v>-75</v>
      </c>
      <c r="H7290">
        <f>VLOOKUP(A7290,cash_flow!$B$2:$G$2307,6,)</f>
        <v>5891</v>
      </c>
      <c r="I7290" s="3">
        <f>C7290/H7290</f>
        <v>-2.3425564420302157E-2</v>
      </c>
    </row>
    <row r="7291" spans="1:9" x14ac:dyDescent="0.3">
      <c r="A7291">
        <v>178320</v>
      </c>
      <c r="B7291" s="1">
        <v>43891</v>
      </c>
      <c r="C7291">
        <v>-196</v>
      </c>
      <c r="D7291">
        <v>61</v>
      </c>
      <c r="E7291">
        <v>-154</v>
      </c>
      <c r="F7291">
        <v>495</v>
      </c>
      <c r="G7291">
        <v>146</v>
      </c>
      <c r="H7291">
        <f>VLOOKUP(A7291,cash_flow!$B$2:$G$2307,6,)</f>
        <v>8290</v>
      </c>
      <c r="I7291" s="3">
        <f>C7291/H7291</f>
        <v>-2.3642943305186973E-2</v>
      </c>
    </row>
    <row r="7292" spans="1:9" hidden="1" x14ac:dyDescent="0.3">
      <c r="A7292">
        <v>15540</v>
      </c>
      <c r="B7292" s="1">
        <v>43070</v>
      </c>
      <c r="C7292">
        <v>-53</v>
      </c>
      <c r="D7292">
        <v>-73</v>
      </c>
      <c r="E7292">
        <v>-63</v>
      </c>
      <c r="F7292">
        <v>63</v>
      </c>
      <c r="G7292">
        <v>-28</v>
      </c>
      <c r="H7292">
        <f>VLOOKUP(A7292,cash_flow!$B$2:$G$2307,6,)</f>
        <v>913</v>
      </c>
      <c r="I7292" s="3">
        <f>C7292/H7292</f>
        <v>-5.8050383351588172E-2</v>
      </c>
    </row>
    <row r="7293" spans="1:9" hidden="1" x14ac:dyDescent="0.3">
      <c r="A7293">
        <v>15540</v>
      </c>
      <c r="B7293" s="1">
        <v>43435</v>
      </c>
      <c r="C7293">
        <v>-92</v>
      </c>
      <c r="D7293">
        <v>-105</v>
      </c>
      <c r="E7293">
        <v>-5</v>
      </c>
      <c r="F7293">
        <v>106</v>
      </c>
      <c r="G7293">
        <v>9</v>
      </c>
      <c r="H7293">
        <f>VLOOKUP(A7293,cash_flow!$B$2:$G$2307,6,)</f>
        <v>913</v>
      </c>
      <c r="I7293" s="3">
        <f>C7293/H7293</f>
        <v>-0.10076670317634173</v>
      </c>
    </row>
    <row r="7294" spans="1:9" hidden="1" x14ac:dyDescent="0.3">
      <c r="A7294">
        <v>73540</v>
      </c>
      <c r="B7294" s="1">
        <v>43800</v>
      </c>
      <c r="C7294">
        <v>-14</v>
      </c>
      <c r="D7294">
        <v>-17</v>
      </c>
      <c r="E7294">
        <v>-30</v>
      </c>
      <c r="F7294">
        <v>18</v>
      </c>
      <c r="G7294">
        <v>-26</v>
      </c>
      <c r="H7294">
        <f>VLOOKUP(A7294,cash_flow!$B$2:$G$2307,6,)</f>
        <v>763</v>
      </c>
      <c r="I7294" s="3">
        <f>C7294/H7294</f>
        <v>-1.834862385321101E-2</v>
      </c>
    </row>
    <row r="7295" spans="1:9" hidden="1" x14ac:dyDescent="0.3">
      <c r="A7295">
        <v>15360</v>
      </c>
      <c r="B7295" s="1">
        <v>43070</v>
      </c>
      <c r="C7295">
        <v>848</v>
      </c>
      <c r="D7295">
        <v>271</v>
      </c>
      <c r="E7295">
        <v>-1063</v>
      </c>
      <c r="F7295">
        <v>632</v>
      </c>
      <c r="G7295">
        <v>387</v>
      </c>
      <c r="H7295">
        <f>VLOOKUP(A7295,cash_flow!$B$2:$G$2307,6,)</f>
        <v>2079</v>
      </c>
      <c r="I7295" s="3">
        <f>C7295/H7295</f>
        <v>0.40788840788840791</v>
      </c>
    </row>
    <row r="7296" spans="1:9" hidden="1" x14ac:dyDescent="0.3">
      <c r="A7296">
        <v>15360</v>
      </c>
      <c r="B7296" s="1">
        <v>43435</v>
      </c>
      <c r="C7296">
        <v>-212</v>
      </c>
      <c r="D7296">
        <v>-360</v>
      </c>
      <c r="E7296">
        <v>-280</v>
      </c>
      <c r="F7296">
        <v>775</v>
      </c>
      <c r="G7296">
        <v>286</v>
      </c>
      <c r="H7296">
        <f>VLOOKUP(A7296,cash_flow!$B$2:$G$2307,6,)</f>
        <v>2079</v>
      </c>
      <c r="I7296" s="3">
        <f>C7296/H7296</f>
        <v>-0.10197210197210198</v>
      </c>
    </row>
    <row r="7297" spans="1:9" hidden="1" x14ac:dyDescent="0.3">
      <c r="A7297">
        <v>294140</v>
      </c>
      <c r="B7297" s="1">
        <v>43800</v>
      </c>
      <c r="C7297">
        <v>-110</v>
      </c>
      <c r="D7297">
        <v>-93</v>
      </c>
      <c r="E7297">
        <v>-115</v>
      </c>
      <c r="F7297">
        <v>260</v>
      </c>
      <c r="G7297">
        <v>35</v>
      </c>
      <c r="H7297">
        <f>VLOOKUP(A7297,cash_flow!$B$2:$G$2307,6,)</f>
        <v>5934</v>
      </c>
      <c r="I7297" s="3">
        <f>C7297/H7297</f>
        <v>-1.8537243006403775E-2</v>
      </c>
    </row>
    <row r="7298" spans="1:9" x14ac:dyDescent="0.3">
      <c r="A7298">
        <v>37370</v>
      </c>
      <c r="B7298" s="1">
        <v>43891</v>
      </c>
      <c r="C7298">
        <v>-16</v>
      </c>
      <c r="D7298">
        <v>-21</v>
      </c>
      <c r="E7298">
        <v>272</v>
      </c>
      <c r="F7298">
        <v>-186</v>
      </c>
      <c r="G7298">
        <v>71</v>
      </c>
      <c r="H7298">
        <f>VLOOKUP(A7298,cash_flow!$B$2:$G$2307,6,)</f>
        <v>675</v>
      </c>
      <c r="I7298" s="3">
        <f>C7298/H7298</f>
        <v>-2.3703703703703703E-2</v>
      </c>
    </row>
    <row r="7299" spans="1:9" x14ac:dyDescent="0.3">
      <c r="A7299">
        <v>21080</v>
      </c>
      <c r="B7299" s="1">
        <v>43891</v>
      </c>
      <c r="C7299">
        <v>-27</v>
      </c>
      <c r="D7299">
        <v>-10</v>
      </c>
      <c r="E7299">
        <v>-1</v>
      </c>
      <c r="F7299">
        <v>0</v>
      </c>
      <c r="G7299">
        <v>-27</v>
      </c>
      <c r="H7299">
        <f>VLOOKUP(A7299,cash_flow!$B$2:$G$2307,6,)</f>
        <v>1133</v>
      </c>
      <c r="I7299" s="3">
        <f>C7299/H7299</f>
        <v>-2.3830538393645191E-2</v>
      </c>
    </row>
    <row r="7300" spans="1:9" hidden="1" x14ac:dyDescent="0.3">
      <c r="A7300">
        <v>15350</v>
      </c>
      <c r="B7300" s="1">
        <v>43070</v>
      </c>
      <c r="C7300">
        <v>557</v>
      </c>
      <c r="D7300">
        <v>450</v>
      </c>
      <c r="E7300">
        <v>-110</v>
      </c>
      <c r="F7300">
        <v>-50</v>
      </c>
      <c r="G7300">
        <v>396</v>
      </c>
      <c r="H7300">
        <f>VLOOKUP(A7300,cash_flow!$B$2:$G$2307,6,)</f>
        <v>4609</v>
      </c>
      <c r="I7300" s="3">
        <f>C7300/H7300</f>
        <v>0.12085050987198959</v>
      </c>
    </row>
    <row r="7301" spans="1:9" hidden="1" x14ac:dyDescent="0.3">
      <c r="A7301">
        <v>15350</v>
      </c>
      <c r="B7301" s="1">
        <v>43435</v>
      </c>
      <c r="C7301">
        <v>936</v>
      </c>
      <c r="D7301">
        <v>492</v>
      </c>
      <c r="E7301">
        <v>-749</v>
      </c>
      <c r="F7301">
        <v>-50</v>
      </c>
      <c r="G7301">
        <v>137</v>
      </c>
      <c r="H7301">
        <f>VLOOKUP(A7301,cash_flow!$B$2:$G$2307,6,)</f>
        <v>4609</v>
      </c>
      <c r="I7301" s="3">
        <f>C7301/H7301</f>
        <v>0.20308092861792146</v>
      </c>
    </row>
    <row r="7302" spans="1:9" hidden="1" x14ac:dyDescent="0.3">
      <c r="A7302">
        <v>302430</v>
      </c>
      <c r="B7302" s="1">
        <v>43800</v>
      </c>
      <c r="C7302">
        <v>-50</v>
      </c>
      <c r="D7302">
        <v>46</v>
      </c>
      <c r="E7302">
        <v>-204</v>
      </c>
      <c r="F7302">
        <v>-51</v>
      </c>
      <c r="G7302">
        <v>-305</v>
      </c>
      <c r="H7302">
        <f>VLOOKUP(A7302,cash_flow!$B$2:$G$2307,6,)</f>
        <v>2644</v>
      </c>
      <c r="I7302" s="3">
        <f>C7302/H7302</f>
        <v>-1.8910741301059002E-2</v>
      </c>
    </row>
    <row r="7303" spans="1:9" hidden="1" x14ac:dyDescent="0.3">
      <c r="A7303">
        <v>15260</v>
      </c>
      <c r="B7303" s="1">
        <v>43070</v>
      </c>
      <c r="C7303">
        <v>-19</v>
      </c>
      <c r="D7303">
        <v>-127</v>
      </c>
      <c r="E7303">
        <v>-273</v>
      </c>
      <c r="F7303">
        <v>288</v>
      </c>
      <c r="G7303">
        <v>-4</v>
      </c>
      <c r="H7303">
        <f>VLOOKUP(A7303,cash_flow!$B$2:$G$2307,6,)</f>
        <v>146</v>
      </c>
      <c r="I7303" s="3">
        <f>C7303/H7303</f>
        <v>-0.13013698630136986</v>
      </c>
    </row>
    <row r="7304" spans="1:9" hidden="1" x14ac:dyDescent="0.3">
      <c r="A7304">
        <v>15260</v>
      </c>
      <c r="B7304" s="1">
        <v>43435</v>
      </c>
      <c r="C7304">
        <v>7</v>
      </c>
      <c r="D7304">
        <v>-72</v>
      </c>
      <c r="E7304">
        <v>-212</v>
      </c>
      <c r="F7304">
        <v>169</v>
      </c>
      <c r="G7304">
        <v>-36</v>
      </c>
      <c r="H7304">
        <f>VLOOKUP(A7304,cash_flow!$B$2:$G$2307,6,)</f>
        <v>146</v>
      </c>
      <c r="I7304" s="3">
        <f>C7304/H7304</f>
        <v>4.7945205479452052E-2</v>
      </c>
    </row>
    <row r="7305" spans="1:9" hidden="1" x14ac:dyDescent="0.3">
      <c r="A7305">
        <v>65650</v>
      </c>
      <c r="B7305" s="1">
        <v>43800</v>
      </c>
      <c r="C7305">
        <v>-43</v>
      </c>
      <c r="D7305">
        <v>-18</v>
      </c>
      <c r="E7305">
        <v>21</v>
      </c>
      <c r="F7305">
        <v>0</v>
      </c>
      <c r="G7305">
        <v>-21</v>
      </c>
      <c r="H7305">
        <f>VLOOKUP(A7305,cash_flow!$B$2:$G$2307,6,)</f>
        <v>2225</v>
      </c>
      <c r="I7305" s="3">
        <f>C7305/H7305</f>
        <v>-1.9325842696629212E-2</v>
      </c>
    </row>
    <row r="7306" spans="1:9" x14ac:dyDescent="0.3">
      <c r="A7306">
        <v>26040</v>
      </c>
      <c r="B7306" s="1">
        <v>43891</v>
      </c>
      <c r="C7306">
        <v>-9</v>
      </c>
      <c r="D7306">
        <v>-30</v>
      </c>
      <c r="E7306">
        <v>-6</v>
      </c>
      <c r="F7306">
        <v>8</v>
      </c>
      <c r="G7306">
        <v>-6</v>
      </c>
      <c r="H7306">
        <f>VLOOKUP(A7306,cash_flow!$B$2:$G$2307,6,)</f>
        <v>375</v>
      </c>
      <c r="I7306" s="3">
        <f>C7306/H7306</f>
        <v>-2.4E-2</v>
      </c>
    </row>
    <row r="7307" spans="1:9" x14ac:dyDescent="0.3">
      <c r="A7307">
        <v>54920</v>
      </c>
      <c r="B7307" s="1">
        <v>43891</v>
      </c>
      <c r="C7307">
        <v>-26</v>
      </c>
      <c r="D7307">
        <v>3</v>
      </c>
      <c r="E7307">
        <v>-157</v>
      </c>
      <c r="F7307">
        <v>118</v>
      </c>
      <c r="G7307">
        <v>-65</v>
      </c>
      <c r="H7307">
        <f>VLOOKUP(A7307,cash_flow!$B$2:$G$2307,6,)</f>
        <v>1081</v>
      </c>
      <c r="I7307" s="3">
        <f>C7307/H7307</f>
        <v>-2.4051803885291396E-2</v>
      </c>
    </row>
    <row r="7308" spans="1:9" hidden="1" x14ac:dyDescent="0.3">
      <c r="A7308">
        <v>15230</v>
      </c>
      <c r="B7308" s="1">
        <v>43070</v>
      </c>
      <c r="C7308">
        <v>-3</v>
      </c>
      <c r="D7308">
        <v>127</v>
      </c>
      <c r="E7308">
        <v>61</v>
      </c>
      <c r="F7308">
        <v>-1</v>
      </c>
      <c r="G7308">
        <v>54</v>
      </c>
      <c r="H7308">
        <f>VLOOKUP(A7308,cash_flow!$B$2:$G$2307,6,)</f>
        <v>803</v>
      </c>
      <c r="I7308" s="3">
        <f>C7308/H7308</f>
        <v>-3.7359900373599006E-3</v>
      </c>
    </row>
    <row r="7309" spans="1:9" hidden="1" x14ac:dyDescent="0.3">
      <c r="A7309">
        <v>15230</v>
      </c>
      <c r="B7309" s="1">
        <v>43435</v>
      </c>
      <c r="C7309">
        <v>-33</v>
      </c>
      <c r="D7309">
        <v>125</v>
      </c>
      <c r="E7309">
        <v>51</v>
      </c>
      <c r="F7309">
        <v>-27</v>
      </c>
      <c r="G7309">
        <v>-9</v>
      </c>
      <c r="H7309">
        <f>VLOOKUP(A7309,cash_flow!$B$2:$G$2307,6,)</f>
        <v>803</v>
      </c>
      <c r="I7309" s="3">
        <f>C7309/H7309</f>
        <v>-4.1095890410958902E-2</v>
      </c>
    </row>
    <row r="7310" spans="1:9" hidden="1" x14ac:dyDescent="0.3">
      <c r="A7310">
        <v>7610</v>
      </c>
      <c r="B7310" s="1">
        <v>43800</v>
      </c>
      <c r="C7310">
        <v>-9</v>
      </c>
      <c r="D7310">
        <v>-22</v>
      </c>
      <c r="E7310">
        <v>-107</v>
      </c>
      <c r="F7310">
        <v>96</v>
      </c>
      <c r="G7310">
        <v>-20</v>
      </c>
      <c r="H7310">
        <f>VLOOKUP(A7310,cash_flow!$B$2:$G$2307,6,)</f>
        <v>460</v>
      </c>
      <c r="I7310" s="3">
        <f>C7310/H7310</f>
        <v>-1.9565217391304349E-2</v>
      </c>
    </row>
    <row r="7311" spans="1:9" hidden="1" x14ac:dyDescent="0.3">
      <c r="A7311">
        <v>15020</v>
      </c>
      <c r="B7311" s="1">
        <v>43070</v>
      </c>
      <c r="C7311">
        <v>262</v>
      </c>
      <c r="D7311">
        <v>-4</v>
      </c>
      <c r="E7311">
        <v>16</v>
      </c>
      <c r="F7311">
        <v>-242</v>
      </c>
      <c r="G7311">
        <v>36</v>
      </c>
      <c r="H7311">
        <f>VLOOKUP(A7311,cash_flow!$B$2:$G$2307,6,)</f>
        <v>326</v>
      </c>
      <c r="I7311" s="3">
        <f>C7311/H7311</f>
        <v>0.80368098159509205</v>
      </c>
    </row>
    <row r="7312" spans="1:9" hidden="1" x14ac:dyDescent="0.3">
      <c r="A7312">
        <v>15020</v>
      </c>
      <c r="B7312" s="1">
        <v>43435</v>
      </c>
      <c r="C7312">
        <v>-44</v>
      </c>
      <c r="D7312">
        <v>-52</v>
      </c>
      <c r="E7312">
        <v>-20</v>
      </c>
      <c r="F7312">
        <v>-1</v>
      </c>
      <c r="G7312">
        <v>-47</v>
      </c>
      <c r="H7312">
        <f>VLOOKUP(A7312,cash_flow!$B$2:$G$2307,6,)</f>
        <v>326</v>
      </c>
      <c r="I7312" s="3">
        <f>C7312/H7312</f>
        <v>-0.13496932515337423</v>
      </c>
    </row>
    <row r="7313" spans="1:9" hidden="1" x14ac:dyDescent="0.3">
      <c r="A7313">
        <v>2420</v>
      </c>
      <c r="B7313" s="1">
        <v>43800</v>
      </c>
      <c r="C7313">
        <v>-5</v>
      </c>
      <c r="D7313">
        <v>-9</v>
      </c>
      <c r="E7313">
        <v>6</v>
      </c>
      <c r="F7313">
        <v>-1</v>
      </c>
      <c r="G7313">
        <v>0</v>
      </c>
      <c r="H7313">
        <f>VLOOKUP(A7313,cash_flow!$B$2:$G$2307,6,)</f>
        <v>251</v>
      </c>
      <c r="I7313" s="3">
        <f>C7313/H7313</f>
        <v>-1.9920318725099601E-2</v>
      </c>
    </row>
    <row r="7314" spans="1:9" x14ac:dyDescent="0.3">
      <c r="A7314">
        <v>42040</v>
      </c>
      <c r="B7314" s="1">
        <v>43891</v>
      </c>
      <c r="C7314">
        <v>-35</v>
      </c>
      <c r="D7314">
        <v>-73</v>
      </c>
      <c r="E7314">
        <v>-23</v>
      </c>
      <c r="F7314">
        <v>-24</v>
      </c>
      <c r="G7314">
        <v>-83</v>
      </c>
      <c r="H7314">
        <f>VLOOKUP(A7314,cash_flow!$B$2:$G$2307,6,)</f>
        <v>1449</v>
      </c>
      <c r="I7314" s="3">
        <f>C7314/H7314</f>
        <v>-2.4154589371980676E-2</v>
      </c>
    </row>
    <row r="7315" spans="1:9" hidden="1" x14ac:dyDescent="0.3">
      <c r="A7315">
        <v>14990</v>
      </c>
      <c r="B7315" s="1">
        <v>43070</v>
      </c>
      <c r="C7315">
        <v>19</v>
      </c>
      <c r="D7315">
        <v>8</v>
      </c>
      <c r="E7315">
        <v>3</v>
      </c>
      <c r="F7315">
        <v>-39</v>
      </c>
      <c r="G7315">
        <v>-17</v>
      </c>
      <c r="H7315">
        <f>VLOOKUP(A7315,cash_flow!$B$2:$G$2307,6,)</f>
        <v>1164</v>
      </c>
      <c r="I7315" s="3">
        <f>C7315/H7315</f>
        <v>1.6323024054982819E-2</v>
      </c>
    </row>
    <row r="7316" spans="1:9" hidden="1" x14ac:dyDescent="0.3">
      <c r="A7316">
        <v>14990</v>
      </c>
      <c r="B7316" s="1">
        <v>43435</v>
      </c>
      <c r="C7316">
        <v>34</v>
      </c>
      <c r="D7316">
        <v>2</v>
      </c>
      <c r="E7316">
        <v>-38</v>
      </c>
      <c r="F7316">
        <v>-4</v>
      </c>
      <c r="G7316">
        <v>-9</v>
      </c>
      <c r="H7316">
        <f>VLOOKUP(A7316,cash_flow!$B$2:$G$2307,6,)</f>
        <v>1164</v>
      </c>
      <c r="I7316" s="3">
        <f>C7316/H7316</f>
        <v>2.9209621993127148E-2</v>
      </c>
    </row>
    <row r="7317" spans="1:9" hidden="1" x14ac:dyDescent="0.3">
      <c r="A7317">
        <v>333050</v>
      </c>
      <c r="B7317" s="1">
        <v>43800</v>
      </c>
      <c r="C7317">
        <v>-2</v>
      </c>
      <c r="D7317">
        <v>-1</v>
      </c>
      <c r="E7317">
        <v>-80</v>
      </c>
      <c r="F7317">
        <v>100</v>
      </c>
      <c r="G7317">
        <v>18</v>
      </c>
      <c r="H7317">
        <f>VLOOKUP(A7317,cash_flow!$B$2:$G$2307,6,)</f>
        <v>100</v>
      </c>
      <c r="I7317" s="3">
        <f>C7317/H7317</f>
        <v>-0.02</v>
      </c>
    </row>
    <row r="7318" spans="1:9" x14ac:dyDescent="0.3">
      <c r="A7318">
        <v>69920</v>
      </c>
      <c r="B7318" s="1">
        <v>43891</v>
      </c>
      <c r="C7318">
        <v>-24</v>
      </c>
      <c r="D7318">
        <v>-8</v>
      </c>
      <c r="E7318">
        <v>-16</v>
      </c>
      <c r="F7318">
        <v>35</v>
      </c>
      <c r="G7318">
        <v>-5</v>
      </c>
      <c r="H7318">
        <f>VLOOKUP(A7318,cash_flow!$B$2:$G$2307,6,)</f>
        <v>992</v>
      </c>
      <c r="I7318" s="3">
        <f>C7318/H7318</f>
        <v>-2.4193548387096774E-2</v>
      </c>
    </row>
    <row r="7319" spans="1:9" hidden="1" x14ac:dyDescent="0.3">
      <c r="A7319">
        <v>14970</v>
      </c>
      <c r="B7319" s="1">
        <v>43070</v>
      </c>
      <c r="C7319">
        <v>118</v>
      </c>
      <c r="D7319">
        <v>40</v>
      </c>
      <c r="E7319">
        <v>-86</v>
      </c>
      <c r="F7319">
        <v>15</v>
      </c>
      <c r="G7319">
        <v>43</v>
      </c>
      <c r="H7319">
        <f>VLOOKUP(A7319,cash_flow!$B$2:$G$2307,6,)</f>
        <v>1328</v>
      </c>
      <c r="I7319" s="3">
        <f>C7319/H7319</f>
        <v>8.8855421686746983E-2</v>
      </c>
    </row>
    <row r="7320" spans="1:9" hidden="1" x14ac:dyDescent="0.3">
      <c r="A7320">
        <v>14970</v>
      </c>
      <c r="B7320" s="1">
        <v>43435</v>
      </c>
      <c r="C7320">
        <v>55</v>
      </c>
      <c r="D7320">
        <v>-1</v>
      </c>
      <c r="E7320">
        <v>-48</v>
      </c>
      <c r="F7320">
        <v>-40</v>
      </c>
      <c r="G7320">
        <v>-32</v>
      </c>
      <c r="H7320">
        <f>VLOOKUP(A7320,cash_flow!$B$2:$G$2307,6,)</f>
        <v>1328</v>
      </c>
      <c r="I7320" s="3">
        <f>C7320/H7320</f>
        <v>4.1415662650602411E-2</v>
      </c>
    </row>
    <row r="7321" spans="1:9" hidden="1" x14ac:dyDescent="0.3">
      <c r="A7321">
        <v>33500</v>
      </c>
      <c r="B7321" s="1">
        <v>43800</v>
      </c>
      <c r="C7321">
        <v>-55</v>
      </c>
      <c r="D7321">
        <v>169</v>
      </c>
      <c r="E7321">
        <v>-78</v>
      </c>
      <c r="F7321">
        <v>222</v>
      </c>
      <c r="G7321">
        <v>84</v>
      </c>
      <c r="H7321">
        <f>VLOOKUP(A7321,cash_flow!$B$2:$G$2307,6,)</f>
        <v>2685</v>
      </c>
      <c r="I7321" s="3">
        <f>C7321/H7321</f>
        <v>-2.0484171322160148E-2</v>
      </c>
    </row>
    <row r="7322" spans="1:9" x14ac:dyDescent="0.3">
      <c r="A7322">
        <v>241820</v>
      </c>
      <c r="B7322" s="1">
        <v>43891</v>
      </c>
      <c r="C7322">
        <v>-52</v>
      </c>
      <c r="D7322">
        <v>-32</v>
      </c>
      <c r="E7322">
        <v>29</v>
      </c>
      <c r="F7322">
        <v>20</v>
      </c>
      <c r="G7322">
        <v>-3</v>
      </c>
      <c r="H7322">
        <f>VLOOKUP(A7322,cash_flow!$B$2:$G$2307,6,)</f>
        <v>2142</v>
      </c>
      <c r="I7322" s="3">
        <f>C7322/H7322</f>
        <v>-2.4276377217553689E-2</v>
      </c>
    </row>
    <row r="7323" spans="1:9" x14ac:dyDescent="0.3">
      <c r="A7323">
        <v>50890</v>
      </c>
      <c r="B7323" s="1">
        <v>43891</v>
      </c>
      <c r="C7323">
        <v>-142</v>
      </c>
      <c r="D7323">
        <v>-5</v>
      </c>
      <c r="E7323">
        <v>-18</v>
      </c>
      <c r="F7323">
        <v>30</v>
      </c>
      <c r="G7323">
        <v>-119</v>
      </c>
      <c r="H7323">
        <f>VLOOKUP(A7323,cash_flow!$B$2:$G$2307,6,)</f>
        <v>5819</v>
      </c>
      <c r="I7323" s="3">
        <f>C7323/H7323</f>
        <v>-2.4402818353669014E-2</v>
      </c>
    </row>
    <row r="7324" spans="1:9" hidden="1" x14ac:dyDescent="0.3">
      <c r="A7324">
        <v>14940</v>
      </c>
      <c r="B7324" s="1">
        <v>43070</v>
      </c>
      <c r="C7324">
        <v>-75</v>
      </c>
      <c r="D7324">
        <v>-11</v>
      </c>
      <c r="E7324">
        <v>1</v>
      </c>
      <c r="F7324">
        <v>10</v>
      </c>
      <c r="G7324">
        <v>-64</v>
      </c>
      <c r="H7324">
        <f>VLOOKUP(A7324,cash_flow!$B$2:$G$2307,6,)</f>
        <v>686</v>
      </c>
      <c r="I7324" s="3">
        <f>C7324/H7324</f>
        <v>-0.10932944606413994</v>
      </c>
    </row>
    <row r="7325" spans="1:9" hidden="1" x14ac:dyDescent="0.3">
      <c r="A7325">
        <v>14940</v>
      </c>
      <c r="B7325" s="1">
        <v>43435</v>
      </c>
      <c r="C7325">
        <v>-20</v>
      </c>
      <c r="D7325">
        <v>-31</v>
      </c>
      <c r="E7325">
        <v>-6</v>
      </c>
      <c r="F7325">
        <v>42</v>
      </c>
      <c r="G7325">
        <v>16</v>
      </c>
      <c r="H7325">
        <f>VLOOKUP(A7325,cash_flow!$B$2:$G$2307,6,)</f>
        <v>686</v>
      </c>
      <c r="I7325" s="3">
        <f>C7325/H7325</f>
        <v>-2.9154518950437316E-2</v>
      </c>
    </row>
    <row r="7326" spans="1:9" hidden="1" x14ac:dyDescent="0.3">
      <c r="A7326">
        <v>32350</v>
      </c>
      <c r="B7326" s="1">
        <v>43800</v>
      </c>
      <c r="C7326">
        <v>-250</v>
      </c>
      <c r="D7326">
        <v>-141</v>
      </c>
      <c r="E7326">
        <v>-408</v>
      </c>
      <c r="F7326">
        <v>689</v>
      </c>
      <c r="G7326">
        <v>32</v>
      </c>
      <c r="H7326">
        <f>VLOOKUP(A7326,cash_flow!$B$2:$G$2307,6,)</f>
        <v>12089</v>
      </c>
      <c r="I7326" s="3">
        <f>C7326/H7326</f>
        <v>-2.067995698568947E-2</v>
      </c>
    </row>
    <row r="7327" spans="1:9" x14ac:dyDescent="0.3">
      <c r="A7327">
        <v>41020</v>
      </c>
      <c r="B7327" s="1">
        <v>43891</v>
      </c>
      <c r="C7327">
        <v>-13</v>
      </c>
      <c r="D7327">
        <v>7</v>
      </c>
      <c r="E7327">
        <v>32</v>
      </c>
      <c r="F7327">
        <v>0</v>
      </c>
      <c r="G7327">
        <v>19</v>
      </c>
      <c r="H7327">
        <f>VLOOKUP(A7327,cash_flow!$B$2:$G$2307,6,)</f>
        <v>532</v>
      </c>
      <c r="I7327" s="3">
        <f>C7327/H7327</f>
        <v>-2.4436090225563908E-2</v>
      </c>
    </row>
    <row r="7328" spans="1:9" hidden="1" x14ac:dyDescent="0.3">
      <c r="A7328">
        <v>14910</v>
      </c>
      <c r="B7328" s="1">
        <v>43070</v>
      </c>
      <c r="C7328">
        <v>24</v>
      </c>
      <c r="D7328">
        <v>-27</v>
      </c>
      <c r="E7328">
        <v>-27</v>
      </c>
      <c r="F7328">
        <v>22</v>
      </c>
      <c r="G7328">
        <v>18</v>
      </c>
      <c r="H7328">
        <f>VLOOKUP(A7328,cash_flow!$B$2:$G$2307,6,)</f>
        <v>326</v>
      </c>
      <c r="I7328" s="3">
        <f>C7328/H7328</f>
        <v>7.3619631901840496E-2</v>
      </c>
    </row>
    <row r="7329" spans="1:9" hidden="1" x14ac:dyDescent="0.3">
      <c r="A7329">
        <v>14910</v>
      </c>
      <c r="B7329" s="1">
        <v>43435</v>
      </c>
      <c r="C7329">
        <v>10</v>
      </c>
      <c r="D7329">
        <v>2</v>
      </c>
      <c r="E7329">
        <v>-68</v>
      </c>
      <c r="F7329">
        <v>24</v>
      </c>
      <c r="G7329">
        <v>-35</v>
      </c>
      <c r="H7329">
        <f>VLOOKUP(A7329,cash_flow!$B$2:$G$2307,6,)</f>
        <v>326</v>
      </c>
      <c r="I7329" s="3">
        <f>C7329/H7329</f>
        <v>3.0674846625766871E-2</v>
      </c>
    </row>
    <row r="7330" spans="1:9" hidden="1" x14ac:dyDescent="0.3">
      <c r="A7330">
        <v>279600</v>
      </c>
      <c r="B7330" s="1">
        <v>43800</v>
      </c>
      <c r="C7330">
        <v>-7</v>
      </c>
      <c r="D7330">
        <v>-5</v>
      </c>
      <c r="E7330">
        <v>-108</v>
      </c>
      <c r="F7330">
        <v>133</v>
      </c>
      <c r="G7330">
        <v>18</v>
      </c>
      <c r="H7330">
        <f>VLOOKUP(A7330,cash_flow!$B$2:$G$2307,6,)</f>
        <v>330</v>
      </c>
      <c r="I7330" s="3">
        <f>C7330/H7330</f>
        <v>-2.1212121212121213E-2</v>
      </c>
    </row>
    <row r="7331" spans="1:9" x14ac:dyDescent="0.3">
      <c r="A7331">
        <v>215480</v>
      </c>
      <c r="B7331" s="1">
        <v>43891</v>
      </c>
      <c r="C7331">
        <v>-10</v>
      </c>
      <c r="D7331">
        <v>-13</v>
      </c>
      <c r="E7331">
        <v>6</v>
      </c>
      <c r="F7331">
        <v>1</v>
      </c>
      <c r="G7331">
        <v>-3</v>
      </c>
      <c r="H7331">
        <f>VLOOKUP(A7331,cash_flow!$B$2:$G$2307,6,)</f>
        <v>409</v>
      </c>
      <c r="I7331" s="3">
        <f>C7331/H7331</f>
        <v>-2.4449877750611249E-2</v>
      </c>
    </row>
    <row r="7332" spans="1:9" hidden="1" x14ac:dyDescent="0.3">
      <c r="A7332">
        <v>14830</v>
      </c>
      <c r="B7332" s="1">
        <v>43070</v>
      </c>
      <c r="C7332">
        <v>-190</v>
      </c>
      <c r="D7332">
        <v>411</v>
      </c>
      <c r="E7332">
        <v>-899</v>
      </c>
      <c r="F7332">
        <v>776</v>
      </c>
      <c r="G7332">
        <v>-357</v>
      </c>
      <c r="H7332">
        <f>VLOOKUP(A7332,cash_flow!$B$2:$G$2307,6,)</f>
        <v>4392</v>
      </c>
      <c r="I7332" s="3">
        <f>C7332/H7332</f>
        <v>-4.3260473588342438E-2</v>
      </c>
    </row>
    <row r="7333" spans="1:9" hidden="1" x14ac:dyDescent="0.3">
      <c r="A7333">
        <v>14830</v>
      </c>
      <c r="B7333" s="1">
        <v>43435</v>
      </c>
      <c r="C7333">
        <v>550</v>
      </c>
      <c r="D7333">
        <v>360</v>
      </c>
      <c r="E7333">
        <v>-483</v>
      </c>
      <c r="F7333">
        <v>-238</v>
      </c>
      <c r="G7333">
        <v>-169</v>
      </c>
      <c r="H7333">
        <f>VLOOKUP(A7333,cash_flow!$B$2:$G$2307,6,)</f>
        <v>4392</v>
      </c>
      <c r="I7333" s="3">
        <f>C7333/H7333</f>
        <v>0.12522768670309653</v>
      </c>
    </row>
    <row r="7334" spans="1:9" hidden="1" x14ac:dyDescent="0.3">
      <c r="A7334">
        <v>223220</v>
      </c>
      <c r="B7334" s="1">
        <v>43800</v>
      </c>
      <c r="C7334">
        <v>-2</v>
      </c>
      <c r="D7334">
        <v>0</v>
      </c>
      <c r="E7334">
        <v>-3</v>
      </c>
      <c r="F7334">
        <v>-5</v>
      </c>
      <c r="G7334">
        <v>-10</v>
      </c>
      <c r="H7334">
        <f>VLOOKUP(A7334,cash_flow!$B$2:$G$2307,6,)</f>
        <v>93</v>
      </c>
      <c r="I7334" s="3">
        <f>C7334/H7334</f>
        <v>-2.1505376344086023E-2</v>
      </c>
    </row>
    <row r="7335" spans="1:9" x14ac:dyDescent="0.3">
      <c r="A7335">
        <v>213090</v>
      </c>
      <c r="B7335" s="1">
        <v>43891</v>
      </c>
      <c r="C7335">
        <v>-13</v>
      </c>
      <c r="D7335">
        <v>-9</v>
      </c>
      <c r="E7335">
        <v>-12</v>
      </c>
      <c r="F7335">
        <v>19</v>
      </c>
      <c r="G7335">
        <v>-3</v>
      </c>
      <c r="H7335">
        <f>VLOOKUP(A7335,cash_flow!$B$2:$G$2307,6,)</f>
        <v>531</v>
      </c>
      <c r="I7335" s="3">
        <f>C7335/H7335</f>
        <v>-2.4482109227871938E-2</v>
      </c>
    </row>
    <row r="7336" spans="1:9" hidden="1" x14ac:dyDescent="0.3">
      <c r="A7336">
        <v>14820</v>
      </c>
      <c r="B7336" s="1">
        <v>43070</v>
      </c>
      <c r="C7336">
        <v>421</v>
      </c>
      <c r="D7336">
        <v>847</v>
      </c>
      <c r="E7336">
        <v>78</v>
      </c>
      <c r="F7336">
        <v>-1550</v>
      </c>
      <c r="G7336">
        <v>-1049</v>
      </c>
      <c r="H7336">
        <f>VLOOKUP(A7336,cash_flow!$B$2:$G$2307,6,)</f>
        <v>5879</v>
      </c>
      <c r="I7336" s="3">
        <f>C7336/H7336</f>
        <v>7.1610818166354825E-2</v>
      </c>
    </row>
    <row r="7337" spans="1:9" hidden="1" x14ac:dyDescent="0.3">
      <c r="A7337">
        <v>14820</v>
      </c>
      <c r="B7337" s="1">
        <v>43435</v>
      </c>
      <c r="C7337">
        <v>750</v>
      </c>
      <c r="D7337">
        <v>636</v>
      </c>
      <c r="E7337">
        <v>-364</v>
      </c>
      <c r="F7337">
        <v>-121</v>
      </c>
      <c r="G7337">
        <v>262</v>
      </c>
      <c r="H7337">
        <f>VLOOKUP(A7337,cash_flow!$B$2:$G$2307,6,)</f>
        <v>5879</v>
      </c>
      <c r="I7337" s="3">
        <f>C7337/H7337</f>
        <v>0.12757271644837556</v>
      </c>
    </row>
    <row r="7338" spans="1:9" hidden="1" x14ac:dyDescent="0.3">
      <c r="A7338">
        <v>102280</v>
      </c>
      <c r="B7338" s="1">
        <v>43800</v>
      </c>
      <c r="C7338">
        <v>-24</v>
      </c>
      <c r="D7338">
        <v>-364</v>
      </c>
      <c r="E7338">
        <v>-54</v>
      </c>
      <c r="F7338">
        <v>77</v>
      </c>
      <c r="G7338">
        <v>-1</v>
      </c>
      <c r="H7338">
        <f>VLOOKUP(A7338,cash_flow!$B$2:$G$2307,6,)</f>
        <v>1115</v>
      </c>
      <c r="I7338" s="3">
        <f>C7338/H7338</f>
        <v>-2.1524663677130046E-2</v>
      </c>
    </row>
    <row r="7339" spans="1:9" hidden="1" x14ac:dyDescent="0.3">
      <c r="A7339">
        <v>14790</v>
      </c>
      <c r="B7339" s="1">
        <v>43070</v>
      </c>
      <c r="C7339">
        <v>770</v>
      </c>
      <c r="D7339">
        <v>466</v>
      </c>
      <c r="E7339">
        <v>-2706</v>
      </c>
      <c r="F7339">
        <v>1536</v>
      </c>
      <c r="G7339">
        <v>-403</v>
      </c>
      <c r="H7339">
        <f>VLOOKUP(A7339,cash_flow!$B$2:$G$2307,6,)</f>
        <v>1518</v>
      </c>
      <c r="I7339" s="3">
        <f>C7339/H7339</f>
        <v>0.50724637681159424</v>
      </c>
    </row>
    <row r="7340" spans="1:9" hidden="1" x14ac:dyDescent="0.3">
      <c r="A7340">
        <v>14790</v>
      </c>
      <c r="B7340" s="1">
        <v>43435</v>
      </c>
      <c r="C7340">
        <v>1337</v>
      </c>
      <c r="D7340">
        <v>-211</v>
      </c>
      <c r="E7340">
        <v>3426</v>
      </c>
      <c r="F7340">
        <v>-4218</v>
      </c>
      <c r="G7340">
        <v>536</v>
      </c>
      <c r="H7340">
        <f>VLOOKUP(A7340,cash_flow!$B$2:$G$2307,6,)</f>
        <v>1518</v>
      </c>
      <c r="I7340" s="3">
        <f>C7340/H7340</f>
        <v>0.88076416337285901</v>
      </c>
    </row>
    <row r="7341" spans="1:9" hidden="1" x14ac:dyDescent="0.3">
      <c r="A7341">
        <v>36630</v>
      </c>
      <c r="B7341" s="1">
        <v>43800</v>
      </c>
      <c r="C7341">
        <v>-37</v>
      </c>
      <c r="D7341">
        <v>22</v>
      </c>
      <c r="E7341">
        <v>157</v>
      </c>
      <c r="F7341">
        <v>1</v>
      </c>
      <c r="G7341">
        <v>122</v>
      </c>
      <c r="H7341">
        <f>VLOOKUP(A7341,cash_flow!$B$2:$G$2307,6,)</f>
        <v>1705</v>
      </c>
      <c r="I7341" s="3">
        <f>C7341/H7341</f>
        <v>-2.1700879765395895E-2</v>
      </c>
    </row>
    <row r="7342" spans="1:9" x14ac:dyDescent="0.3">
      <c r="A7342">
        <v>217730</v>
      </c>
      <c r="B7342" s="1">
        <v>43891</v>
      </c>
      <c r="C7342">
        <v>-47</v>
      </c>
      <c r="D7342">
        <v>-76</v>
      </c>
      <c r="E7342">
        <v>152</v>
      </c>
      <c r="F7342">
        <v>-126</v>
      </c>
      <c r="G7342">
        <v>-22</v>
      </c>
      <c r="H7342">
        <f>VLOOKUP(A7342,cash_flow!$B$2:$G$2307,6,)</f>
        <v>1915</v>
      </c>
      <c r="I7342" s="3">
        <f>C7342/H7342</f>
        <v>-2.4543080939947781E-2</v>
      </c>
    </row>
    <row r="7343" spans="1:9" x14ac:dyDescent="0.3">
      <c r="A7343">
        <v>65950</v>
      </c>
      <c r="B7343" s="1">
        <v>43891</v>
      </c>
      <c r="C7343">
        <v>-42</v>
      </c>
      <c r="D7343">
        <v>-8</v>
      </c>
      <c r="E7343">
        <v>-26</v>
      </c>
      <c r="F7343">
        <v>38</v>
      </c>
      <c r="G7343">
        <v>-35</v>
      </c>
      <c r="H7343">
        <f>VLOOKUP(A7343,cash_flow!$B$2:$G$2307,6,)</f>
        <v>1708</v>
      </c>
      <c r="I7343" s="3">
        <f>C7343/H7343</f>
        <v>-2.4590163934426229E-2</v>
      </c>
    </row>
    <row r="7344" spans="1:9" hidden="1" x14ac:dyDescent="0.3">
      <c r="A7344">
        <v>14710</v>
      </c>
      <c r="B7344" s="1">
        <v>43070</v>
      </c>
      <c r="C7344">
        <v>-22</v>
      </c>
      <c r="D7344">
        <v>194</v>
      </c>
      <c r="E7344">
        <v>53</v>
      </c>
      <c r="F7344">
        <v>-10</v>
      </c>
      <c r="G7344">
        <v>21</v>
      </c>
      <c r="H7344">
        <f>VLOOKUP(A7344,cash_flow!$B$2:$G$2307,6,)</f>
        <v>647</v>
      </c>
      <c r="I7344" s="3">
        <f>C7344/H7344</f>
        <v>-3.4003091190108192E-2</v>
      </c>
    </row>
    <row r="7345" spans="1:9" hidden="1" x14ac:dyDescent="0.3">
      <c r="A7345">
        <v>14710</v>
      </c>
      <c r="B7345" s="1">
        <v>43435</v>
      </c>
      <c r="C7345">
        <v>36</v>
      </c>
      <c r="D7345">
        <v>126</v>
      </c>
      <c r="E7345">
        <v>-20</v>
      </c>
      <c r="F7345">
        <v>9</v>
      </c>
      <c r="G7345">
        <v>25</v>
      </c>
      <c r="H7345">
        <f>VLOOKUP(A7345,cash_flow!$B$2:$G$2307,6,)</f>
        <v>647</v>
      </c>
      <c r="I7345" s="3">
        <f>C7345/H7345</f>
        <v>5.5641421947449768E-2</v>
      </c>
    </row>
    <row r="7346" spans="1:9" hidden="1" x14ac:dyDescent="0.3">
      <c r="A7346">
        <v>54620</v>
      </c>
      <c r="B7346" s="1">
        <v>43800</v>
      </c>
      <c r="C7346">
        <v>-41</v>
      </c>
      <c r="D7346">
        <v>-46</v>
      </c>
      <c r="E7346">
        <v>-208</v>
      </c>
      <c r="F7346">
        <v>189</v>
      </c>
      <c r="G7346">
        <v>-60</v>
      </c>
      <c r="H7346">
        <f>VLOOKUP(A7346,cash_flow!$B$2:$G$2307,6,)</f>
        <v>1862</v>
      </c>
      <c r="I7346" s="3">
        <f>C7346/H7346</f>
        <v>-2.2019334049409239E-2</v>
      </c>
    </row>
    <row r="7347" spans="1:9" x14ac:dyDescent="0.3">
      <c r="A7347">
        <v>254120</v>
      </c>
      <c r="B7347" s="1">
        <v>43891</v>
      </c>
      <c r="C7347">
        <v>-11</v>
      </c>
      <c r="D7347">
        <v>1</v>
      </c>
      <c r="E7347">
        <v>-91</v>
      </c>
      <c r="F7347">
        <v>68</v>
      </c>
      <c r="G7347">
        <v>-34</v>
      </c>
      <c r="H7347">
        <f>VLOOKUP(A7347,cash_flow!$B$2:$G$2307,6,)</f>
        <v>441</v>
      </c>
      <c r="I7347" s="3">
        <f>C7347/H7347</f>
        <v>-2.4943310657596373E-2</v>
      </c>
    </row>
    <row r="7348" spans="1:9" hidden="1" x14ac:dyDescent="0.3">
      <c r="A7348">
        <v>14680</v>
      </c>
      <c r="B7348" s="1">
        <v>43070</v>
      </c>
      <c r="C7348">
        <v>874</v>
      </c>
      <c r="D7348">
        <v>581</v>
      </c>
      <c r="E7348">
        <v>-329</v>
      </c>
      <c r="F7348">
        <v>-295</v>
      </c>
      <c r="G7348">
        <v>231</v>
      </c>
      <c r="H7348">
        <f>VLOOKUP(A7348,cash_flow!$B$2:$G$2307,6,)</f>
        <v>19597</v>
      </c>
      <c r="I7348" s="3">
        <f>C7348/H7348</f>
        <v>4.4598663060672554E-2</v>
      </c>
    </row>
    <row r="7349" spans="1:9" hidden="1" x14ac:dyDescent="0.3">
      <c r="A7349">
        <v>14680</v>
      </c>
      <c r="B7349" s="1">
        <v>43435</v>
      </c>
      <c r="C7349">
        <v>1006</v>
      </c>
      <c r="D7349">
        <v>678</v>
      </c>
      <c r="E7349">
        <v>-1215</v>
      </c>
      <c r="F7349">
        <v>-146</v>
      </c>
      <c r="G7349">
        <v>-354</v>
      </c>
      <c r="H7349">
        <f>VLOOKUP(A7349,cash_flow!$B$2:$G$2307,6,)</f>
        <v>19597</v>
      </c>
      <c r="I7349" s="3">
        <f>C7349/H7349</f>
        <v>5.1334387916517836E-2</v>
      </c>
    </row>
    <row r="7350" spans="1:9" hidden="1" x14ac:dyDescent="0.3">
      <c r="A7350">
        <v>73190</v>
      </c>
      <c r="B7350" s="1">
        <v>43800</v>
      </c>
      <c r="C7350">
        <v>-7</v>
      </c>
      <c r="D7350">
        <v>-30</v>
      </c>
      <c r="E7350">
        <v>2</v>
      </c>
      <c r="F7350">
        <v>-3</v>
      </c>
      <c r="G7350">
        <v>-8</v>
      </c>
      <c r="H7350">
        <f>VLOOKUP(A7350,cash_flow!$B$2:$G$2307,6,)</f>
        <v>317</v>
      </c>
      <c r="I7350" s="3">
        <f>C7350/H7350</f>
        <v>-2.2082018927444796E-2</v>
      </c>
    </row>
    <row r="7351" spans="1:9" x14ac:dyDescent="0.3">
      <c r="A7351">
        <v>100030</v>
      </c>
      <c r="B7351" s="1">
        <v>43891</v>
      </c>
      <c r="C7351">
        <v>-15</v>
      </c>
      <c r="D7351">
        <v>0</v>
      </c>
      <c r="E7351">
        <v>-15</v>
      </c>
      <c r="F7351">
        <v>-5</v>
      </c>
      <c r="G7351">
        <v>-35</v>
      </c>
      <c r="H7351">
        <f>VLOOKUP(A7351,cash_flow!$B$2:$G$2307,6,)</f>
        <v>598</v>
      </c>
      <c r="I7351" s="3">
        <f>C7351/H7351</f>
        <v>-2.508361204013378E-2</v>
      </c>
    </row>
    <row r="7352" spans="1:9" hidden="1" x14ac:dyDescent="0.3">
      <c r="A7352">
        <v>14620</v>
      </c>
      <c r="B7352" s="1">
        <v>43070</v>
      </c>
      <c r="C7352">
        <v>107</v>
      </c>
      <c r="D7352">
        <v>-163</v>
      </c>
      <c r="E7352">
        <v>-254</v>
      </c>
      <c r="F7352">
        <v>-44</v>
      </c>
      <c r="G7352">
        <v>-216</v>
      </c>
      <c r="H7352">
        <f>VLOOKUP(A7352,cash_flow!$B$2:$G$2307,6,)</f>
        <v>2228</v>
      </c>
      <c r="I7352" s="3">
        <f>C7352/H7352</f>
        <v>4.8025134649910234E-2</v>
      </c>
    </row>
    <row r="7353" spans="1:9" hidden="1" x14ac:dyDescent="0.3">
      <c r="A7353">
        <v>14620</v>
      </c>
      <c r="B7353" s="1">
        <v>43435</v>
      </c>
      <c r="C7353">
        <v>-227</v>
      </c>
      <c r="D7353">
        <v>-83</v>
      </c>
      <c r="E7353">
        <v>179</v>
      </c>
      <c r="F7353">
        <v>6</v>
      </c>
      <c r="G7353">
        <v>-31</v>
      </c>
      <c r="H7353">
        <f>VLOOKUP(A7353,cash_flow!$B$2:$G$2307,6,)</f>
        <v>2228</v>
      </c>
      <c r="I7353" s="3">
        <f>C7353/H7353</f>
        <v>-0.10188509874326751</v>
      </c>
    </row>
    <row r="7354" spans="1:9" hidden="1" x14ac:dyDescent="0.3">
      <c r="A7354">
        <v>66970</v>
      </c>
      <c r="B7354" s="1">
        <v>43800</v>
      </c>
      <c r="C7354">
        <v>-253</v>
      </c>
      <c r="D7354">
        <v>-88</v>
      </c>
      <c r="E7354">
        <v>-880</v>
      </c>
      <c r="F7354">
        <v>1027</v>
      </c>
      <c r="G7354">
        <v>-105</v>
      </c>
      <c r="H7354">
        <f>VLOOKUP(A7354,cash_flow!$B$2:$G$2307,6,)</f>
        <v>11364</v>
      </c>
      <c r="I7354" s="3">
        <f>C7354/H7354</f>
        <v>-2.2263287574797605E-2</v>
      </c>
    </row>
    <row r="7355" spans="1:9" x14ac:dyDescent="0.3">
      <c r="A7355">
        <v>3490</v>
      </c>
      <c r="B7355" s="1">
        <v>43891</v>
      </c>
      <c r="C7355">
        <v>-826</v>
      </c>
      <c r="D7355">
        <v>-7369</v>
      </c>
      <c r="E7355">
        <v>-3129</v>
      </c>
      <c r="F7355">
        <v>1975</v>
      </c>
      <c r="G7355">
        <v>100</v>
      </c>
      <c r="H7355">
        <f>VLOOKUP(A7355,cash_flow!$B$2:$G$2307,6,)</f>
        <v>32926</v>
      </c>
      <c r="I7355" s="3">
        <f>C7355/H7355</f>
        <v>-2.5086557735528155E-2</v>
      </c>
    </row>
    <row r="7356" spans="1:9" hidden="1" x14ac:dyDescent="0.3">
      <c r="A7356">
        <v>14580</v>
      </c>
      <c r="B7356" s="1">
        <v>43070</v>
      </c>
      <c r="C7356">
        <v>273</v>
      </c>
      <c r="D7356">
        <v>67</v>
      </c>
      <c r="E7356">
        <v>-75</v>
      </c>
      <c r="F7356">
        <v>-248</v>
      </c>
      <c r="G7356">
        <v>-50</v>
      </c>
      <c r="H7356">
        <f>VLOOKUP(A7356,cash_flow!$B$2:$G$2307,6,)</f>
        <v>1103</v>
      </c>
      <c r="I7356" s="3">
        <f>C7356/H7356</f>
        <v>0.24750679963735267</v>
      </c>
    </row>
    <row r="7357" spans="1:9" hidden="1" x14ac:dyDescent="0.3">
      <c r="A7357">
        <v>14580</v>
      </c>
      <c r="B7357" s="1">
        <v>43435</v>
      </c>
      <c r="C7357">
        <v>49</v>
      </c>
      <c r="D7357">
        <v>56</v>
      </c>
      <c r="E7357">
        <v>-80</v>
      </c>
      <c r="F7357">
        <v>-20</v>
      </c>
      <c r="G7357">
        <v>-51</v>
      </c>
      <c r="H7357">
        <f>VLOOKUP(A7357,cash_flow!$B$2:$G$2307,6,)</f>
        <v>1103</v>
      </c>
      <c r="I7357" s="3">
        <f>C7357/H7357</f>
        <v>4.4424297370806894E-2</v>
      </c>
    </row>
    <row r="7358" spans="1:9" hidden="1" x14ac:dyDescent="0.3">
      <c r="A7358">
        <v>83310</v>
      </c>
      <c r="B7358" s="1">
        <v>43800</v>
      </c>
      <c r="C7358">
        <v>-45</v>
      </c>
      <c r="D7358">
        <v>19</v>
      </c>
      <c r="E7358">
        <v>-245</v>
      </c>
      <c r="F7358">
        <v>256</v>
      </c>
      <c r="G7358">
        <v>-36</v>
      </c>
      <c r="H7358">
        <f>VLOOKUP(A7358,cash_flow!$B$2:$G$2307,6,)</f>
        <v>2021</v>
      </c>
      <c r="I7358" s="3">
        <f>C7358/H7358</f>
        <v>-2.2266204849084613E-2</v>
      </c>
    </row>
    <row r="7359" spans="1:9" x14ac:dyDescent="0.3">
      <c r="A7359">
        <v>950160</v>
      </c>
      <c r="B7359" s="1">
        <v>43891</v>
      </c>
      <c r="C7359">
        <v>-123</v>
      </c>
      <c r="D7359">
        <v>-98</v>
      </c>
      <c r="E7359">
        <v>351</v>
      </c>
      <c r="F7359">
        <v>-1</v>
      </c>
      <c r="G7359">
        <v>222</v>
      </c>
      <c r="H7359">
        <f>VLOOKUP(A7359,cash_flow!$B$2:$G$2307,6,)</f>
        <v>4896</v>
      </c>
      <c r="I7359" s="3">
        <f>C7359/H7359</f>
        <v>-2.5122549019607844E-2</v>
      </c>
    </row>
    <row r="7360" spans="1:9" hidden="1" x14ac:dyDescent="0.3">
      <c r="A7360">
        <v>14570</v>
      </c>
      <c r="B7360" s="1">
        <v>43070</v>
      </c>
      <c r="C7360">
        <v>4</v>
      </c>
      <c r="D7360">
        <v>47</v>
      </c>
      <c r="E7360">
        <v>-1</v>
      </c>
      <c r="F7360">
        <v>-11</v>
      </c>
      <c r="G7360">
        <v>-7</v>
      </c>
      <c r="H7360">
        <f>VLOOKUP(A7360,cash_flow!$B$2:$G$2307,6,)</f>
        <v>1298</v>
      </c>
      <c r="I7360" s="3">
        <f>C7360/H7360</f>
        <v>3.0816640986132513E-3</v>
      </c>
    </row>
    <row r="7361" spans="1:9" hidden="1" x14ac:dyDescent="0.3">
      <c r="A7361">
        <v>14570</v>
      </c>
      <c r="B7361" s="1">
        <v>43435</v>
      </c>
      <c r="C7361">
        <v>58</v>
      </c>
      <c r="D7361">
        <v>66</v>
      </c>
      <c r="E7361">
        <v>-7</v>
      </c>
      <c r="F7361">
        <v>-20</v>
      </c>
      <c r="G7361">
        <v>31</v>
      </c>
      <c r="H7361">
        <f>VLOOKUP(A7361,cash_flow!$B$2:$G$2307,6,)</f>
        <v>1298</v>
      </c>
      <c r="I7361" s="3">
        <f>C7361/H7361</f>
        <v>4.4684129429892139E-2</v>
      </c>
    </row>
    <row r="7362" spans="1:9" hidden="1" x14ac:dyDescent="0.3">
      <c r="A7362">
        <v>178320</v>
      </c>
      <c r="B7362" s="1">
        <v>43800</v>
      </c>
      <c r="C7362">
        <v>-185</v>
      </c>
      <c r="D7362">
        <v>490</v>
      </c>
      <c r="E7362">
        <v>-613</v>
      </c>
      <c r="F7362">
        <v>810</v>
      </c>
      <c r="G7362">
        <v>13</v>
      </c>
      <c r="H7362">
        <f>VLOOKUP(A7362,cash_flow!$B$2:$G$2307,6,)</f>
        <v>8290</v>
      </c>
      <c r="I7362" s="3">
        <f>C7362/H7362</f>
        <v>-2.2316043425814235E-2</v>
      </c>
    </row>
    <row r="7363" spans="1:9" hidden="1" x14ac:dyDescent="0.3">
      <c r="A7363">
        <v>14530</v>
      </c>
      <c r="B7363" s="1">
        <v>43070</v>
      </c>
      <c r="C7363">
        <v>41</v>
      </c>
      <c r="D7363">
        <v>151</v>
      </c>
      <c r="E7363">
        <v>-482</v>
      </c>
      <c r="F7363">
        <v>375</v>
      </c>
      <c r="G7363">
        <v>-74</v>
      </c>
      <c r="H7363">
        <f>VLOOKUP(A7363,cash_flow!$B$2:$G$2307,6,)</f>
        <v>1095</v>
      </c>
      <c r="I7363" s="3">
        <f>C7363/H7363</f>
        <v>3.744292237442922E-2</v>
      </c>
    </row>
    <row r="7364" spans="1:9" hidden="1" x14ac:dyDescent="0.3">
      <c r="A7364">
        <v>14530</v>
      </c>
      <c r="B7364" s="1">
        <v>43435</v>
      </c>
      <c r="C7364">
        <v>124</v>
      </c>
      <c r="D7364">
        <v>163</v>
      </c>
      <c r="E7364">
        <v>-133</v>
      </c>
      <c r="F7364">
        <v>-108</v>
      </c>
      <c r="G7364">
        <v>-116</v>
      </c>
      <c r="H7364">
        <f>VLOOKUP(A7364,cash_flow!$B$2:$G$2307,6,)</f>
        <v>1095</v>
      </c>
      <c r="I7364" s="3">
        <f>C7364/H7364</f>
        <v>0.11324200913242009</v>
      </c>
    </row>
    <row r="7365" spans="1:9" hidden="1" x14ac:dyDescent="0.3">
      <c r="A7365">
        <v>215570</v>
      </c>
      <c r="B7365" s="1">
        <v>43800</v>
      </c>
      <c r="C7365">
        <v>-5</v>
      </c>
      <c r="D7365">
        <v>-14</v>
      </c>
      <c r="E7365">
        <v>-2</v>
      </c>
      <c r="F7365">
        <v>0</v>
      </c>
      <c r="G7365">
        <v>-7</v>
      </c>
      <c r="H7365">
        <f>VLOOKUP(A7365,cash_flow!$B$2:$G$2307,6,)</f>
        <v>223</v>
      </c>
      <c r="I7365" s="3">
        <f>C7365/H7365</f>
        <v>-2.2421524663677129E-2</v>
      </c>
    </row>
    <row r="7366" spans="1:9" x14ac:dyDescent="0.3">
      <c r="A7366">
        <v>178780</v>
      </c>
      <c r="B7366" s="1">
        <v>43891</v>
      </c>
      <c r="C7366">
        <v>-30</v>
      </c>
      <c r="D7366">
        <v>3</v>
      </c>
      <c r="E7366">
        <v>38</v>
      </c>
      <c r="F7366">
        <v>0</v>
      </c>
      <c r="G7366">
        <v>8</v>
      </c>
      <c r="H7366">
        <f>VLOOKUP(A7366,cash_flow!$B$2:$G$2307,6,)</f>
        <v>1191</v>
      </c>
      <c r="I7366" s="3">
        <f>C7366/H7366</f>
        <v>-2.5188916876574308E-2</v>
      </c>
    </row>
    <row r="7367" spans="1:9" x14ac:dyDescent="0.3">
      <c r="A7367">
        <v>33430</v>
      </c>
      <c r="B7367" s="1">
        <v>43891</v>
      </c>
      <c r="C7367">
        <v>-6</v>
      </c>
      <c r="D7367">
        <v>-15</v>
      </c>
      <c r="E7367">
        <v>0</v>
      </c>
      <c r="F7367">
        <v>-2</v>
      </c>
      <c r="G7367">
        <v>-8</v>
      </c>
      <c r="H7367">
        <f>VLOOKUP(A7367,cash_flow!$B$2:$G$2307,6,)</f>
        <v>238</v>
      </c>
      <c r="I7367" s="3">
        <f>C7367/H7367</f>
        <v>-2.5210084033613446E-2</v>
      </c>
    </row>
    <row r="7368" spans="1:9" hidden="1" x14ac:dyDescent="0.3">
      <c r="A7368">
        <v>14470</v>
      </c>
      <c r="B7368" s="1">
        <v>43070</v>
      </c>
      <c r="C7368">
        <v>245</v>
      </c>
      <c r="D7368">
        <v>-18</v>
      </c>
      <c r="E7368">
        <v>-47</v>
      </c>
      <c r="F7368">
        <v>-60</v>
      </c>
      <c r="G7368">
        <v>138</v>
      </c>
      <c r="H7368">
        <f>VLOOKUP(A7368,cash_flow!$B$2:$G$2307,6,)</f>
        <v>1285</v>
      </c>
      <c r="I7368" s="3">
        <f>C7368/H7368</f>
        <v>0.19066147859922178</v>
      </c>
    </row>
    <row r="7369" spans="1:9" hidden="1" x14ac:dyDescent="0.3">
      <c r="A7369">
        <v>14470</v>
      </c>
      <c r="B7369" s="1">
        <v>43435</v>
      </c>
      <c r="C7369">
        <v>20</v>
      </c>
      <c r="D7369">
        <v>18</v>
      </c>
      <c r="E7369">
        <v>-79</v>
      </c>
      <c r="F7369">
        <v>-57</v>
      </c>
      <c r="G7369">
        <v>-117</v>
      </c>
      <c r="H7369">
        <f>VLOOKUP(A7369,cash_flow!$B$2:$G$2307,6,)</f>
        <v>1285</v>
      </c>
      <c r="I7369" s="3">
        <f>C7369/H7369</f>
        <v>1.556420233463035E-2</v>
      </c>
    </row>
    <row r="7370" spans="1:9" hidden="1" x14ac:dyDescent="0.3">
      <c r="A7370">
        <v>217270</v>
      </c>
      <c r="B7370" s="1">
        <v>43800</v>
      </c>
      <c r="C7370">
        <v>-59</v>
      </c>
      <c r="D7370">
        <v>-208</v>
      </c>
      <c r="E7370">
        <v>34</v>
      </c>
      <c r="F7370">
        <v>53</v>
      </c>
      <c r="G7370">
        <v>27</v>
      </c>
      <c r="H7370">
        <f>VLOOKUP(A7370,cash_flow!$B$2:$G$2307,6,)</f>
        <v>2582</v>
      </c>
      <c r="I7370" s="3">
        <f>C7370/H7370</f>
        <v>-2.2850503485670023E-2</v>
      </c>
    </row>
    <row r="7371" spans="1:9" hidden="1" x14ac:dyDescent="0.3">
      <c r="A7371">
        <v>14440</v>
      </c>
      <c r="B7371" s="1">
        <v>43070</v>
      </c>
      <c r="C7371">
        <v>151</v>
      </c>
      <c r="D7371">
        <v>296</v>
      </c>
      <c r="E7371">
        <v>232</v>
      </c>
      <c r="F7371">
        <v>-261</v>
      </c>
      <c r="G7371">
        <v>118</v>
      </c>
      <c r="H7371">
        <f>VLOOKUP(A7371,cash_flow!$B$2:$G$2307,6,)</f>
        <v>895</v>
      </c>
      <c r="I7371" s="3">
        <f>C7371/H7371</f>
        <v>0.16871508379888267</v>
      </c>
    </row>
    <row r="7372" spans="1:9" hidden="1" x14ac:dyDescent="0.3">
      <c r="A7372">
        <v>14440</v>
      </c>
      <c r="B7372" s="1">
        <v>43435</v>
      </c>
      <c r="C7372">
        <v>141</v>
      </c>
      <c r="D7372">
        <v>57</v>
      </c>
      <c r="E7372">
        <v>-187</v>
      </c>
      <c r="F7372">
        <v>-21</v>
      </c>
      <c r="G7372">
        <v>-74</v>
      </c>
      <c r="H7372">
        <f>VLOOKUP(A7372,cash_flow!$B$2:$G$2307,6,)</f>
        <v>895</v>
      </c>
      <c r="I7372" s="3">
        <f>C7372/H7372</f>
        <v>0.15754189944134078</v>
      </c>
    </row>
    <row r="7373" spans="1:9" hidden="1" x14ac:dyDescent="0.3">
      <c r="A7373">
        <v>180400</v>
      </c>
      <c r="B7373" s="1">
        <v>43800</v>
      </c>
      <c r="C7373">
        <v>-41</v>
      </c>
      <c r="D7373">
        <v>-172</v>
      </c>
      <c r="E7373">
        <v>167</v>
      </c>
      <c r="F7373">
        <v>-178</v>
      </c>
      <c r="G7373">
        <v>-52</v>
      </c>
      <c r="H7373">
        <f>VLOOKUP(A7373,cash_flow!$B$2:$G$2307,6,)</f>
        <v>1786</v>
      </c>
      <c r="I7373" s="3">
        <f>C7373/H7373</f>
        <v>-2.295632698768197E-2</v>
      </c>
    </row>
    <row r="7374" spans="1:9" x14ac:dyDescent="0.3">
      <c r="A7374">
        <v>25980</v>
      </c>
      <c r="B7374" s="1">
        <v>43891</v>
      </c>
      <c r="C7374">
        <v>-222</v>
      </c>
      <c r="D7374">
        <v>-250</v>
      </c>
      <c r="E7374">
        <v>-926</v>
      </c>
      <c r="F7374">
        <v>1031</v>
      </c>
      <c r="G7374">
        <v>-117</v>
      </c>
      <c r="H7374">
        <f>VLOOKUP(A7374,cash_flow!$B$2:$G$2307,6,)</f>
        <v>8688</v>
      </c>
      <c r="I7374" s="3">
        <f>C7374/H7374</f>
        <v>-2.5552486187845305E-2</v>
      </c>
    </row>
    <row r="7375" spans="1:9" hidden="1" x14ac:dyDescent="0.3">
      <c r="A7375">
        <v>14280</v>
      </c>
      <c r="B7375" s="1">
        <v>43070</v>
      </c>
      <c r="C7375">
        <v>98</v>
      </c>
      <c r="D7375">
        <v>266</v>
      </c>
      <c r="E7375">
        <v>-159</v>
      </c>
      <c r="F7375">
        <v>190</v>
      </c>
      <c r="G7375">
        <v>126</v>
      </c>
      <c r="H7375">
        <f>VLOOKUP(A7375,cash_flow!$B$2:$G$2307,6,)</f>
        <v>980</v>
      </c>
      <c r="I7375" s="3">
        <f>C7375/H7375</f>
        <v>0.1</v>
      </c>
    </row>
    <row r="7376" spans="1:9" hidden="1" x14ac:dyDescent="0.3">
      <c r="A7376">
        <v>14280</v>
      </c>
      <c r="B7376" s="1">
        <v>43435</v>
      </c>
      <c r="C7376">
        <v>219</v>
      </c>
      <c r="D7376">
        <v>149</v>
      </c>
      <c r="E7376">
        <v>-395</v>
      </c>
      <c r="F7376">
        <v>319</v>
      </c>
      <c r="G7376">
        <v>142</v>
      </c>
      <c r="H7376">
        <f>VLOOKUP(A7376,cash_flow!$B$2:$G$2307,6,)</f>
        <v>980</v>
      </c>
      <c r="I7376" s="3">
        <f>C7376/H7376</f>
        <v>0.22346938775510203</v>
      </c>
    </row>
    <row r="7377" spans="1:9" hidden="1" x14ac:dyDescent="0.3">
      <c r="A7377">
        <v>31980</v>
      </c>
      <c r="B7377" s="1">
        <v>43800</v>
      </c>
      <c r="C7377">
        <v>-36</v>
      </c>
      <c r="D7377">
        <v>84</v>
      </c>
      <c r="E7377">
        <v>84</v>
      </c>
      <c r="F7377">
        <v>-141</v>
      </c>
      <c r="G7377">
        <v>-364</v>
      </c>
      <c r="H7377">
        <f>VLOOKUP(A7377,cash_flow!$B$2:$G$2307,6,)</f>
        <v>1555</v>
      </c>
      <c r="I7377" s="3">
        <f>C7377/H7377</f>
        <v>-2.3151125401929259E-2</v>
      </c>
    </row>
    <row r="7378" spans="1:9" x14ac:dyDescent="0.3">
      <c r="A7378">
        <v>229000</v>
      </c>
      <c r="B7378" s="1">
        <v>43891</v>
      </c>
      <c r="C7378">
        <v>-28</v>
      </c>
      <c r="D7378">
        <v>-29</v>
      </c>
      <c r="E7378">
        <v>-3</v>
      </c>
      <c r="F7378">
        <v>52</v>
      </c>
      <c r="G7378">
        <v>22</v>
      </c>
      <c r="H7378">
        <f>VLOOKUP(A7378,cash_flow!$B$2:$G$2307,6,)</f>
        <v>1095</v>
      </c>
      <c r="I7378" s="3">
        <f>C7378/H7378</f>
        <v>-2.5570776255707764E-2</v>
      </c>
    </row>
    <row r="7379" spans="1:9" hidden="1" x14ac:dyDescent="0.3">
      <c r="A7379">
        <v>14200</v>
      </c>
      <c r="B7379" s="1">
        <v>43070</v>
      </c>
      <c r="C7379">
        <v>-153</v>
      </c>
      <c r="D7379">
        <v>-236</v>
      </c>
      <c r="E7379">
        <v>-76</v>
      </c>
      <c r="F7379">
        <v>257</v>
      </c>
      <c r="G7379">
        <v>26</v>
      </c>
      <c r="H7379">
        <f>VLOOKUP(A7379,cash_flow!$B$2:$G$2307,6,)</f>
        <v>942</v>
      </c>
      <c r="I7379" s="3">
        <f>C7379/H7379</f>
        <v>-0.16242038216560509</v>
      </c>
    </row>
    <row r="7380" spans="1:9" hidden="1" x14ac:dyDescent="0.3">
      <c r="A7380">
        <v>14200</v>
      </c>
      <c r="B7380" s="1">
        <v>43435</v>
      </c>
      <c r="C7380">
        <v>-133</v>
      </c>
      <c r="D7380">
        <v>-284</v>
      </c>
      <c r="E7380">
        <v>-82</v>
      </c>
      <c r="F7380">
        <v>62</v>
      </c>
      <c r="G7380">
        <v>-153</v>
      </c>
      <c r="H7380">
        <f>VLOOKUP(A7380,cash_flow!$B$2:$G$2307,6,)</f>
        <v>942</v>
      </c>
      <c r="I7380" s="3">
        <f>C7380/H7380</f>
        <v>-0.14118895966029724</v>
      </c>
    </row>
    <row r="7381" spans="1:9" hidden="1" x14ac:dyDescent="0.3">
      <c r="A7381">
        <v>208340</v>
      </c>
      <c r="B7381" s="1">
        <v>43800</v>
      </c>
      <c r="C7381">
        <v>-72</v>
      </c>
      <c r="D7381">
        <v>-102</v>
      </c>
      <c r="E7381">
        <v>-742</v>
      </c>
      <c r="F7381">
        <v>971</v>
      </c>
      <c r="G7381">
        <v>157</v>
      </c>
      <c r="H7381">
        <f>VLOOKUP(A7381,cash_flow!$B$2:$G$2307,6,)</f>
        <v>3094</v>
      </c>
      <c r="I7381" s="3">
        <f>C7381/H7381</f>
        <v>-2.3270846800258566E-2</v>
      </c>
    </row>
    <row r="7382" spans="1:9" x14ac:dyDescent="0.3">
      <c r="A7382">
        <v>9450</v>
      </c>
      <c r="B7382" s="1">
        <v>43891</v>
      </c>
      <c r="C7382">
        <v>-176</v>
      </c>
      <c r="D7382">
        <v>91</v>
      </c>
      <c r="E7382">
        <v>-95</v>
      </c>
      <c r="F7382">
        <v>388</v>
      </c>
      <c r="G7382">
        <v>119</v>
      </c>
      <c r="H7382">
        <f>VLOOKUP(A7382,cash_flow!$B$2:$G$2307,6,)</f>
        <v>6854</v>
      </c>
      <c r="I7382" s="3">
        <f>C7382/H7382</f>
        <v>-2.5678435949810331E-2</v>
      </c>
    </row>
    <row r="7383" spans="1:9" hidden="1" x14ac:dyDescent="0.3">
      <c r="A7383">
        <v>14190</v>
      </c>
      <c r="B7383" s="1">
        <v>43070</v>
      </c>
      <c r="C7383">
        <v>-37</v>
      </c>
      <c r="D7383">
        <v>16</v>
      </c>
      <c r="E7383">
        <v>-406</v>
      </c>
      <c r="F7383">
        <v>431</v>
      </c>
      <c r="G7383">
        <v>-12</v>
      </c>
      <c r="H7383">
        <f>VLOOKUP(A7383,cash_flow!$B$2:$G$2307,6,)</f>
        <v>582</v>
      </c>
      <c r="I7383" s="3">
        <f>C7383/H7383</f>
        <v>-6.3573883161512024E-2</v>
      </c>
    </row>
    <row r="7384" spans="1:9" hidden="1" x14ac:dyDescent="0.3">
      <c r="A7384">
        <v>14190</v>
      </c>
      <c r="B7384" s="1">
        <v>43435</v>
      </c>
      <c r="C7384">
        <v>5</v>
      </c>
      <c r="D7384">
        <v>-37</v>
      </c>
      <c r="E7384">
        <v>-40</v>
      </c>
      <c r="F7384">
        <v>38</v>
      </c>
      <c r="G7384">
        <v>4</v>
      </c>
      <c r="H7384">
        <f>VLOOKUP(A7384,cash_flow!$B$2:$G$2307,6,)</f>
        <v>582</v>
      </c>
      <c r="I7384" s="3">
        <f>C7384/H7384</f>
        <v>8.5910652920962206E-3</v>
      </c>
    </row>
    <row r="7385" spans="1:9" hidden="1" x14ac:dyDescent="0.3">
      <c r="A7385">
        <v>263540</v>
      </c>
      <c r="B7385" s="1">
        <v>43800</v>
      </c>
      <c r="C7385">
        <v>-5</v>
      </c>
      <c r="D7385">
        <v>-320</v>
      </c>
      <c r="E7385">
        <v>-15</v>
      </c>
      <c r="F7385">
        <v>27</v>
      </c>
      <c r="G7385">
        <v>7</v>
      </c>
      <c r="H7385">
        <f>VLOOKUP(A7385,cash_flow!$B$2:$G$2307,6,)</f>
        <v>214</v>
      </c>
      <c r="I7385" s="3">
        <f>C7385/H7385</f>
        <v>-2.336448598130841E-2</v>
      </c>
    </row>
    <row r="7386" spans="1:9" x14ac:dyDescent="0.3">
      <c r="A7386">
        <v>221610</v>
      </c>
      <c r="B7386" s="1">
        <v>43891</v>
      </c>
      <c r="C7386">
        <v>-13</v>
      </c>
      <c r="D7386">
        <v>-12</v>
      </c>
      <c r="E7386">
        <v>-10</v>
      </c>
      <c r="F7386">
        <v>15</v>
      </c>
      <c r="G7386">
        <v>-8</v>
      </c>
      <c r="H7386">
        <f>VLOOKUP(A7386,cash_flow!$B$2:$G$2307,6,)</f>
        <v>504</v>
      </c>
      <c r="I7386" s="3">
        <f>C7386/H7386</f>
        <v>-2.5793650793650792E-2</v>
      </c>
    </row>
    <row r="7387" spans="1:9" hidden="1" x14ac:dyDescent="0.3">
      <c r="A7387">
        <v>14160</v>
      </c>
      <c r="B7387" s="1">
        <v>43070</v>
      </c>
      <c r="C7387">
        <v>17</v>
      </c>
      <c r="D7387">
        <v>-30</v>
      </c>
      <c r="E7387">
        <v>-23</v>
      </c>
      <c r="F7387">
        <v>18</v>
      </c>
      <c r="G7387">
        <v>12</v>
      </c>
      <c r="H7387">
        <f>VLOOKUP(A7387,cash_flow!$B$2:$G$2307,6,)</f>
        <v>1160</v>
      </c>
      <c r="I7387" s="3">
        <f>C7387/H7387</f>
        <v>1.4655172413793103E-2</v>
      </c>
    </row>
    <row r="7388" spans="1:9" hidden="1" x14ac:dyDescent="0.3">
      <c r="A7388">
        <v>14160</v>
      </c>
      <c r="B7388" s="1">
        <v>43435</v>
      </c>
      <c r="C7388">
        <v>163</v>
      </c>
      <c r="D7388">
        <v>106</v>
      </c>
      <c r="E7388">
        <v>-310</v>
      </c>
      <c r="F7388">
        <v>128</v>
      </c>
      <c r="G7388">
        <v>-19</v>
      </c>
      <c r="H7388">
        <f>VLOOKUP(A7388,cash_flow!$B$2:$G$2307,6,)</f>
        <v>1160</v>
      </c>
      <c r="I7388" s="3">
        <f>C7388/H7388</f>
        <v>0.14051724137931035</v>
      </c>
    </row>
    <row r="7389" spans="1:9" hidden="1" x14ac:dyDescent="0.3">
      <c r="A7389">
        <v>241820</v>
      </c>
      <c r="B7389" s="1">
        <v>43800</v>
      </c>
      <c r="C7389">
        <v>-51</v>
      </c>
      <c r="D7389">
        <v>-80</v>
      </c>
      <c r="E7389">
        <v>-92</v>
      </c>
      <c r="F7389">
        <v>111</v>
      </c>
      <c r="G7389">
        <v>-33</v>
      </c>
      <c r="H7389">
        <f>VLOOKUP(A7389,cash_flow!$B$2:$G$2307,6,)</f>
        <v>2142</v>
      </c>
      <c r="I7389" s="3">
        <f>C7389/H7389</f>
        <v>-2.3809523809523808E-2</v>
      </c>
    </row>
    <row r="7390" spans="1:9" x14ac:dyDescent="0.3">
      <c r="A7390">
        <v>10660</v>
      </c>
      <c r="B7390" s="1">
        <v>43891</v>
      </c>
      <c r="C7390">
        <v>-21</v>
      </c>
      <c r="D7390">
        <v>-6</v>
      </c>
      <c r="E7390">
        <v>4</v>
      </c>
      <c r="F7390">
        <v>-18</v>
      </c>
      <c r="G7390">
        <v>-34</v>
      </c>
      <c r="H7390">
        <f>VLOOKUP(A7390,cash_flow!$B$2:$G$2307,6,)</f>
        <v>814</v>
      </c>
      <c r="I7390" s="3">
        <f>C7390/H7390</f>
        <v>-2.5798525798525797E-2</v>
      </c>
    </row>
    <row r="7391" spans="1:9" hidden="1" x14ac:dyDescent="0.3">
      <c r="A7391">
        <v>14130</v>
      </c>
      <c r="B7391" s="1">
        <v>43070</v>
      </c>
      <c r="C7391">
        <v>17</v>
      </c>
      <c r="D7391">
        <v>67</v>
      </c>
      <c r="E7391">
        <v>-300</v>
      </c>
      <c r="F7391">
        <v>289</v>
      </c>
      <c r="G7391">
        <v>4</v>
      </c>
      <c r="H7391">
        <f>VLOOKUP(A7391,cash_flow!$B$2:$G$2307,6,)</f>
        <v>577</v>
      </c>
      <c r="I7391" s="3">
        <f>C7391/H7391</f>
        <v>2.9462738301559793E-2</v>
      </c>
    </row>
    <row r="7392" spans="1:9" hidden="1" x14ac:dyDescent="0.3">
      <c r="A7392">
        <v>14130</v>
      </c>
      <c r="B7392" s="1">
        <v>43435</v>
      </c>
      <c r="C7392">
        <v>65</v>
      </c>
      <c r="D7392">
        <v>58</v>
      </c>
      <c r="E7392">
        <v>-117</v>
      </c>
      <c r="F7392">
        <v>47</v>
      </c>
      <c r="G7392">
        <v>-5</v>
      </c>
      <c r="H7392">
        <f>VLOOKUP(A7392,cash_flow!$B$2:$G$2307,6,)</f>
        <v>577</v>
      </c>
      <c r="I7392" s="3">
        <f>C7392/H7392</f>
        <v>0.11265164644714037</v>
      </c>
    </row>
    <row r="7393" spans="1:9" hidden="1" x14ac:dyDescent="0.3">
      <c r="A7393">
        <v>2210</v>
      </c>
      <c r="B7393" s="1">
        <v>43800</v>
      </c>
      <c r="C7393">
        <v>-83</v>
      </c>
      <c r="D7393">
        <v>-84</v>
      </c>
      <c r="E7393">
        <v>93</v>
      </c>
      <c r="F7393">
        <v>10</v>
      </c>
      <c r="G7393">
        <v>21</v>
      </c>
      <c r="H7393">
        <f>VLOOKUP(A7393,cash_flow!$B$2:$G$2307,6,)</f>
        <v>3471</v>
      </c>
      <c r="I7393" s="3">
        <f>C7393/H7393</f>
        <v>-2.3912417170844136E-2</v>
      </c>
    </row>
    <row r="7394" spans="1:9" x14ac:dyDescent="0.3">
      <c r="A7394">
        <v>47080</v>
      </c>
      <c r="B7394" s="1">
        <v>43891</v>
      </c>
      <c r="C7394">
        <v>-24</v>
      </c>
      <c r="D7394">
        <v>0</v>
      </c>
      <c r="E7394">
        <v>5</v>
      </c>
      <c r="F7394">
        <v>-2</v>
      </c>
      <c r="G7394">
        <v>-19</v>
      </c>
      <c r="H7394">
        <f>VLOOKUP(A7394,cash_flow!$B$2:$G$2307,6,)</f>
        <v>923</v>
      </c>
      <c r="I7394" s="3">
        <f>C7394/H7394</f>
        <v>-2.600216684723727E-2</v>
      </c>
    </row>
    <row r="7395" spans="1:9" hidden="1" x14ac:dyDescent="0.3">
      <c r="A7395">
        <v>14100</v>
      </c>
      <c r="B7395" s="1">
        <v>43070</v>
      </c>
      <c r="C7395">
        <v>54</v>
      </c>
      <c r="D7395">
        <v>60</v>
      </c>
      <c r="E7395">
        <v>-45</v>
      </c>
      <c r="F7395">
        <v>-8</v>
      </c>
      <c r="G7395">
        <v>-5</v>
      </c>
      <c r="H7395">
        <f>VLOOKUP(A7395,cash_flow!$B$2:$G$2307,6,)</f>
        <v>495</v>
      </c>
      <c r="I7395" s="3">
        <f>C7395/H7395</f>
        <v>0.10909090909090909</v>
      </c>
    </row>
    <row r="7396" spans="1:9" hidden="1" x14ac:dyDescent="0.3">
      <c r="A7396">
        <v>14100</v>
      </c>
      <c r="B7396" s="1">
        <v>43435</v>
      </c>
      <c r="C7396">
        <v>26</v>
      </c>
      <c r="D7396">
        <v>32</v>
      </c>
      <c r="E7396">
        <v>-185</v>
      </c>
      <c r="F7396">
        <v>160</v>
      </c>
      <c r="G7396">
        <v>3</v>
      </c>
      <c r="H7396">
        <f>VLOOKUP(A7396,cash_flow!$B$2:$G$2307,6,)</f>
        <v>495</v>
      </c>
      <c r="I7396" s="3">
        <f>C7396/H7396</f>
        <v>5.2525252525252523E-2</v>
      </c>
    </row>
    <row r="7397" spans="1:9" hidden="1" x14ac:dyDescent="0.3">
      <c r="A7397">
        <v>145720</v>
      </c>
      <c r="B7397" s="1">
        <v>43800</v>
      </c>
      <c r="C7397">
        <v>-116</v>
      </c>
      <c r="D7397">
        <v>137</v>
      </c>
      <c r="E7397">
        <v>-560</v>
      </c>
      <c r="F7397">
        <v>746</v>
      </c>
      <c r="G7397">
        <v>63</v>
      </c>
      <c r="H7397">
        <f>VLOOKUP(A7397,cash_flow!$B$2:$G$2307,6,)</f>
        <v>4848</v>
      </c>
      <c r="I7397" s="3">
        <f>C7397/H7397</f>
        <v>-2.3927392739273929E-2</v>
      </c>
    </row>
    <row r="7398" spans="1:9" x14ac:dyDescent="0.3">
      <c r="A7398">
        <v>161000</v>
      </c>
      <c r="B7398" s="1">
        <v>43891</v>
      </c>
      <c r="C7398">
        <v>-66</v>
      </c>
      <c r="D7398">
        <v>125</v>
      </c>
      <c r="E7398">
        <v>70</v>
      </c>
      <c r="F7398">
        <v>39</v>
      </c>
      <c r="G7398">
        <v>45</v>
      </c>
      <c r="H7398">
        <f>VLOOKUP(A7398,cash_flow!$B$2:$G$2307,6,)</f>
        <v>2490</v>
      </c>
      <c r="I7398" s="3">
        <f>C7398/H7398</f>
        <v>-2.6506024096385541E-2</v>
      </c>
    </row>
    <row r="7399" spans="1:9" hidden="1" x14ac:dyDescent="0.3">
      <c r="A7399">
        <v>13990</v>
      </c>
      <c r="B7399" s="1">
        <v>43070</v>
      </c>
      <c r="C7399">
        <v>-59</v>
      </c>
      <c r="D7399">
        <v>-49</v>
      </c>
      <c r="E7399">
        <v>-39</v>
      </c>
      <c r="F7399">
        <v>0</v>
      </c>
      <c r="G7399">
        <v>-101</v>
      </c>
      <c r="H7399">
        <f>VLOOKUP(A7399,cash_flow!$B$2:$G$2307,6,)</f>
        <v>957</v>
      </c>
      <c r="I7399" s="3">
        <f>C7399/H7399</f>
        <v>-6.1650992685475442E-2</v>
      </c>
    </row>
    <row r="7400" spans="1:9" hidden="1" x14ac:dyDescent="0.3">
      <c r="A7400">
        <v>13990</v>
      </c>
      <c r="B7400" s="1">
        <v>43435</v>
      </c>
      <c r="C7400">
        <v>-77</v>
      </c>
      <c r="D7400">
        <v>-156</v>
      </c>
      <c r="E7400">
        <v>41</v>
      </c>
      <c r="F7400">
        <v>6</v>
      </c>
      <c r="G7400">
        <v>-32</v>
      </c>
      <c r="H7400">
        <f>VLOOKUP(A7400,cash_flow!$B$2:$G$2307,6,)</f>
        <v>957</v>
      </c>
      <c r="I7400" s="3">
        <f>C7400/H7400</f>
        <v>-8.0459770114942528E-2</v>
      </c>
    </row>
    <row r="7401" spans="1:9" hidden="1" x14ac:dyDescent="0.3">
      <c r="A7401">
        <v>108230</v>
      </c>
      <c r="B7401" s="1">
        <v>43800</v>
      </c>
      <c r="C7401">
        <v>-167</v>
      </c>
      <c r="D7401">
        <v>2</v>
      </c>
      <c r="E7401">
        <v>-673</v>
      </c>
      <c r="F7401">
        <v>253</v>
      </c>
      <c r="G7401">
        <v>-604</v>
      </c>
      <c r="H7401">
        <f>VLOOKUP(A7401,cash_flow!$B$2:$G$2307,6,)</f>
        <v>6958</v>
      </c>
      <c r="I7401" s="3">
        <f>C7401/H7401</f>
        <v>-2.400114975567692E-2</v>
      </c>
    </row>
    <row r="7402" spans="1:9" x14ac:dyDescent="0.3">
      <c r="A7402">
        <v>29480</v>
      </c>
      <c r="B7402" s="1">
        <v>43891</v>
      </c>
      <c r="C7402">
        <v>-10</v>
      </c>
      <c r="D7402">
        <v>-11</v>
      </c>
      <c r="E7402">
        <v>75</v>
      </c>
      <c r="F7402">
        <v>-45</v>
      </c>
      <c r="G7402">
        <v>20</v>
      </c>
      <c r="H7402">
        <f>VLOOKUP(A7402,cash_flow!$B$2:$G$2307,6,)</f>
        <v>377</v>
      </c>
      <c r="I7402" s="3">
        <f>C7402/H7402</f>
        <v>-2.6525198938992044E-2</v>
      </c>
    </row>
    <row r="7403" spans="1:9" x14ac:dyDescent="0.3">
      <c r="A7403">
        <v>230</v>
      </c>
      <c r="B7403" s="1">
        <v>43891</v>
      </c>
      <c r="C7403">
        <v>-28</v>
      </c>
      <c r="D7403">
        <v>-35</v>
      </c>
      <c r="E7403">
        <v>-61</v>
      </c>
      <c r="F7403">
        <v>61</v>
      </c>
      <c r="G7403">
        <v>-25</v>
      </c>
      <c r="H7403">
        <f>VLOOKUP(A7403,cash_flow!$B$2:$G$2307,6,)</f>
        <v>1051</v>
      </c>
      <c r="I7403" s="3">
        <f>C7403/H7403</f>
        <v>-2.6641294005708849E-2</v>
      </c>
    </row>
    <row r="7404" spans="1:9" hidden="1" x14ac:dyDescent="0.3">
      <c r="A7404">
        <v>13890</v>
      </c>
      <c r="B7404" s="1">
        <v>43070</v>
      </c>
      <c r="C7404">
        <v>294</v>
      </c>
      <c r="D7404">
        <v>452</v>
      </c>
      <c r="E7404">
        <v>-385</v>
      </c>
      <c r="F7404">
        <v>271</v>
      </c>
      <c r="G7404">
        <v>119</v>
      </c>
      <c r="H7404">
        <f>VLOOKUP(A7404,cash_flow!$B$2:$G$2307,6,)</f>
        <v>12952</v>
      </c>
      <c r="I7404" s="3">
        <f>C7404/H7404</f>
        <v>2.2699197035206918E-2</v>
      </c>
    </row>
    <row r="7405" spans="1:9" hidden="1" x14ac:dyDescent="0.3">
      <c r="A7405">
        <v>13890</v>
      </c>
      <c r="B7405" s="1">
        <v>43435</v>
      </c>
      <c r="C7405">
        <v>116</v>
      </c>
      <c r="D7405">
        <v>436</v>
      </c>
      <c r="E7405">
        <v>-887</v>
      </c>
      <c r="F7405">
        <v>945</v>
      </c>
      <c r="G7405">
        <v>180</v>
      </c>
      <c r="H7405">
        <f>VLOOKUP(A7405,cash_flow!$B$2:$G$2307,6,)</f>
        <v>12952</v>
      </c>
      <c r="I7405" s="3">
        <f>C7405/H7405</f>
        <v>8.9561457689932063E-3</v>
      </c>
    </row>
    <row r="7406" spans="1:9" hidden="1" x14ac:dyDescent="0.3">
      <c r="A7406">
        <v>101140</v>
      </c>
      <c r="B7406" s="1">
        <v>43800</v>
      </c>
      <c r="C7406">
        <v>-38</v>
      </c>
      <c r="D7406">
        <v>131</v>
      </c>
      <c r="E7406">
        <v>-550</v>
      </c>
      <c r="F7406">
        <v>663</v>
      </c>
      <c r="G7406">
        <v>74</v>
      </c>
      <c r="H7406">
        <f>VLOOKUP(A7406,cash_flow!$B$2:$G$2307,6,)</f>
        <v>1573</v>
      </c>
      <c r="I7406" s="3">
        <f>C7406/H7406</f>
        <v>-2.4157660521296885E-2</v>
      </c>
    </row>
    <row r="7407" spans="1:9" hidden="1" x14ac:dyDescent="0.3">
      <c r="A7407">
        <v>13870</v>
      </c>
      <c r="B7407" s="1">
        <v>43070</v>
      </c>
      <c r="C7407">
        <v>263</v>
      </c>
      <c r="D7407">
        <v>118</v>
      </c>
      <c r="E7407">
        <v>-317</v>
      </c>
      <c r="F7407">
        <v>122</v>
      </c>
      <c r="G7407">
        <v>48</v>
      </c>
      <c r="H7407">
        <f>VLOOKUP(A7407,cash_flow!$B$2:$G$2307,6,)</f>
        <v>988</v>
      </c>
      <c r="I7407" s="3">
        <f>C7407/H7407</f>
        <v>0.26619433198380565</v>
      </c>
    </row>
    <row r="7408" spans="1:9" hidden="1" x14ac:dyDescent="0.3">
      <c r="A7408">
        <v>13870</v>
      </c>
      <c r="B7408" s="1">
        <v>43435</v>
      </c>
      <c r="C7408">
        <v>299</v>
      </c>
      <c r="D7408">
        <v>-7</v>
      </c>
      <c r="E7408">
        <v>-344</v>
      </c>
      <c r="F7408">
        <v>-6</v>
      </c>
      <c r="G7408">
        <v>-55</v>
      </c>
      <c r="H7408">
        <f>VLOOKUP(A7408,cash_flow!$B$2:$G$2307,6,)</f>
        <v>988</v>
      </c>
      <c r="I7408" s="3">
        <f>C7408/H7408</f>
        <v>0.30263157894736842</v>
      </c>
    </row>
    <row r="7409" spans="1:9" hidden="1" x14ac:dyDescent="0.3">
      <c r="A7409">
        <v>204840</v>
      </c>
      <c r="B7409" s="1">
        <v>43800</v>
      </c>
      <c r="C7409">
        <v>-11</v>
      </c>
      <c r="D7409">
        <v>-55</v>
      </c>
      <c r="E7409">
        <v>0</v>
      </c>
      <c r="F7409">
        <v>-3</v>
      </c>
      <c r="G7409">
        <v>-14</v>
      </c>
      <c r="H7409">
        <f>VLOOKUP(A7409,cash_flow!$B$2:$G$2307,6,)</f>
        <v>454</v>
      </c>
      <c r="I7409" s="3">
        <f>C7409/H7409</f>
        <v>-2.4229074889867842E-2</v>
      </c>
    </row>
    <row r="7410" spans="1:9" x14ac:dyDescent="0.3">
      <c r="A7410">
        <v>62970</v>
      </c>
      <c r="B7410" s="1">
        <v>43891</v>
      </c>
      <c r="C7410">
        <v>-23</v>
      </c>
      <c r="D7410">
        <v>-15</v>
      </c>
      <c r="E7410">
        <v>0</v>
      </c>
      <c r="F7410">
        <v>-3</v>
      </c>
      <c r="G7410">
        <v>-26</v>
      </c>
      <c r="H7410">
        <f>VLOOKUP(A7410,cash_flow!$B$2:$G$2307,6,)</f>
        <v>863</v>
      </c>
      <c r="I7410" s="3">
        <f>C7410/H7410</f>
        <v>-2.6651216685979143E-2</v>
      </c>
    </row>
    <row r="7411" spans="1:9" hidden="1" x14ac:dyDescent="0.3">
      <c r="A7411">
        <v>13810</v>
      </c>
      <c r="B7411" s="1">
        <v>43070</v>
      </c>
      <c r="C7411">
        <v>63</v>
      </c>
      <c r="D7411">
        <v>-3</v>
      </c>
      <c r="E7411">
        <v>-25</v>
      </c>
      <c r="F7411">
        <v>25</v>
      </c>
      <c r="G7411">
        <v>55</v>
      </c>
      <c r="H7411">
        <f>VLOOKUP(A7411,cash_flow!$B$2:$G$2307,6,)</f>
        <v>813</v>
      </c>
      <c r="I7411" s="3">
        <f>C7411/H7411</f>
        <v>7.7490774907749083E-2</v>
      </c>
    </row>
    <row r="7412" spans="1:9" hidden="1" x14ac:dyDescent="0.3">
      <c r="A7412">
        <v>13810</v>
      </c>
      <c r="B7412" s="1">
        <v>43435</v>
      </c>
      <c r="C7412">
        <v>10</v>
      </c>
      <c r="D7412">
        <v>-62</v>
      </c>
      <c r="E7412">
        <v>20</v>
      </c>
      <c r="F7412">
        <v>-92</v>
      </c>
      <c r="G7412">
        <v>-54</v>
      </c>
      <c r="H7412">
        <f>VLOOKUP(A7412,cash_flow!$B$2:$G$2307,6,)</f>
        <v>813</v>
      </c>
      <c r="I7412" s="3">
        <f>C7412/H7412</f>
        <v>1.2300123001230012E-2</v>
      </c>
    </row>
    <row r="7413" spans="1:9" hidden="1" x14ac:dyDescent="0.3">
      <c r="A7413">
        <v>230980</v>
      </c>
      <c r="B7413" s="1">
        <v>43800</v>
      </c>
      <c r="C7413">
        <v>-13</v>
      </c>
      <c r="D7413">
        <v>-116</v>
      </c>
      <c r="E7413">
        <v>4</v>
      </c>
      <c r="F7413">
        <v>44</v>
      </c>
      <c r="G7413">
        <v>48</v>
      </c>
      <c r="H7413">
        <f>VLOOKUP(A7413,cash_flow!$B$2:$G$2307,6,)</f>
        <v>529</v>
      </c>
      <c r="I7413" s="3">
        <f>C7413/H7413</f>
        <v>-2.4574669187145556E-2</v>
      </c>
    </row>
    <row r="7414" spans="1:9" x14ac:dyDescent="0.3">
      <c r="A7414">
        <v>208640</v>
      </c>
      <c r="B7414" s="1">
        <v>43891</v>
      </c>
      <c r="C7414">
        <v>-23</v>
      </c>
      <c r="D7414">
        <v>0</v>
      </c>
      <c r="E7414">
        <v>-93</v>
      </c>
      <c r="F7414">
        <v>0</v>
      </c>
      <c r="G7414">
        <v>-116</v>
      </c>
      <c r="H7414">
        <f>VLOOKUP(A7414,cash_flow!$B$2:$G$2307,6,)</f>
        <v>862</v>
      </c>
      <c r="I7414" s="3">
        <f>C7414/H7414</f>
        <v>-2.668213457076566E-2</v>
      </c>
    </row>
    <row r="7415" spans="1:9" hidden="1" x14ac:dyDescent="0.3">
      <c r="A7415">
        <v>13720</v>
      </c>
      <c r="B7415" s="1">
        <v>43070</v>
      </c>
      <c r="C7415">
        <v>24</v>
      </c>
      <c r="D7415">
        <v>-6</v>
      </c>
      <c r="E7415">
        <v>-11</v>
      </c>
      <c r="F7415">
        <v>-24</v>
      </c>
      <c r="G7415">
        <v>-11</v>
      </c>
      <c r="H7415">
        <f>VLOOKUP(A7415,cash_flow!$B$2:$G$2307,6,)</f>
        <v>349</v>
      </c>
      <c r="I7415" s="3">
        <f>C7415/H7415</f>
        <v>6.8767908309455589E-2</v>
      </c>
    </row>
    <row r="7416" spans="1:9" hidden="1" x14ac:dyDescent="0.3">
      <c r="A7416">
        <v>13720</v>
      </c>
      <c r="B7416" s="1">
        <v>43435</v>
      </c>
      <c r="C7416">
        <v>16</v>
      </c>
      <c r="D7416">
        <v>1</v>
      </c>
      <c r="E7416">
        <v>-16</v>
      </c>
      <c r="F7416">
        <v>15</v>
      </c>
      <c r="G7416">
        <v>15</v>
      </c>
      <c r="H7416">
        <f>VLOOKUP(A7416,cash_flow!$B$2:$G$2307,6,)</f>
        <v>349</v>
      </c>
      <c r="I7416" s="3">
        <f>C7416/H7416</f>
        <v>4.5845272206303724E-2</v>
      </c>
    </row>
    <row r="7417" spans="1:9" hidden="1" x14ac:dyDescent="0.3">
      <c r="A7417">
        <v>60280</v>
      </c>
      <c r="B7417" s="1">
        <v>43800</v>
      </c>
      <c r="C7417">
        <v>-51</v>
      </c>
      <c r="D7417">
        <v>-259</v>
      </c>
      <c r="E7417">
        <v>29</v>
      </c>
      <c r="F7417">
        <v>12</v>
      </c>
      <c r="G7417">
        <v>-10</v>
      </c>
      <c r="H7417">
        <f>VLOOKUP(A7417,cash_flow!$B$2:$G$2307,6,)</f>
        <v>2071</v>
      </c>
      <c r="I7417" s="3">
        <f>C7417/H7417</f>
        <v>-2.4625784645098986E-2</v>
      </c>
    </row>
    <row r="7418" spans="1:9" x14ac:dyDescent="0.3">
      <c r="A7418">
        <v>36580</v>
      </c>
      <c r="B7418" s="1">
        <v>43891</v>
      </c>
      <c r="C7418">
        <v>-60</v>
      </c>
      <c r="D7418">
        <v>-182</v>
      </c>
      <c r="E7418">
        <v>-104</v>
      </c>
      <c r="F7418">
        <v>262</v>
      </c>
      <c r="G7418">
        <v>90</v>
      </c>
      <c r="H7418">
        <f>VLOOKUP(A7418,cash_flow!$B$2:$G$2307,6,)</f>
        <v>2248</v>
      </c>
      <c r="I7418" s="3">
        <f>C7418/H7418</f>
        <v>-2.6690391459074734E-2</v>
      </c>
    </row>
    <row r="7419" spans="1:9" hidden="1" x14ac:dyDescent="0.3">
      <c r="A7419">
        <v>13700</v>
      </c>
      <c r="B7419" s="1">
        <v>43070</v>
      </c>
      <c r="C7419">
        <v>82</v>
      </c>
      <c r="D7419">
        <v>84</v>
      </c>
      <c r="E7419">
        <v>63</v>
      </c>
      <c r="F7419">
        <v>-91</v>
      </c>
      <c r="G7419">
        <v>54</v>
      </c>
      <c r="H7419">
        <f>VLOOKUP(A7419,cash_flow!$B$2:$G$2307,6,)</f>
        <v>594</v>
      </c>
      <c r="I7419" s="3">
        <f>C7419/H7419</f>
        <v>0.13804713804713806</v>
      </c>
    </row>
    <row r="7420" spans="1:9" hidden="1" x14ac:dyDescent="0.3">
      <c r="A7420">
        <v>13700</v>
      </c>
      <c r="B7420" s="1">
        <v>43435</v>
      </c>
      <c r="C7420">
        <v>-68</v>
      </c>
      <c r="D7420">
        <v>17</v>
      </c>
      <c r="E7420">
        <v>-28</v>
      </c>
      <c r="F7420">
        <v>76</v>
      </c>
      <c r="G7420">
        <v>-20</v>
      </c>
      <c r="H7420">
        <f>VLOOKUP(A7420,cash_flow!$B$2:$G$2307,6,)</f>
        <v>594</v>
      </c>
      <c r="I7420" s="3">
        <f>C7420/H7420</f>
        <v>-0.11447811447811448</v>
      </c>
    </row>
    <row r="7421" spans="1:9" hidden="1" x14ac:dyDescent="0.3">
      <c r="A7421">
        <v>228760</v>
      </c>
      <c r="B7421" s="1">
        <v>43800</v>
      </c>
      <c r="C7421">
        <v>-88</v>
      </c>
      <c r="D7421">
        <v>-103</v>
      </c>
      <c r="E7421">
        <v>-595</v>
      </c>
      <c r="F7421">
        <v>1038</v>
      </c>
      <c r="G7421">
        <v>355</v>
      </c>
      <c r="H7421">
        <f>VLOOKUP(A7421,cash_flow!$B$2:$G$2307,6,)</f>
        <v>3548</v>
      </c>
      <c r="I7421" s="3">
        <f>C7421/H7421</f>
        <v>-2.480270574971815E-2</v>
      </c>
    </row>
    <row r="7422" spans="1:9" x14ac:dyDescent="0.3">
      <c r="A7422">
        <v>183190</v>
      </c>
      <c r="B7422" s="1">
        <v>43891</v>
      </c>
      <c r="C7422">
        <v>-64</v>
      </c>
      <c r="D7422">
        <v>-124</v>
      </c>
      <c r="E7422">
        <v>-113</v>
      </c>
      <c r="F7422">
        <v>-41</v>
      </c>
      <c r="G7422">
        <v>-219</v>
      </c>
      <c r="H7422">
        <f>VLOOKUP(A7422,cash_flow!$B$2:$G$2307,6,)</f>
        <v>2392</v>
      </c>
      <c r="I7422" s="3">
        <f>C7422/H7422</f>
        <v>-2.6755852842809364E-2</v>
      </c>
    </row>
    <row r="7423" spans="1:9" x14ac:dyDescent="0.3">
      <c r="A7423">
        <v>57880</v>
      </c>
      <c r="B7423" s="1">
        <v>43891</v>
      </c>
      <c r="C7423">
        <v>-22</v>
      </c>
      <c r="D7423">
        <v>-34</v>
      </c>
      <c r="E7423">
        <v>-23</v>
      </c>
      <c r="F7423">
        <v>0</v>
      </c>
      <c r="G7423">
        <v>-46</v>
      </c>
      <c r="H7423">
        <f>VLOOKUP(A7423,cash_flow!$B$2:$G$2307,6,)</f>
        <v>816</v>
      </c>
      <c r="I7423" s="3">
        <f>C7423/H7423</f>
        <v>-2.6960784313725492E-2</v>
      </c>
    </row>
    <row r="7424" spans="1:9" hidden="1" x14ac:dyDescent="0.3">
      <c r="A7424">
        <v>13580</v>
      </c>
      <c r="B7424" s="1">
        <v>43070</v>
      </c>
      <c r="C7424">
        <v>-584</v>
      </c>
      <c r="D7424">
        <v>565</v>
      </c>
      <c r="E7424">
        <v>-518</v>
      </c>
      <c r="F7424">
        <v>414</v>
      </c>
      <c r="G7424">
        <v>-691</v>
      </c>
      <c r="H7424">
        <f>VLOOKUP(A7424,cash_flow!$B$2:$G$2307,6,)</f>
        <v>2438</v>
      </c>
      <c r="I7424" s="3">
        <f>C7424/H7424</f>
        <v>-0.23954060705496308</v>
      </c>
    </row>
    <row r="7425" spans="1:9" hidden="1" x14ac:dyDescent="0.3">
      <c r="A7425">
        <v>13580</v>
      </c>
      <c r="B7425" s="1">
        <v>43435</v>
      </c>
      <c r="C7425">
        <v>1041</v>
      </c>
      <c r="D7425">
        <v>945</v>
      </c>
      <c r="E7425">
        <v>-98</v>
      </c>
      <c r="F7425">
        <v>13</v>
      </c>
      <c r="G7425">
        <v>959</v>
      </c>
      <c r="H7425">
        <f>VLOOKUP(A7425,cash_flow!$B$2:$G$2307,6,)</f>
        <v>2438</v>
      </c>
      <c r="I7425" s="3">
        <f>C7425/H7425</f>
        <v>0.42698933552091878</v>
      </c>
    </row>
    <row r="7426" spans="1:9" hidden="1" x14ac:dyDescent="0.3">
      <c r="A7426">
        <v>186230</v>
      </c>
      <c r="B7426" s="1">
        <v>43800</v>
      </c>
      <c r="C7426">
        <v>-21</v>
      </c>
      <c r="D7426">
        <v>25</v>
      </c>
      <c r="E7426">
        <v>-8</v>
      </c>
      <c r="F7426">
        <v>68</v>
      </c>
      <c r="G7426">
        <v>38</v>
      </c>
      <c r="H7426">
        <f>VLOOKUP(A7426,cash_flow!$B$2:$G$2307,6,)</f>
        <v>831</v>
      </c>
      <c r="I7426" s="3">
        <f>C7426/H7426</f>
        <v>-2.5270758122743681E-2</v>
      </c>
    </row>
    <row r="7427" spans="1:9" x14ac:dyDescent="0.3">
      <c r="A7427">
        <v>67730</v>
      </c>
      <c r="B7427" s="1">
        <v>43891</v>
      </c>
      <c r="C7427">
        <v>-10</v>
      </c>
      <c r="D7427">
        <v>0</v>
      </c>
      <c r="E7427">
        <v>35</v>
      </c>
      <c r="F7427">
        <v>-1</v>
      </c>
      <c r="G7427">
        <v>24</v>
      </c>
      <c r="H7427">
        <f>VLOOKUP(A7427,cash_flow!$B$2:$G$2307,6,)</f>
        <v>369</v>
      </c>
      <c r="I7427" s="3">
        <f>C7427/H7427</f>
        <v>-2.7100271002710029E-2</v>
      </c>
    </row>
    <row r="7428" spans="1:9" hidden="1" x14ac:dyDescent="0.3">
      <c r="A7428">
        <v>13570</v>
      </c>
      <c r="B7428" s="1">
        <v>43070</v>
      </c>
      <c r="C7428">
        <v>250</v>
      </c>
      <c r="D7428">
        <v>409</v>
      </c>
      <c r="E7428">
        <v>-388</v>
      </c>
      <c r="F7428">
        <v>-120</v>
      </c>
      <c r="G7428">
        <v>-294</v>
      </c>
      <c r="H7428">
        <f>VLOOKUP(A7428,cash_flow!$B$2:$G$2307,6,)</f>
        <v>1138</v>
      </c>
      <c r="I7428" s="3">
        <f>C7428/H7428</f>
        <v>0.21968365553602812</v>
      </c>
    </row>
    <row r="7429" spans="1:9" hidden="1" x14ac:dyDescent="0.3">
      <c r="A7429">
        <v>13570</v>
      </c>
      <c r="B7429" s="1">
        <v>43435</v>
      </c>
      <c r="C7429">
        <v>532</v>
      </c>
      <c r="D7429">
        <v>227</v>
      </c>
      <c r="E7429">
        <v>-607</v>
      </c>
      <c r="F7429">
        <v>-334</v>
      </c>
      <c r="G7429">
        <v>-406</v>
      </c>
      <c r="H7429">
        <f>VLOOKUP(A7429,cash_flow!$B$2:$G$2307,6,)</f>
        <v>1138</v>
      </c>
      <c r="I7429" s="3">
        <f>C7429/H7429</f>
        <v>0.46748681898066785</v>
      </c>
    </row>
    <row r="7430" spans="1:9" hidden="1" x14ac:dyDescent="0.3">
      <c r="A7430">
        <v>263050</v>
      </c>
      <c r="B7430" s="1">
        <v>43800</v>
      </c>
      <c r="C7430">
        <v>-135</v>
      </c>
      <c r="D7430">
        <v>-171</v>
      </c>
      <c r="E7430">
        <v>-181</v>
      </c>
      <c r="F7430">
        <v>46</v>
      </c>
      <c r="G7430">
        <v>-270</v>
      </c>
      <c r="H7430">
        <f>VLOOKUP(A7430,cash_flow!$B$2:$G$2307,6,)</f>
        <v>5342</v>
      </c>
      <c r="I7430" s="3">
        <f>C7430/H7430</f>
        <v>-2.5271433919880196E-2</v>
      </c>
    </row>
    <row r="7431" spans="1:9" x14ac:dyDescent="0.3">
      <c r="A7431">
        <v>61250</v>
      </c>
      <c r="B7431" s="1">
        <v>43891</v>
      </c>
      <c r="C7431">
        <v>-68</v>
      </c>
      <c r="D7431">
        <v>18</v>
      </c>
      <c r="E7431">
        <v>-140</v>
      </c>
      <c r="F7431">
        <v>16</v>
      </c>
      <c r="G7431">
        <v>-190</v>
      </c>
      <c r="H7431">
        <f>VLOOKUP(A7431,cash_flow!$B$2:$G$2307,6,)</f>
        <v>2509</v>
      </c>
      <c r="I7431" s="3">
        <f>C7431/H7431</f>
        <v>-2.7102431247508968E-2</v>
      </c>
    </row>
    <row r="7432" spans="1:9" hidden="1" x14ac:dyDescent="0.3">
      <c r="A7432">
        <v>13520</v>
      </c>
      <c r="B7432" s="1">
        <v>43070</v>
      </c>
      <c r="C7432">
        <v>594</v>
      </c>
      <c r="D7432">
        <v>-418</v>
      </c>
      <c r="E7432">
        <v>-392</v>
      </c>
      <c r="F7432">
        <v>-44</v>
      </c>
      <c r="G7432">
        <v>177</v>
      </c>
      <c r="H7432">
        <f>VLOOKUP(A7432,cash_flow!$B$2:$G$2307,6,)</f>
        <v>1140</v>
      </c>
      <c r="I7432" s="3">
        <f>C7432/H7432</f>
        <v>0.52105263157894732</v>
      </c>
    </row>
    <row r="7433" spans="1:9" hidden="1" x14ac:dyDescent="0.3">
      <c r="A7433">
        <v>13520</v>
      </c>
      <c r="B7433" s="1">
        <v>43435</v>
      </c>
      <c r="C7433">
        <v>192</v>
      </c>
      <c r="D7433">
        <v>-332</v>
      </c>
      <c r="E7433">
        <v>-215</v>
      </c>
      <c r="F7433">
        <v>40</v>
      </c>
      <c r="G7433">
        <v>-16</v>
      </c>
      <c r="H7433">
        <f>VLOOKUP(A7433,cash_flow!$B$2:$G$2307,6,)</f>
        <v>1140</v>
      </c>
      <c r="I7433" s="3">
        <f>C7433/H7433</f>
        <v>0.16842105263157894</v>
      </c>
    </row>
    <row r="7434" spans="1:9" hidden="1" x14ac:dyDescent="0.3">
      <c r="A7434">
        <v>115610</v>
      </c>
      <c r="B7434" s="1">
        <v>43800</v>
      </c>
      <c r="C7434">
        <v>-6</v>
      </c>
      <c r="D7434">
        <v>-74</v>
      </c>
      <c r="E7434">
        <v>13</v>
      </c>
      <c r="F7434">
        <v>-1</v>
      </c>
      <c r="G7434">
        <v>5</v>
      </c>
      <c r="H7434">
        <f>VLOOKUP(A7434,cash_flow!$B$2:$G$2307,6,)</f>
        <v>236</v>
      </c>
      <c r="I7434" s="3">
        <f>C7434/H7434</f>
        <v>-2.5423728813559324E-2</v>
      </c>
    </row>
    <row r="7435" spans="1:9" hidden="1" x14ac:dyDescent="0.3">
      <c r="A7435">
        <v>13360</v>
      </c>
      <c r="B7435" s="1">
        <v>43070</v>
      </c>
      <c r="C7435">
        <v>-34</v>
      </c>
      <c r="D7435">
        <v>-120</v>
      </c>
      <c r="E7435">
        <v>-97</v>
      </c>
      <c r="F7435">
        <v>119</v>
      </c>
      <c r="G7435">
        <v>-12</v>
      </c>
      <c r="H7435">
        <f>VLOOKUP(A7435,cash_flow!$B$2:$G$2307,6,)</f>
        <v>520</v>
      </c>
      <c r="I7435" s="3">
        <f>C7435/H7435</f>
        <v>-6.5384615384615388E-2</v>
      </c>
    </row>
    <row r="7436" spans="1:9" hidden="1" x14ac:dyDescent="0.3">
      <c r="A7436">
        <v>13360</v>
      </c>
      <c r="B7436" s="1">
        <v>43435</v>
      </c>
      <c r="C7436">
        <v>215</v>
      </c>
      <c r="D7436">
        <v>24</v>
      </c>
      <c r="E7436">
        <v>-108</v>
      </c>
      <c r="F7436">
        <v>-103</v>
      </c>
      <c r="G7436">
        <v>4</v>
      </c>
      <c r="H7436">
        <f>VLOOKUP(A7436,cash_flow!$B$2:$G$2307,6,)</f>
        <v>520</v>
      </c>
      <c r="I7436" s="3">
        <f>C7436/H7436</f>
        <v>0.41346153846153844</v>
      </c>
    </row>
    <row r="7437" spans="1:9" hidden="1" x14ac:dyDescent="0.3">
      <c r="A7437">
        <v>38680</v>
      </c>
      <c r="B7437" s="1">
        <v>43800</v>
      </c>
      <c r="C7437">
        <v>-29</v>
      </c>
      <c r="D7437">
        <v>69</v>
      </c>
      <c r="E7437">
        <v>33</v>
      </c>
      <c r="F7437">
        <v>11</v>
      </c>
      <c r="G7437">
        <v>14</v>
      </c>
      <c r="H7437">
        <f>VLOOKUP(A7437,cash_flow!$B$2:$G$2307,6,)</f>
        <v>1140</v>
      </c>
      <c r="I7437" s="3">
        <f>C7437/H7437</f>
        <v>-2.5438596491228069E-2</v>
      </c>
    </row>
    <row r="7438" spans="1:9" x14ac:dyDescent="0.3">
      <c r="A7438">
        <v>7120</v>
      </c>
      <c r="B7438" s="1">
        <v>43891</v>
      </c>
      <c r="C7438">
        <v>-13</v>
      </c>
      <c r="D7438">
        <v>26</v>
      </c>
      <c r="E7438">
        <v>47</v>
      </c>
      <c r="F7438">
        <v>0</v>
      </c>
      <c r="G7438">
        <v>34</v>
      </c>
      <c r="H7438">
        <f>VLOOKUP(A7438,cash_flow!$B$2:$G$2307,6,)</f>
        <v>469</v>
      </c>
      <c r="I7438" s="3">
        <f>C7438/H7438</f>
        <v>-2.7718550106609809E-2</v>
      </c>
    </row>
    <row r="7439" spans="1:9" x14ac:dyDescent="0.3">
      <c r="A7439">
        <v>69540</v>
      </c>
      <c r="B7439" s="1">
        <v>43891</v>
      </c>
      <c r="C7439">
        <v>-28</v>
      </c>
      <c r="D7439">
        <v>-83</v>
      </c>
      <c r="E7439">
        <v>-4</v>
      </c>
      <c r="F7439">
        <v>-47</v>
      </c>
      <c r="G7439">
        <v>-77</v>
      </c>
      <c r="H7439">
        <f>VLOOKUP(A7439,cash_flow!$B$2:$G$2307,6,)</f>
        <v>1006</v>
      </c>
      <c r="I7439" s="3">
        <f>C7439/H7439</f>
        <v>-2.7833001988071572E-2</v>
      </c>
    </row>
    <row r="7440" spans="1:9" hidden="1" x14ac:dyDescent="0.3">
      <c r="A7440">
        <v>13310</v>
      </c>
      <c r="B7440" s="1">
        <v>43070</v>
      </c>
      <c r="C7440">
        <v>370</v>
      </c>
      <c r="D7440">
        <v>107</v>
      </c>
      <c r="E7440">
        <v>-757</v>
      </c>
      <c r="F7440">
        <v>362</v>
      </c>
      <c r="G7440">
        <v>-52</v>
      </c>
      <c r="H7440">
        <f>VLOOKUP(A7440,cash_flow!$B$2:$G$2307,6,)</f>
        <v>1020</v>
      </c>
      <c r="I7440" s="3">
        <f>C7440/H7440</f>
        <v>0.36274509803921567</v>
      </c>
    </row>
    <row r="7441" spans="1:9" hidden="1" x14ac:dyDescent="0.3">
      <c r="A7441">
        <v>13310</v>
      </c>
      <c r="B7441" s="1">
        <v>43435</v>
      </c>
      <c r="C7441">
        <v>971</v>
      </c>
      <c r="D7441">
        <v>-112</v>
      </c>
      <c r="E7441">
        <v>-833</v>
      </c>
      <c r="F7441">
        <v>48</v>
      </c>
      <c r="G7441">
        <v>178</v>
      </c>
      <c r="H7441">
        <f>VLOOKUP(A7441,cash_flow!$B$2:$G$2307,6,)</f>
        <v>1020</v>
      </c>
      <c r="I7441" s="3">
        <f>C7441/H7441</f>
        <v>0.95196078431372544</v>
      </c>
    </row>
    <row r="7442" spans="1:9" hidden="1" x14ac:dyDescent="0.3">
      <c r="A7442">
        <v>84990</v>
      </c>
      <c r="B7442" s="1">
        <v>43800</v>
      </c>
      <c r="C7442">
        <v>-411</v>
      </c>
      <c r="D7442">
        <v>-1084</v>
      </c>
      <c r="E7442">
        <v>-1378</v>
      </c>
      <c r="F7442">
        <v>1864</v>
      </c>
      <c r="G7442">
        <v>112</v>
      </c>
      <c r="H7442">
        <f>VLOOKUP(A7442,cash_flow!$B$2:$G$2307,6,)</f>
        <v>16140</v>
      </c>
      <c r="I7442" s="3">
        <f>C7442/H7442</f>
        <v>-2.5464684014869888E-2</v>
      </c>
    </row>
    <row r="7443" spans="1:9" x14ac:dyDescent="0.3">
      <c r="A7443">
        <v>90710</v>
      </c>
      <c r="B7443" s="1">
        <v>43891</v>
      </c>
      <c r="C7443">
        <v>-17</v>
      </c>
      <c r="D7443">
        <v>-35</v>
      </c>
      <c r="E7443">
        <v>-194</v>
      </c>
      <c r="F7443">
        <v>209</v>
      </c>
      <c r="G7443">
        <v>-3</v>
      </c>
      <c r="H7443">
        <f>VLOOKUP(A7443,cash_flow!$B$2:$G$2307,6,)</f>
        <v>608</v>
      </c>
      <c r="I7443" s="3">
        <f>C7443/H7443</f>
        <v>-2.7960526315789474E-2</v>
      </c>
    </row>
    <row r="7444" spans="1:9" hidden="1" x14ac:dyDescent="0.3">
      <c r="A7444">
        <v>13120</v>
      </c>
      <c r="B7444" s="1">
        <v>43070</v>
      </c>
      <c r="C7444">
        <v>1388</v>
      </c>
      <c r="D7444">
        <v>1006</v>
      </c>
      <c r="E7444">
        <v>-415</v>
      </c>
      <c r="F7444">
        <v>-105</v>
      </c>
      <c r="G7444">
        <v>867</v>
      </c>
      <c r="H7444">
        <f>VLOOKUP(A7444,cash_flow!$B$2:$G$2307,6,)</f>
        <v>3405</v>
      </c>
      <c r="I7444" s="3">
        <f>C7444/H7444</f>
        <v>0.40763582966226136</v>
      </c>
    </row>
    <row r="7445" spans="1:9" hidden="1" x14ac:dyDescent="0.3">
      <c r="A7445">
        <v>13120</v>
      </c>
      <c r="B7445" s="1">
        <v>43435</v>
      </c>
      <c r="C7445">
        <v>1084</v>
      </c>
      <c r="D7445">
        <v>1219</v>
      </c>
      <c r="E7445">
        <v>161</v>
      </c>
      <c r="F7445">
        <v>-136</v>
      </c>
      <c r="G7445">
        <v>1110</v>
      </c>
      <c r="H7445">
        <f>VLOOKUP(A7445,cash_flow!$B$2:$G$2307,6,)</f>
        <v>3405</v>
      </c>
      <c r="I7445" s="3">
        <f>C7445/H7445</f>
        <v>0.31835535976505142</v>
      </c>
    </row>
    <row r="7446" spans="1:9" hidden="1" x14ac:dyDescent="0.3">
      <c r="A7446">
        <v>12200</v>
      </c>
      <c r="B7446" s="1">
        <v>43800</v>
      </c>
      <c r="C7446">
        <v>-27</v>
      </c>
      <c r="D7446">
        <v>1</v>
      </c>
      <c r="E7446">
        <v>-131</v>
      </c>
      <c r="F7446">
        <v>110</v>
      </c>
      <c r="G7446">
        <v>-47</v>
      </c>
      <c r="H7446">
        <f>VLOOKUP(A7446,cash_flow!$B$2:$G$2307,6,)</f>
        <v>1058</v>
      </c>
      <c r="I7446" s="3">
        <f>C7446/H7446</f>
        <v>-2.5519848771266541E-2</v>
      </c>
    </row>
    <row r="7447" spans="1:9" x14ac:dyDescent="0.3">
      <c r="A7447">
        <v>91120</v>
      </c>
      <c r="B7447" s="1">
        <v>43891</v>
      </c>
      <c r="C7447">
        <v>-67</v>
      </c>
      <c r="D7447">
        <v>-34</v>
      </c>
      <c r="E7447">
        <v>-21</v>
      </c>
      <c r="F7447">
        <v>85</v>
      </c>
      <c r="G7447">
        <v>-9</v>
      </c>
      <c r="H7447">
        <f>VLOOKUP(A7447,cash_flow!$B$2:$G$2307,6,)</f>
        <v>2377</v>
      </c>
      <c r="I7447" s="3">
        <f>C7447/H7447</f>
        <v>-2.8186790071518721E-2</v>
      </c>
    </row>
    <row r="7448" spans="1:9" hidden="1" x14ac:dyDescent="0.3">
      <c r="A7448">
        <v>13030</v>
      </c>
      <c r="B7448" s="1">
        <v>43070</v>
      </c>
      <c r="C7448">
        <v>417</v>
      </c>
      <c r="D7448">
        <v>236</v>
      </c>
      <c r="E7448">
        <v>28</v>
      </c>
      <c r="F7448">
        <v>-56</v>
      </c>
      <c r="G7448">
        <v>369</v>
      </c>
      <c r="H7448">
        <f>VLOOKUP(A7448,cash_flow!$B$2:$G$2307,6,)</f>
        <v>1872</v>
      </c>
      <c r="I7448" s="3">
        <f>C7448/H7448</f>
        <v>0.22275641025641027</v>
      </c>
    </row>
    <row r="7449" spans="1:9" hidden="1" x14ac:dyDescent="0.3">
      <c r="A7449">
        <v>13030</v>
      </c>
      <c r="B7449" s="1">
        <v>43435</v>
      </c>
      <c r="C7449">
        <v>95</v>
      </c>
      <c r="D7449">
        <v>122</v>
      </c>
      <c r="E7449">
        <v>-125</v>
      </c>
      <c r="F7449">
        <v>-208</v>
      </c>
      <c r="G7449">
        <v>-231</v>
      </c>
      <c r="H7449">
        <f>VLOOKUP(A7449,cash_flow!$B$2:$G$2307,6,)</f>
        <v>1872</v>
      </c>
      <c r="I7449" s="3">
        <f>C7449/H7449</f>
        <v>5.0747863247863248E-2</v>
      </c>
    </row>
    <row r="7450" spans="1:9" hidden="1" x14ac:dyDescent="0.3">
      <c r="A7450">
        <v>44820</v>
      </c>
      <c r="B7450" s="1">
        <v>43800</v>
      </c>
      <c r="C7450">
        <v>-57</v>
      </c>
      <c r="D7450">
        <v>-139</v>
      </c>
      <c r="E7450">
        <v>109</v>
      </c>
      <c r="F7450">
        <v>299</v>
      </c>
      <c r="G7450">
        <v>360</v>
      </c>
      <c r="H7450">
        <f>VLOOKUP(A7450,cash_flow!$B$2:$G$2307,6,)</f>
        <v>2209</v>
      </c>
      <c r="I7450" s="3">
        <f>C7450/H7450</f>
        <v>-2.5803531009506563E-2</v>
      </c>
    </row>
    <row r="7451" spans="1:9" hidden="1" x14ac:dyDescent="0.3">
      <c r="A7451">
        <v>13000</v>
      </c>
      <c r="B7451" s="1">
        <v>43070</v>
      </c>
      <c r="C7451">
        <v>-10</v>
      </c>
      <c r="D7451">
        <v>-7</v>
      </c>
      <c r="E7451">
        <v>-37</v>
      </c>
      <c r="F7451">
        <v>70</v>
      </c>
      <c r="G7451">
        <v>22</v>
      </c>
      <c r="H7451">
        <f>VLOOKUP(A7451,cash_flow!$B$2:$G$2307,6,)</f>
        <v>537</v>
      </c>
      <c r="I7451" s="3">
        <f>C7451/H7451</f>
        <v>-1.86219739292365E-2</v>
      </c>
    </row>
    <row r="7452" spans="1:9" hidden="1" x14ac:dyDescent="0.3">
      <c r="A7452">
        <v>13000</v>
      </c>
      <c r="B7452" s="1">
        <v>43435</v>
      </c>
      <c r="C7452">
        <v>55</v>
      </c>
      <c r="D7452">
        <v>-13</v>
      </c>
      <c r="E7452">
        <v>-18</v>
      </c>
      <c r="F7452">
        <v>0</v>
      </c>
      <c r="G7452">
        <v>35</v>
      </c>
      <c r="H7452">
        <f>VLOOKUP(A7452,cash_flow!$B$2:$G$2307,6,)</f>
        <v>537</v>
      </c>
      <c r="I7452" s="3">
        <f>C7452/H7452</f>
        <v>0.10242085661080075</v>
      </c>
    </row>
    <row r="7453" spans="1:9" hidden="1" x14ac:dyDescent="0.3">
      <c r="A7453">
        <v>173130</v>
      </c>
      <c r="B7453" s="1">
        <v>43800</v>
      </c>
      <c r="C7453">
        <v>-9</v>
      </c>
      <c r="D7453">
        <v>-119</v>
      </c>
      <c r="E7453">
        <v>0</v>
      </c>
      <c r="F7453">
        <v>105</v>
      </c>
      <c r="G7453">
        <v>97</v>
      </c>
      <c r="H7453">
        <f>VLOOKUP(A7453,cash_flow!$B$2:$G$2307,6,)</f>
        <v>347</v>
      </c>
      <c r="I7453" s="3">
        <f>C7453/H7453</f>
        <v>-2.5936599423631124E-2</v>
      </c>
    </row>
    <row r="7454" spans="1:9" x14ac:dyDescent="0.3">
      <c r="A7454">
        <v>34230</v>
      </c>
      <c r="B7454" s="1">
        <v>43891</v>
      </c>
      <c r="C7454">
        <v>-350</v>
      </c>
      <c r="D7454">
        <v>-56</v>
      </c>
      <c r="E7454">
        <v>367</v>
      </c>
      <c r="F7454">
        <v>-1123</v>
      </c>
      <c r="G7454">
        <v>-1103</v>
      </c>
      <c r="H7454">
        <f>VLOOKUP(A7454,cash_flow!$B$2:$G$2307,6,)</f>
        <v>12323</v>
      </c>
      <c r="I7454" s="3">
        <f>C7454/H7454</f>
        <v>-2.8402174795098597E-2</v>
      </c>
    </row>
    <row r="7455" spans="1:9" x14ac:dyDescent="0.3">
      <c r="A7455">
        <v>96610</v>
      </c>
      <c r="B7455" s="1">
        <v>43891</v>
      </c>
      <c r="C7455">
        <v>-13</v>
      </c>
      <c r="D7455">
        <v>-18</v>
      </c>
      <c r="E7455">
        <v>-6</v>
      </c>
      <c r="F7455">
        <v>13</v>
      </c>
      <c r="G7455">
        <v>-5</v>
      </c>
      <c r="H7455">
        <f>VLOOKUP(A7455,cash_flow!$B$2:$G$2307,6,)</f>
        <v>454</v>
      </c>
      <c r="I7455" s="3">
        <f>C7455/H7455</f>
        <v>-2.8634361233480177E-2</v>
      </c>
    </row>
    <row r="7456" spans="1:9" hidden="1" x14ac:dyDescent="0.3">
      <c r="A7456">
        <v>12860</v>
      </c>
      <c r="B7456" s="1">
        <v>43070</v>
      </c>
      <c r="C7456">
        <v>579</v>
      </c>
      <c r="D7456">
        <v>-436</v>
      </c>
      <c r="E7456">
        <v>-328</v>
      </c>
      <c r="F7456">
        <v>-207</v>
      </c>
      <c r="G7456">
        <v>41</v>
      </c>
      <c r="H7456">
        <f>VLOOKUP(A7456,cash_flow!$B$2:$G$2307,6,)</f>
        <v>754</v>
      </c>
      <c r="I7456" s="3">
        <f>C7456/H7456</f>
        <v>0.76790450928381959</v>
      </c>
    </row>
    <row r="7457" spans="1:9" hidden="1" x14ac:dyDescent="0.3">
      <c r="A7457">
        <v>12860</v>
      </c>
      <c r="B7457" s="1">
        <v>43435</v>
      </c>
      <c r="C7457">
        <v>105</v>
      </c>
      <c r="D7457">
        <v>-169</v>
      </c>
      <c r="E7457">
        <v>-396</v>
      </c>
      <c r="F7457">
        <v>280</v>
      </c>
      <c r="G7457">
        <v>-8</v>
      </c>
      <c r="H7457">
        <f>VLOOKUP(A7457,cash_flow!$B$2:$G$2307,6,)</f>
        <v>754</v>
      </c>
      <c r="I7457" s="3">
        <f>C7457/H7457</f>
        <v>0.13925729442970822</v>
      </c>
    </row>
    <row r="7458" spans="1:9" hidden="1" x14ac:dyDescent="0.3">
      <c r="A7458">
        <v>329560</v>
      </c>
      <c r="B7458" s="1">
        <v>43800</v>
      </c>
      <c r="C7458">
        <v>-2</v>
      </c>
      <c r="D7458">
        <v>-1</v>
      </c>
      <c r="E7458">
        <v>-76</v>
      </c>
      <c r="F7458">
        <v>80</v>
      </c>
      <c r="G7458">
        <v>2</v>
      </c>
      <c r="H7458">
        <f>VLOOKUP(A7458,cash_flow!$B$2:$G$2307,6,)</f>
        <v>77</v>
      </c>
      <c r="I7458" s="3">
        <f>C7458/H7458</f>
        <v>-2.5974025974025976E-2</v>
      </c>
    </row>
    <row r="7459" spans="1:9" hidden="1" x14ac:dyDescent="0.3">
      <c r="A7459">
        <v>12800</v>
      </c>
      <c r="B7459" s="1">
        <v>43070</v>
      </c>
      <c r="C7459">
        <v>108</v>
      </c>
      <c r="D7459">
        <v>143</v>
      </c>
      <c r="E7459">
        <v>-36</v>
      </c>
      <c r="F7459">
        <v>-63</v>
      </c>
      <c r="G7459">
        <v>9</v>
      </c>
      <c r="H7459">
        <f>VLOOKUP(A7459,cash_flow!$B$2:$G$2307,6,)</f>
        <v>1103</v>
      </c>
      <c r="I7459" s="3">
        <f>C7459/H7459</f>
        <v>9.7914777878513146E-2</v>
      </c>
    </row>
    <row r="7460" spans="1:9" hidden="1" x14ac:dyDescent="0.3">
      <c r="A7460">
        <v>12800</v>
      </c>
      <c r="B7460" s="1">
        <v>43435</v>
      </c>
      <c r="C7460">
        <v>288</v>
      </c>
      <c r="D7460">
        <v>124</v>
      </c>
      <c r="E7460">
        <v>-90</v>
      </c>
      <c r="F7460">
        <v>-156</v>
      </c>
      <c r="G7460">
        <v>41</v>
      </c>
      <c r="H7460">
        <f>VLOOKUP(A7460,cash_flow!$B$2:$G$2307,6,)</f>
        <v>1103</v>
      </c>
      <c r="I7460" s="3">
        <f>C7460/H7460</f>
        <v>0.26110607434270172</v>
      </c>
    </row>
    <row r="7461" spans="1:9" hidden="1" x14ac:dyDescent="0.3">
      <c r="A7461">
        <v>10060</v>
      </c>
      <c r="B7461" s="1">
        <v>43800</v>
      </c>
      <c r="C7461">
        <v>-399</v>
      </c>
      <c r="D7461">
        <v>-8074</v>
      </c>
      <c r="E7461">
        <v>-2715</v>
      </c>
      <c r="F7461">
        <v>427</v>
      </c>
      <c r="G7461">
        <v>-2567</v>
      </c>
      <c r="H7461">
        <f>VLOOKUP(A7461,cash_flow!$B$2:$G$2307,6,)</f>
        <v>15144</v>
      </c>
      <c r="I7461" s="3">
        <f>C7461/H7461</f>
        <v>-2.6347068145800318E-2</v>
      </c>
    </row>
    <row r="7462" spans="1:9" x14ac:dyDescent="0.3">
      <c r="A7462">
        <v>168330</v>
      </c>
      <c r="B7462" s="1">
        <v>43891</v>
      </c>
      <c r="C7462">
        <v>-15</v>
      </c>
      <c r="D7462">
        <v>-7</v>
      </c>
      <c r="E7462">
        <v>84</v>
      </c>
      <c r="F7462">
        <v>-1</v>
      </c>
      <c r="G7462">
        <v>71</v>
      </c>
      <c r="H7462">
        <f>VLOOKUP(A7462,cash_flow!$B$2:$G$2307,6,)</f>
        <v>522</v>
      </c>
      <c r="I7462" s="3">
        <f>C7462/H7462</f>
        <v>-2.8735632183908046E-2</v>
      </c>
    </row>
    <row r="7463" spans="1:9" x14ac:dyDescent="0.3">
      <c r="A7463">
        <v>3580</v>
      </c>
      <c r="B7463" s="1">
        <v>43891</v>
      </c>
      <c r="C7463">
        <v>-46</v>
      </c>
      <c r="D7463">
        <v>-35</v>
      </c>
      <c r="E7463">
        <v>4</v>
      </c>
      <c r="F7463">
        <v>15</v>
      </c>
      <c r="G7463">
        <v>-27</v>
      </c>
      <c r="H7463">
        <f>VLOOKUP(A7463,cash_flow!$B$2:$G$2307,6,)</f>
        <v>1594</v>
      </c>
      <c r="I7463" s="3">
        <f>C7463/H7463</f>
        <v>-2.8858218318695106E-2</v>
      </c>
    </row>
    <row r="7464" spans="1:9" hidden="1" x14ac:dyDescent="0.3">
      <c r="A7464">
        <v>12790</v>
      </c>
      <c r="B7464" s="1">
        <v>43070</v>
      </c>
      <c r="C7464">
        <v>87</v>
      </c>
      <c r="D7464">
        <v>82</v>
      </c>
      <c r="E7464">
        <v>-60</v>
      </c>
      <c r="F7464">
        <v>-9</v>
      </c>
      <c r="G7464">
        <v>17</v>
      </c>
      <c r="H7464">
        <f>VLOOKUP(A7464,cash_flow!$B$2:$G$2307,6,)</f>
        <v>3085</v>
      </c>
      <c r="I7464" s="3">
        <f>C7464/H7464</f>
        <v>2.8200972447325771E-2</v>
      </c>
    </row>
    <row r="7465" spans="1:9" hidden="1" x14ac:dyDescent="0.3">
      <c r="A7465">
        <v>12790</v>
      </c>
      <c r="B7465" s="1">
        <v>43435</v>
      </c>
      <c r="C7465">
        <v>92</v>
      </c>
      <c r="D7465">
        <v>57</v>
      </c>
      <c r="E7465">
        <v>-88</v>
      </c>
      <c r="F7465">
        <v>-9</v>
      </c>
      <c r="G7465">
        <v>-5</v>
      </c>
      <c r="H7465">
        <f>VLOOKUP(A7465,cash_flow!$B$2:$G$2307,6,)</f>
        <v>3085</v>
      </c>
      <c r="I7465" s="3">
        <f>C7465/H7465</f>
        <v>2.9821717990275526E-2</v>
      </c>
    </row>
    <row r="7466" spans="1:9" hidden="1" x14ac:dyDescent="0.3">
      <c r="A7466">
        <v>199800</v>
      </c>
      <c r="B7466" s="1">
        <v>43800</v>
      </c>
      <c r="C7466">
        <v>-100</v>
      </c>
      <c r="D7466">
        <v>-163</v>
      </c>
      <c r="E7466">
        <v>159</v>
      </c>
      <c r="F7466">
        <v>11</v>
      </c>
      <c r="G7466">
        <v>71</v>
      </c>
      <c r="H7466">
        <f>VLOOKUP(A7466,cash_flow!$B$2:$G$2307,6,)</f>
        <v>3791</v>
      </c>
      <c r="I7466" s="3">
        <f>C7466/H7466</f>
        <v>-2.6378264310208389E-2</v>
      </c>
    </row>
    <row r="7467" spans="1:9" hidden="1" x14ac:dyDescent="0.3">
      <c r="A7467">
        <v>12750</v>
      </c>
      <c r="B7467" s="1">
        <v>43070</v>
      </c>
      <c r="C7467">
        <v>2942</v>
      </c>
      <c r="D7467">
        <v>1433</v>
      </c>
      <c r="E7467">
        <v>-2247</v>
      </c>
      <c r="F7467">
        <v>-423</v>
      </c>
      <c r="G7467">
        <v>270</v>
      </c>
      <c r="H7467">
        <f>VLOOKUP(A7467,cash_flow!$B$2:$G$2307,6,)</f>
        <v>36213</v>
      </c>
      <c r="I7467" s="3">
        <f>C7467/H7467</f>
        <v>8.1241543092259685E-2</v>
      </c>
    </row>
    <row r="7468" spans="1:9" hidden="1" x14ac:dyDescent="0.3">
      <c r="A7468">
        <v>12750</v>
      </c>
      <c r="B7468" s="1">
        <v>43435</v>
      </c>
      <c r="C7468">
        <v>2370</v>
      </c>
      <c r="D7468">
        <v>1030</v>
      </c>
      <c r="E7468">
        <v>-1762</v>
      </c>
      <c r="F7468">
        <v>-845</v>
      </c>
      <c r="G7468">
        <v>-237</v>
      </c>
      <c r="H7468">
        <f>VLOOKUP(A7468,cash_flow!$B$2:$G$2307,6,)</f>
        <v>36213</v>
      </c>
      <c r="I7468" s="3">
        <f>C7468/H7468</f>
        <v>6.5446110512799277E-2</v>
      </c>
    </row>
    <row r="7469" spans="1:9" hidden="1" x14ac:dyDescent="0.3">
      <c r="A7469">
        <v>48470</v>
      </c>
      <c r="B7469" s="1">
        <v>43800</v>
      </c>
      <c r="C7469">
        <v>-14</v>
      </c>
      <c r="D7469">
        <v>3</v>
      </c>
      <c r="E7469">
        <v>12</v>
      </c>
      <c r="F7469">
        <v>27</v>
      </c>
      <c r="G7469">
        <v>25</v>
      </c>
      <c r="H7469">
        <f>VLOOKUP(A7469,cash_flow!$B$2:$G$2307,6,)</f>
        <v>529</v>
      </c>
      <c r="I7469" s="3">
        <f>C7469/H7469</f>
        <v>-2.6465028355387523E-2</v>
      </c>
    </row>
    <row r="7470" spans="1:9" x14ac:dyDescent="0.3">
      <c r="A7470">
        <v>860</v>
      </c>
      <c r="B7470" s="1">
        <v>43891</v>
      </c>
      <c r="C7470">
        <v>-29</v>
      </c>
      <c r="D7470">
        <v>0</v>
      </c>
      <c r="E7470">
        <v>-102</v>
      </c>
      <c r="F7470">
        <v>159</v>
      </c>
      <c r="G7470">
        <v>36</v>
      </c>
      <c r="H7470">
        <f>VLOOKUP(A7470,cash_flow!$B$2:$G$2307,6,)</f>
        <v>1004</v>
      </c>
      <c r="I7470" s="3">
        <f>C7470/H7470</f>
        <v>-2.8884462151394421E-2</v>
      </c>
    </row>
    <row r="7471" spans="1:9" x14ac:dyDescent="0.3">
      <c r="A7471">
        <v>208140</v>
      </c>
      <c r="B7471" s="1">
        <v>43891</v>
      </c>
      <c r="C7471">
        <v>-20</v>
      </c>
      <c r="D7471">
        <v>-8</v>
      </c>
      <c r="E7471">
        <v>-27</v>
      </c>
      <c r="F7471">
        <v>57</v>
      </c>
      <c r="G7471">
        <v>10</v>
      </c>
      <c r="H7471">
        <f>VLOOKUP(A7471,cash_flow!$B$2:$G$2307,6,)</f>
        <v>681</v>
      </c>
      <c r="I7471" s="3">
        <f>C7471/H7471</f>
        <v>-2.9368575624082231E-2</v>
      </c>
    </row>
    <row r="7472" spans="1:9" hidden="1" x14ac:dyDescent="0.3">
      <c r="A7472">
        <v>12700</v>
      </c>
      <c r="B7472" s="1">
        <v>43070</v>
      </c>
      <c r="C7472">
        <v>-1306</v>
      </c>
      <c r="D7472">
        <v>362</v>
      </c>
      <c r="E7472">
        <v>-109</v>
      </c>
      <c r="F7472">
        <v>1373</v>
      </c>
      <c r="G7472">
        <v>-42</v>
      </c>
      <c r="H7472">
        <f>VLOOKUP(A7472,cash_flow!$B$2:$G$2307,6,)</f>
        <v>1798</v>
      </c>
      <c r="I7472" s="3">
        <f>C7472/H7472</f>
        <v>-0.72636262513904337</v>
      </c>
    </row>
    <row r="7473" spans="1:9" hidden="1" x14ac:dyDescent="0.3">
      <c r="A7473">
        <v>12700</v>
      </c>
      <c r="B7473" s="1">
        <v>43435</v>
      </c>
      <c r="C7473">
        <v>22</v>
      </c>
      <c r="D7473">
        <v>320</v>
      </c>
      <c r="E7473">
        <v>-5</v>
      </c>
      <c r="F7473">
        <v>79</v>
      </c>
      <c r="G7473">
        <v>95</v>
      </c>
      <c r="H7473">
        <f>VLOOKUP(A7473,cash_flow!$B$2:$G$2307,6,)</f>
        <v>1798</v>
      </c>
      <c r="I7473" s="3">
        <f>C7473/H7473</f>
        <v>1.2235817575083427E-2</v>
      </c>
    </row>
    <row r="7474" spans="1:9" hidden="1" x14ac:dyDescent="0.3">
      <c r="A7474">
        <v>52300</v>
      </c>
      <c r="B7474" s="1">
        <v>43800</v>
      </c>
      <c r="C7474">
        <v>-16</v>
      </c>
      <c r="D7474">
        <v>-177</v>
      </c>
      <c r="E7474">
        <v>-21</v>
      </c>
      <c r="F7474">
        <v>37</v>
      </c>
      <c r="G7474">
        <v>-1</v>
      </c>
      <c r="H7474">
        <f>VLOOKUP(A7474,cash_flow!$B$2:$G$2307,6,)</f>
        <v>604</v>
      </c>
      <c r="I7474" s="3">
        <f>C7474/H7474</f>
        <v>-2.6490066225165563E-2</v>
      </c>
    </row>
    <row r="7475" spans="1:9" x14ac:dyDescent="0.3">
      <c r="A7475">
        <v>49720</v>
      </c>
      <c r="B7475" s="1">
        <v>43891</v>
      </c>
      <c r="C7475">
        <v>-23</v>
      </c>
      <c r="D7475">
        <v>18</v>
      </c>
      <c r="E7475">
        <v>-11</v>
      </c>
      <c r="F7475">
        <v>-7</v>
      </c>
      <c r="G7475">
        <v>-41</v>
      </c>
      <c r="H7475">
        <f>VLOOKUP(A7475,cash_flow!$B$2:$G$2307,6,)</f>
        <v>782</v>
      </c>
      <c r="I7475" s="3">
        <f>C7475/H7475</f>
        <v>-2.9411764705882353E-2</v>
      </c>
    </row>
    <row r="7476" spans="1:9" hidden="1" x14ac:dyDescent="0.3">
      <c r="A7476">
        <v>12690</v>
      </c>
      <c r="B7476" s="1">
        <v>43070</v>
      </c>
      <c r="C7476">
        <v>79</v>
      </c>
      <c r="D7476">
        <v>0</v>
      </c>
      <c r="E7476">
        <v>-106</v>
      </c>
      <c r="F7476">
        <v>-27</v>
      </c>
      <c r="G7476">
        <v>-54</v>
      </c>
      <c r="H7476">
        <f>VLOOKUP(A7476,cash_flow!$B$2:$G$2307,6,)</f>
        <v>2147</v>
      </c>
      <c r="I7476" s="3">
        <f>C7476/H7476</f>
        <v>3.67955286446204E-2</v>
      </c>
    </row>
    <row r="7477" spans="1:9" hidden="1" x14ac:dyDescent="0.3">
      <c r="A7477">
        <v>12690</v>
      </c>
      <c r="B7477" s="1">
        <v>43435</v>
      </c>
      <c r="C7477">
        <v>20</v>
      </c>
      <c r="D7477">
        <v>0</v>
      </c>
      <c r="E7477">
        <v>-19</v>
      </c>
      <c r="F7477">
        <v>-37</v>
      </c>
      <c r="G7477">
        <v>-36</v>
      </c>
      <c r="H7477">
        <f>VLOOKUP(A7477,cash_flow!$B$2:$G$2307,6,)</f>
        <v>2147</v>
      </c>
      <c r="I7477" s="3">
        <f>C7477/H7477</f>
        <v>9.3153237074988359E-3</v>
      </c>
    </row>
    <row r="7478" spans="1:9" hidden="1" x14ac:dyDescent="0.3">
      <c r="A7478">
        <v>214610</v>
      </c>
      <c r="B7478" s="1">
        <v>43800</v>
      </c>
      <c r="C7478">
        <v>-104</v>
      </c>
      <c r="D7478">
        <v>-146</v>
      </c>
      <c r="E7478">
        <v>27</v>
      </c>
      <c r="F7478">
        <v>112</v>
      </c>
      <c r="G7478">
        <v>35</v>
      </c>
      <c r="H7478">
        <f>VLOOKUP(A7478,cash_flow!$B$2:$G$2307,6,)</f>
        <v>3884</v>
      </c>
      <c r="I7478" s="3">
        <f>C7478/H7478</f>
        <v>-2.6776519052523172E-2</v>
      </c>
    </row>
    <row r="7479" spans="1:9" x14ac:dyDescent="0.3">
      <c r="A7479">
        <v>65770</v>
      </c>
      <c r="B7479" s="1">
        <v>43891</v>
      </c>
      <c r="C7479">
        <v>-16</v>
      </c>
      <c r="D7479">
        <v>-4</v>
      </c>
      <c r="E7479">
        <v>16</v>
      </c>
      <c r="F7479">
        <v>-2</v>
      </c>
      <c r="G7479">
        <v>-2</v>
      </c>
      <c r="H7479">
        <f>VLOOKUP(A7479,cash_flow!$B$2:$G$2307,6,)</f>
        <v>542</v>
      </c>
      <c r="I7479" s="3">
        <f>C7479/H7479</f>
        <v>-2.9520295202952029E-2</v>
      </c>
    </row>
    <row r="7480" spans="1:9" hidden="1" x14ac:dyDescent="0.3">
      <c r="A7480">
        <v>12630</v>
      </c>
      <c r="B7480" s="1">
        <v>43070</v>
      </c>
      <c r="C7480">
        <v>4532</v>
      </c>
      <c r="D7480">
        <v>0</v>
      </c>
      <c r="E7480">
        <v>-2290</v>
      </c>
      <c r="F7480">
        <v>-976</v>
      </c>
      <c r="G7480">
        <v>1265</v>
      </c>
      <c r="H7480">
        <f>VLOOKUP(A7480,cash_flow!$B$2:$G$2307,6,)</f>
        <v>6721</v>
      </c>
      <c r="I7480" s="3">
        <f>C7480/H7480</f>
        <v>0.67430441898527005</v>
      </c>
    </row>
    <row r="7481" spans="1:9" hidden="1" x14ac:dyDescent="0.3">
      <c r="A7481">
        <v>12630</v>
      </c>
      <c r="B7481" s="1">
        <v>43435</v>
      </c>
      <c r="C7481">
        <v>1279</v>
      </c>
      <c r="D7481">
        <v>0</v>
      </c>
      <c r="E7481">
        <v>-1322</v>
      </c>
      <c r="F7481">
        <v>-9985</v>
      </c>
      <c r="G7481">
        <v>-10027</v>
      </c>
      <c r="H7481">
        <f>VLOOKUP(A7481,cash_flow!$B$2:$G$2307,6,)</f>
        <v>6721</v>
      </c>
      <c r="I7481" s="3">
        <f>C7481/H7481</f>
        <v>0.19029906263948818</v>
      </c>
    </row>
    <row r="7482" spans="1:9" hidden="1" x14ac:dyDescent="0.3">
      <c r="A7482">
        <v>229500</v>
      </c>
      <c r="B7482" s="1">
        <v>43800</v>
      </c>
      <c r="C7482">
        <v>-117</v>
      </c>
      <c r="D7482">
        <v>-120</v>
      </c>
      <c r="E7482">
        <v>9</v>
      </c>
      <c r="F7482">
        <v>112</v>
      </c>
      <c r="G7482">
        <v>4</v>
      </c>
      <c r="H7482">
        <f>VLOOKUP(A7482,cash_flow!$B$2:$G$2307,6,)</f>
        <v>4356</v>
      </c>
      <c r="I7482" s="3">
        <f>C7482/H7482</f>
        <v>-2.6859504132231406E-2</v>
      </c>
    </row>
    <row r="7483" spans="1:9" hidden="1" x14ac:dyDescent="0.3">
      <c r="A7483">
        <v>12620</v>
      </c>
      <c r="B7483" s="1">
        <v>43070</v>
      </c>
      <c r="C7483">
        <v>-100</v>
      </c>
      <c r="D7483">
        <v>72</v>
      </c>
      <c r="E7483">
        <v>-101</v>
      </c>
      <c r="F7483">
        <v>188</v>
      </c>
      <c r="G7483">
        <v>-13</v>
      </c>
      <c r="H7483">
        <f>VLOOKUP(A7483,cash_flow!$B$2:$G$2307,6,)</f>
        <v>392</v>
      </c>
      <c r="I7483" s="3">
        <f>C7483/H7483</f>
        <v>-0.25510204081632654</v>
      </c>
    </row>
    <row r="7484" spans="1:9" hidden="1" x14ac:dyDescent="0.3">
      <c r="A7484">
        <v>12620</v>
      </c>
      <c r="B7484" s="1">
        <v>43435</v>
      </c>
      <c r="C7484">
        <v>94</v>
      </c>
      <c r="D7484">
        <v>67</v>
      </c>
      <c r="E7484">
        <v>-124</v>
      </c>
      <c r="F7484">
        <v>22</v>
      </c>
      <c r="G7484">
        <v>-8</v>
      </c>
      <c r="H7484">
        <f>VLOOKUP(A7484,cash_flow!$B$2:$G$2307,6,)</f>
        <v>392</v>
      </c>
      <c r="I7484" s="3">
        <f>C7484/H7484</f>
        <v>0.23979591836734693</v>
      </c>
    </row>
    <row r="7485" spans="1:9" hidden="1" x14ac:dyDescent="0.3">
      <c r="A7485">
        <v>337840</v>
      </c>
      <c r="B7485" s="1">
        <v>43800</v>
      </c>
      <c r="C7485">
        <v>-11</v>
      </c>
      <c r="D7485">
        <v>-13</v>
      </c>
      <c r="E7485">
        <v>-20</v>
      </c>
      <c r="F7485">
        <v>32</v>
      </c>
      <c r="G7485">
        <v>1</v>
      </c>
      <c r="H7485">
        <f>VLOOKUP(A7485,cash_flow!$B$2:$G$2307,6,)</f>
        <v>408</v>
      </c>
      <c r="I7485" s="3">
        <f>C7485/H7485</f>
        <v>-2.6960784313725492E-2</v>
      </c>
    </row>
    <row r="7486" spans="1:9" x14ac:dyDescent="0.3">
      <c r="A7486">
        <v>23410</v>
      </c>
      <c r="B7486" s="1">
        <v>43891</v>
      </c>
      <c r="C7486">
        <v>-99</v>
      </c>
      <c r="D7486">
        <v>175</v>
      </c>
      <c r="E7486">
        <v>137</v>
      </c>
      <c r="F7486">
        <v>-346</v>
      </c>
      <c r="G7486">
        <v>-308</v>
      </c>
      <c r="H7486">
        <f>VLOOKUP(A7486,cash_flow!$B$2:$G$2307,6,)</f>
        <v>3348</v>
      </c>
      <c r="I7486" s="3">
        <f>C7486/H7486</f>
        <v>-2.9569892473118281E-2</v>
      </c>
    </row>
    <row r="7487" spans="1:9" hidden="1" x14ac:dyDescent="0.3">
      <c r="A7487">
        <v>12610</v>
      </c>
      <c r="B7487" s="1">
        <v>43070</v>
      </c>
      <c r="C7487">
        <v>53</v>
      </c>
      <c r="D7487">
        <v>48</v>
      </c>
      <c r="E7487">
        <v>-254</v>
      </c>
      <c r="F7487">
        <v>219</v>
      </c>
      <c r="G7487">
        <v>7</v>
      </c>
      <c r="H7487">
        <f>VLOOKUP(A7487,cash_flow!$B$2:$G$2307,6,)</f>
        <v>3831</v>
      </c>
      <c r="I7487" s="3">
        <f>C7487/H7487</f>
        <v>1.3834507961367789E-2</v>
      </c>
    </row>
    <row r="7488" spans="1:9" hidden="1" x14ac:dyDescent="0.3">
      <c r="A7488">
        <v>12610</v>
      </c>
      <c r="B7488" s="1">
        <v>43435</v>
      </c>
      <c r="C7488">
        <v>19</v>
      </c>
      <c r="D7488">
        <v>138</v>
      </c>
      <c r="E7488">
        <v>-317</v>
      </c>
      <c r="F7488">
        <v>315</v>
      </c>
      <c r="G7488">
        <v>15</v>
      </c>
      <c r="H7488">
        <f>VLOOKUP(A7488,cash_flow!$B$2:$G$2307,6,)</f>
        <v>3831</v>
      </c>
      <c r="I7488" s="3">
        <f>C7488/H7488</f>
        <v>4.9595405899243014E-3</v>
      </c>
    </row>
    <row r="7489" spans="1:9" hidden="1" x14ac:dyDescent="0.3">
      <c r="A7489">
        <v>4100</v>
      </c>
      <c r="B7489" s="1">
        <v>43800</v>
      </c>
      <c r="C7489">
        <v>-11</v>
      </c>
      <c r="D7489">
        <v>-221</v>
      </c>
      <c r="E7489">
        <v>-147</v>
      </c>
      <c r="F7489">
        <v>134</v>
      </c>
      <c r="G7489">
        <v>-24</v>
      </c>
      <c r="H7489">
        <f>VLOOKUP(A7489,cash_flow!$B$2:$G$2307,6,)</f>
        <v>407</v>
      </c>
      <c r="I7489" s="3">
        <f>C7489/H7489</f>
        <v>-2.7027027027027029E-2</v>
      </c>
    </row>
    <row r="7490" spans="1:9" x14ac:dyDescent="0.3">
      <c r="A7490">
        <v>214310</v>
      </c>
      <c r="B7490" s="1">
        <v>43891</v>
      </c>
      <c r="C7490">
        <v>-7</v>
      </c>
      <c r="D7490">
        <v>7</v>
      </c>
      <c r="E7490">
        <v>-10</v>
      </c>
      <c r="F7490">
        <v>21</v>
      </c>
      <c r="G7490">
        <v>5</v>
      </c>
      <c r="H7490">
        <f>VLOOKUP(A7490,cash_flow!$B$2:$G$2307,6,)</f>
        <v>236</v>
      </c>
      <c r="I7490" s="3">
        <f>C7490/H7490</f>
        <v>-2.9661016949152543E-2</v>
      </c>
    </row>
    <row r="7491" spans="1:9" hidden="1" x14ac:dyDescent="0.3">
      <c r="A7491">
        <v>12600</v>
      </c>
      <c r="B7491" s="1">
        <v>43070</v>
      </c>
      <c r="C7491">
        <v>-54</v>
      </c>
      <c r="D7491">
        <v>-57</v>
      </c>
      <c r="E7491">
        <v>40</v>
      </c>
      <c r="F7491">
        <v>13</v>
      </c>
      <c r="G7491">
        <v>-2</v>
      </c>
      <c r="H7491">
        <f>VLOOKUP(A7491,cash_flow!$B$2:$G$2307,6,)</f>
        <v>630</v>
      </c>
      <c r="I7491" s="3">
        <f>C7491/H7491</f>
        <v>-8.5714285714285715E-2</v>
      </c>
    </row>
    <row r="7492" spans="1:9" hidden="1" x14ac:dyDescent="0.3">
      <c r="A7492">
        <v>12600</v>
      </c>
      <c r="B7492" s="1">
        <v>43435</v>
      </c>
      <c r="C7492">
        <v>-37</v>
      </c>
      <c r="D7492">
        <v>15</v>
      </c>
      <c r="E7492">
        <v>163</v>
      </c>
      <c r="F7492">
        <v>-137</v>
      </c>
      <c r="G7492">
        <v>-12</v>
      </c>
      <c r="H7492">
        <f>VLOOKUP(A7492,cash_flow!$B$2:$G$2307,6,)</f>
        <v>630</v>
      </c>
      <c r="I7492" s="3">
        <f>C7492/H7492</f>
        <v>-5.873015873015873E-2</v>
      </c>
    </row>
    <row r="7493" spans="1:9" hidden="1" x14ac:dyDescent="0.3">
      <c r="A7493">
        <v>314130</v>
      </c>
      <c r="B7493" s="1">
        <v>43800</v>
      </c>
      <c r="C7493">
        <v>-93</v>
      </c>
      <c r="D7493">
        <v>-846</v>
      </c>
      <c r="E7493">
        <v>-53</v>
      </c>
      <c r="F7493">
        <v>302</v>
      </c>
      <c r="G7493">
        <v>156</v>
      </c>
      <c r="H7493">
        <f>VLOOKUP(A7493,cash_flow!$B$2:$G$2307,6,)</f>
        <v>3421</v>
      </c>
      <c r="I7493" s="3">
        <f>C7493/H7493</f>
        <v>-2.7185033615901782E-2</v>
      </c>
    </row>
    <row r="7494" spans="1:9" x14ac:dyDescent="0.3">
      <c r="A7494">
        <v>317120</v>
      </c>
      <c r="B7494" s="1">
        <v>43891</v>
      </c>
      <c r="C7494">
        <v>-22</v>
      </c>
      <c r="D7494">
        <v>0</v>
      </c>
      <c r="E7494">
        <v>24</v>
      </c>
      <c r="F7494">
        <v>0</v>
      </c>
      <c r="G7494">
        <v>2</v>
      </c>
      <c r="H7494">
        <f>VLOOKUP(A7494,cash_flow!$B$2:$G$2307,6,)</f>
        <v>738</v>
      </c>
      <c r="I7494" s="3">
        <f>C7494/H7494</f>
        <v>-2.9810298102981029E-2</v>
      </c>
    </row>
    <row r="7495" spans="1:9" hidden="1" x14ac:dyDescent="0.3">
      <c r="A7495">
        <v>12510</v>
      </c>
      <c r="B7495" s="1">
        <v>43070</v>
      </c>
      <c r="C7495">
        <v>501</v>
      </c>
      <c r="D7495">
        <v>397</v>
      </c>
      <c r="E7495">
        <v>-236</v>
      </c>
      <c r="F7495">
        <v>-115</v>
      </c>
      <c r="G7495">
        <v>146</v>
      </c>
      <c r="H7495">
        <f>VLOOKUP(A7495,cash_flow!$B$2:$G$2307,6,)</f>
        <v>29821</v>
      </c>
      <c r="I7495" s="3">
        <f>C7495/H7495</f>
        <v>1.6800241440595554E-2</v>
      </c>
    </row>
    <row r="7496" spans="1:9" hidden="1" x14ac:dyDescent="0.3">
      <c r="A7496">
        <v>12510</v>
      </c>
      <c r="B7496" s="1">
        <v>43435</v>
      </c>
      <c r="C7496">
        <v>621</v>
      </c>
      <c r="D7496">
        <v>425</v>
      </c>
      <c r="E7496">
        <v>-201</v>
      </c>
      <c r="F7496">
        <v>-505</v>
      </c>
      <c r="G7496">
        <v>-85</v>
      </c>
      <c r="H7496">
        <f>VLOOKUP(A7496,cash_flow!$B$2:$G$2307,6,)</f>
        <v>29821</v>
      </c>
      <c r="I7496" s="3">
        <f>C7496/H7496</f>
        <v>2.0824251366486704E-2</v>
      </c>
    </row>
    <row r="7497" spans="1:9" hidden="1" x14ac:dyDescent="0.3">
      <c r="A7497">
        <v>180060</v>
      </c>
      <c r="B7497" s="1">
        <v>43800</v>
      </c>
      <c r="C7497">
        <v>-29</v>
      </c>
      <c r="D7497">
        <v>133</v>
      </c>
      <c r="E7497">
        <v>-322</v>
      </c>
      <c r="F7497">
        <v>202</v>
      </c>
      <c r="G7497">
        <v>-149</v>
      </c>
      <c r="H7497">
        <f>VLOOKUP(A7497,cash_flow!$B$2:$G$2307,6,)</f>
        <v>1062</v>
      </c>
      <c r="I7497" s="3">
        <f>C7497/H7497</f>
        <v>-2.7306967984934087E-2</v>
      </c>
    </row>
    <row r="7498" spans="1:9" x14ac:dyDescent="0.3">
      <c r="A7498">
        <v>290740</v>
      </c>
      <c r="B7498" s="1">
        <v>43891</v>
      </c>
      <c r="C7498">
        <v>-41</v>
      </c>
      <c r="D7498">
        <v>60</v>
      </c>
      <c r="E7498">
        <v>67</v>
      </c>
      <c r="F7498">
        <v>0</v>
      </c>
      <c r="G7498">
        <v>27</v>
      </c>
      <c r="H7498">
        <f>VLOOKUP(A7498,cash_flow!$B$2:$G$2307,6,)</f>
        <v>1369</v>
      </c>
      <c r="I7498" s="3">
        <f>C7498/H7498</f>
        <v>-2.9948867786705625E-2</v>
      </c>
    </row>
    <row r="7499" spans="1:9" hidden="1" x14ac:dyDescent="0.3">
      <c r="A7499">
        <v>12450</v>
      </c>
      <c r="B7499" s="1">
        <v>43070</v>
      </c>
      <c r="C7499">
        <v>-97</v>
      </c>
      <c r="D7499">
        <v>0</v>
      </c>
      <c r="E7499">
        <v>726</v>
      </c>
      <c r="F7499">
        <v>1404</v>
      </c>
      <c r="G7499">
        <v>2040</v>
      </c>
      <c r="H7499">
        <f>VLOOKUP(A7499,cash_flow!$B$2:$G$2307,6,)</f>
        <v>13873</v>
      </c>
      <c r="I7499" s="3">
        <f>C7499/H7499</f>
        <v>-6.9919988466806025E-3</v>
      </c>
    </row>
    <row r="7500" spans="1:9" hidden="1" x14ac:dyDescent="0.3">
      <c r="A7500">
        <v>12450</v>
      </c>
      <c r="B7500" s="1">
        <v>43435</v>
      </c>
      <c r="C7500">
        <v>563</v>
      </c>
      <c r="D7500">
        <v>0</v>
      </c>
      <c r="E7500">
        <v>-2131</v>
      </c>
      <c r="F7500">
        <v>3327</v>
      </c>
      <c r="G7500">
        <v>1753</v>
      </c>
      <c r="H7500">
        <f>VLOOKUP(A7500,cash_flow!$B$2:$G$2307,6,)</f>
        <v>13873</v>
      </c>
      <c r="I7500" s="3">
        <f>C7500/H7500</f>
        <v>4.0582426295682261E-2</v>
      </c>
    </row>
    <row r="7501" spans="1:9" hidden="1" x14ac:dyDescent="0.3">
      <c r="A7501">
        <v>237690</v>
      </c>
      <c r="B7501" s="1">
        <v>43800</v>
      </c>
      <c r="C7501">
        <v>-305</v>
      </c>
      <c r="D7501">
        <v>-185</v>
      </c>
      <c r="E7501">
        <v>-98</v>
      </c>
      <c r="F7501">
        <v>53</v>
      </c>
      <c r="G7501">
        <v>-349</v>
      </c>
      <c r="H7501">
        <f>VLOOKUP(A7501,cash_flow!$B$2:$G$2307,6,)</f>
        <v>11156</v>
      </c>
      <c r="I7501" s="3">
        <f>C7501/H7501</f>
        <v>-2.7339548225170311E-2</v>
      </c>
    </row>
    <row r="7502" spans="1:9" x14ac:dyDescent="0.3">
      <c r="A7502">
        <v>37070</v>
      </c>
      <c r="B7502" s="1">
        <v>43891</v>
      </c>
      <c r="C7502">
        <v>-58</v>
      </c>
      <c r="D7502">
        <v>-9</v>
      </c>
      <c r="E7502">
        <v>-7</v>
      </c>
      <c r="F7502">
        <v>17</v>
      </c>
      <c r="G7502">
        <v>-47</v>
      </c>
      <c r="H7502">
        <f>VLOOKUP(A7502,cash_flow!$B$2:$G$2307,6,)</f>
        <v>1932</v>
      </c>
      <c r="I7502" s="3">
        <f>C7502/H7502</f>
        <v>-3.0020703933747412E-2</v>
      </c>
    </row>
    <row r="7503" spans="1:9" hidden="1" x14ac:dyDescent="0.3">
      <c r="A7503">
        <v>12340</v>
      </c>
      <c r="B7503" s="1">
        <v>43070</v>
      </c>
      <c r="C7503">
        <v>14</v>
      </c>
      <c r="D7503">
        <v>-36</v>
      </c>
      <c r="E7503">
        <v>-31</v>
      </c>
      <c r="F7503">
        <v>15</v>
      </c>
      <c r="G7503">
        <v>-2</v>
      </c>
      <c r="H7503">
        <f>VLOOKUP(A7503,cash_flow!$B$2:$G$2307,6,)</f>
        <v>488</v>
      </c>
      <c r="I7503" s="3">
        <f>C7503/H7503</f>
        <v>2.8688524590163935E-2</v>
      </c>
    </row>
    <row r="7504" spans="1:9" hidden="1" x14ac:dyDescent="0.3">
      <c r="A7504">
        <v>12340</v>
      </c>
      <c r="B7504" s="1">
        <v>43435</v>
      </c>
      <c r="C7504">
        <v>6</v>
      </c>
      <c r="D7504">
        <v>-39</v>
      </c>
      <c r="E7504">
        <v>-23</v>
      </c>
      <c r="F7504">
        <v>14</v>
      </c>
      <c r="G7504">
        <v>-3</v>
      </c>
      <c r="H7504">
        <f>VLOOKUP(A7504,cash_flow!$B$2:$G$2307,6,)</f>
        <v>488</v>
      </c>
      <c r="I7504" s="3">
        <f>C7504/H7504</f>
        <v>1.2295081967213115E-2</v>
      </c>
    </row>
    <row r="7505" spans="1:9" hidden="1" x14ac:dyDescent="0.3">
      <c r="A7505">
        <v>15260</v>
      </c>
      <c r="B7505" s="1">
        <v>43800</v>
      </c>
      <c r="C7505">
        <v>-4</v>
      </c>
      <c r="D7505">
        <v>-62</v>
      </c>
      <c r="E7505">
        <v>122</v>
      </c>
      <c r="F7505">
        <v>-96</v>
      </c>
      <c r="G7505">
        <v>22</v>
      </c>
      <c r="H7505">
        <f>VLOOKUP(A7505,cash_flow!$B$2:$G$2307,6,)</f>
        <v>146</v>
      </c>
      <c r="I7505" s="3">
        <f>C7505/H7505</f>
        <v>-2.7397260273972601E-2</v>
      </c>
    </row>
    <row r="7506" spans="1:9" x14ac:dyDescent="0.3">
      <c r="A7506">
        <v>3690</v>
      </c>
      <c r="B7506" s="1">
        <v>43891</v>
      </c>
      <c r="C7506">
        <v>-263</v>
      </c>
      <c r="D7506">
        <v>0</v>
      </c>
      <c r="E7506">
        <v>1608</v>
      </c>
      <c r="F7506">
        <v>-506</v>
      </c>
      <c r="G7506">
        <v>838</v>
      </c>
      <c r="H7506">
        <f>VLOOKUP(A7506,cash_flow!$B$2:$G$2307,6,)</f>
        <v>8739</v>
      </c>
      <c r="I7506" s="3">
        <f>C7506/H7506</f>
        <v>-3.0094976541938438E-2</v>
      </c>
    </row>
    <row r="7507" spans="1:9" hidden="1" x14ac:dyDescent="0.3">
      <c r="A7507">
        <v>12330</v>
      </c>
      <c r="B7507" s="1">
        <v>43070</v>
      </c>
      <c r="C7507">
        <v>19487</v>
      </c>
      <c r="D7507">
        <v>15577</v>
      </c>
      <c r="E7507">
        <v>-10655</v>
      </c>
      <c r="F7507">
        <v>-3955</v>
      </c>
      <c r="G7507">
        <v>3586</v>
      </c>
      <c r="H7507">
        <f>VLOOKUP(A7507,cash_flow!$B$2:$G$2307,6,)</f>
        <v>227181</v>
      </c>
      <c r="I7507" s="3">
        <f>C7507/H7507</f>
        <v>8.5777419766617805E-2</v>
      </c>
    </row>
    <row r="7508" spans="1:9" hidden="1" x14ac:dyDescent="0.3">
      <c r="A7508">
        <v>12330</v>
      </c>
      <c r="B7508" s="1">
        <v>43435</v>
      </c>
      <c r="C7508">
        <v>16101</v>
      </c>
      <c r="D7508">
        <v>18882</v>
      </c>
      <c r="E7508">
        <v>-9440</v>
      </c>
      <c r="F7508">
        <v>-7206</v>
      </c>
      <c r="G7508">
        <v>-728</v>
      </c>
      <c r="H7508">
        <f>VLOOKUP(A7508,cash_flow!$B$2:$G$2307,6,)</f>
        <v>227181</v>
      </c>
      <c r="I7508" s="3">
        <f>C7508/H7508</f>
        <v>7.0873004344553459E-2</v>
      </c>
    </row>
    <row r="7509" spans="1:9" hidden="1" x14ac:dyDescent="0.3">
      <c r="A7509">
        <v>27740</v>
      </c>
      <c r="B7509" s="1">
        <v>43800</v>
      </c>
      <c r="C7509">
        <v>-34</v>
      </c>
      <c r="D7509">
        <v>-175</v>
      </c>
      <c r="E7509">
        <v>-57</v>
      </c>
      <c r="F7509">
        <v>86</v>
      </c>
      <c r="G7509">
        <v>-6</v>
      </c>
      <c r="H7509">
        <f>VLOOKUP(A7509,cash_flow!$B$2:$G$2307,6,)</f>
        <v>1227</v>
      </c>
      <c r="I7509" s="3">
        <f>C7509/H7509</f>
        <v>-2.7709861450692746E-2</v>
      </c>
    </row>
    <row r="7510" spans="1:9" x14ac:dyDescent="0.3">
      <c r="A7510">
        <v>19990</v>
      </c>
      <c r="B7510" s="1">
        <v>43891</v>
      </c>
      <c r="C7510">
        <v>-11</v>
      </c>
      <c r="D7510">
        <v>-8</v>
      </c>
      <c r="E7510">
        <v>-9</v>
      </c>
      <c r="F7510">
        <v>0</v>
      </c>
      <c r="G7510">
        <v>-20</v>
      </c>
      <c r="H7510">
        <f>VLOOKUP(A7510,cash_flow!$B$2:$G$2307,6,)</f>
        <v>365</v>
      </c>
      <c r="I7510" s="3">
        <f>C7510/H7510</f>
        <v>-3.0136986301369864E-2</v>
      </c>
    </row>
    <row r="7511" spans="1:9" x14ac:dyDescent="0.3">
      <c r="A7511">
        <v>224060</v>
      </c>
      <c r="B7511" s="1">
        <v>43891</v>
      </c>
      <c r="C7511">
        <v>-17</v>
      </c>
      <c r="D7511">
        <v>-83</v>
      </c>
      <c r="E7511">
        <v>-10</v>
      </c>
      <c r="F7511">
        <v>2</v>
      </c>
      <c r="G7511">
        <v>-26</v>
      </c>
      <c r="H7511">
        <f>VLOOKUP(A7511,cash_flow!$B$2:$G$2307,6,)</f>
        <v>562</v>
      </c>
      <c r="I7511" s="3">
        <f>C7511/H7511</f>
        <v>-3.0249110320284697E-2</v>
      </c>
    </row>
    <row r="7512" spans="1:9" hidden="1" x14ac:dyDescent="0.3">
      <c r="A7512">
        <v>12320</v>
      </c>
      <c r="B7512" s="1">
        <v>43070</v>
      </c>
      <c r="C7512">
        <v>602</v>
      </c>
      <c r="D7512">
        <v>519</v>
      </c>
      <c r="E7512">
        <v>-202</v>
      </c>
      <c r="F7512">
        <v>-63</v>
      </c>
      <c r="G7512">
        <v>-618</v>
      </c>
      <c r="H7512">
        <f>VLOOKUP(A7512,cash_flow!$B$2:$G$2307,6,)</f>
        <v>661</v>
      </c>
      <c r="I7512" s="3">
        <f>C7512/H7512</f>
        <v>0.91074130105900153</v>
      </c>
    </row>
    <row r="7513" spans="1:9" hidden="1" x14ac:dyDescent="0.3">
      <c r="A7513">
        <v>12320</v>
      </c>
      <c r="B7513" s="1">
        <v>43435</v>
      </c>
      <c r="C7513">
        <v>125</v>
      </c>
      <c r="D7513">
        <v>306</v>
      </c>
      <c r="E7513">
        <v>358</v>
      </c>
      <c r="F7513">
        <v>-461</v>
      </c>
      <c r="G7513">
        <v>22</v>
      </c>
      <c r="H7513">
        <f>VLOOKUP(A7513,cash_flow!$B$2:$G$2307,6,)</f>
        <v>661</v>
      </c>
      <c r="I7513" s="3">
        <f>C7513/H7513</f>
        <v>0.18910741301059</v>
      </c>
    </row>
    <row r="7514" spans="1:9" hidden="1" x14ac:dyDescent="0.3">
      <c r="A7514">
        <v>136480</v>
      </c>
      <c r="B7514" s="1">
        <v>43800</v>
      </c>
      <c r="C7514">
        <v>-83</v>
      </c>
      <c r="D7514">
        <v>-399</v>
      </c>
      <c r="E7514">
        <v>160</v>
      </c>
      <c r="F7514">
        <v>17</v>
      </c>
      <c r="G7514">
        <v>95</v>
      </c>
      <c r="H7514">
        <f>VLOOKUP(A7514,cash_flow!$B$2:$G$2307,6,)</f>
        <v>2984</v>
      </c>
      <c r="I7514" s="3">
        <f>C7514/H7514</f>
        <v>-2.7815013404825738E-2</v>
      </c>
    </row>
    <row r="7515" spans="1:9" hidden="1" x14ac:dyDescent="0.3">
      <c r="A7515">
        <v>12280</v>
      </c>
      <c r="B7515" s="1">
        <v>43070</v>
      </c>
      <c r="C7515">
        <v>39</v>
      </c>
      <c r="D7515">
        <v>47</v>
      </c>
      <c r="E7515">
        <v>-430</v>
      </c>
      <c r="F7515">
        <v>365</v>
      </c>
      <c r="G7515">
        <v>-26</v>
      </c>
      <c r="H7515">
        <f>VLOOKUP(A7515,cash_flow!$B$2:$G$2307,6,)</f>
        <v>973</v>
      </c>
      <c r="I7515" s="3">
        <f>C7515/H7515</f>
        <v>4.0082219938335044E-2</v>
      </c>
    </row>
    <row r="7516" spans="1:9" hidden="1" x14ac:dyDescent="0.3">
      <c r="A7516">
        <v>12280</v>
      </c>
      <c r="B7516" s="1">
        <v>43435</v>
      </c>
      <c r="C7516">
        <v>68</v>
      </c>
      <c r="D7516">
        <v>10</v>
      </c>
      <c r="E7516">
        <v>-162</v>
      </c>
      <c r="F7516">
        <v>167</v>
      </c>
      <c r="G7516">
        <v>72</v>
      </c>
      <c r="H7516">
        <f>VLOOKUP(A7516,cash_flow!$B$2:$G$2307,6,)</f>
        <v>973</v>
      </c>
      <c r="I7516" s="3">
        <f>C7516/H7516</f>
        <v>6.9886947584789305E-2</v>
      </c>
    </row>
    <row r="7517" spans="1:9" hidden="1" x14ac:dyDescent="0.3">
      <c r="A7517">
        <v>79650</v>
      </c>
      <c r="B7517" s="1">
        <v>43800</v>
      </c>
      <c r="C7517">
        <v>-15</v>
      </c>
      <c r="D7517">
        <v>-28</v>
      </c>
      <c r="E7517">
        <v>4</v>
      </c>
      <c r="F7517">
        <v>-3</v>
      </c>
      <c r="G7517">
        <v>-13</v>
      </c>
      <c r="H7517">
        <f>VLOOKUP(A7517,cash_flow!$B$2:$G$2307,6,)</f>
        <v>538</v>
      </c>
      <c r="I7517" s="3">
        <f>C7517/H7517</f>
        <v>-2.7881040892193308E-2</v>
      </c>
    </row>
    <row r="7518" spans="1:9" x14ac:dyDescent="0.3">
      <c r="A7518">
        <v>150840</v>
      </c>
      <c r="B7518" s="1">
        <v>43891</v>
      </c>
      <c r="C7518">
        <v>-18</v>
      </c>
      <c r="D7518">
        <v>-19</v>
      </c>
      <c r="E7518">
        <v>4</v>
      </c>
      <c r="F7518">
        <v>15</v>
      </c>
      <c r="G7518">
        <v>0</v>
      </c>
      <c r="H7518">
        <f>VLOOKUP(A7518,cash_flow!$B$2:$G$2307,6,)</f>
        <v>591</v>
      </c>
      <c r="I7518" s="3">
        <f>C7518/H7518</f>
        <v>-3.0456852791878174E-2</v>
      </c>
    </row>
    <row r="7519" spans="1:9" x14ac:dyDescent="0.3">
      <c r="A7519">
        <v>108860</v>
      </c>
      <c r="B7519" s="1">
        <v>43891</v>
      </c>
      <c r="C7519">
        <v>-19</v>
      </c>
      <c r="D7519">
        <v>47</v>
      </c>
      <c r="E7519">
        <v>-26</v>
      </c>
      <c r="F7519">
        <v>-10</v>
      </c>
      <c r="G7519">
        <v>-54</v>
      </c>
      <c r="H7519">
        <f>VLOOKUP(A7519,cash_flow!$B$2:$G$2307,6,)</f>
        <v>622</v>
      </c>
      <c r="I7519" s="3">
        <f>C7519/H7519</f>
        <v>-3.0546623794212219E-2</v>
      </c>
    </row>
    <row r="7520" spans="1:9" hidden="1" x14ac:dyDescent="0.3">
      <c r="A7520">
        <v>12200</v>
      </c>
      <c r="B7520" s="1">
        <v>43070</v>
      </c>
      <c r="C7520">
        <v>198</v>
      </c>
      <c r="D7520">
        <v>91</v>
      </c>
      <c r="E7520">
        <v>-105</v>
      </c>
      <c r="F7520">
        <v>-29</v>
      </c>
      <c r="G7520">
        <v>63</v>
      </c>
      <c r="H7520">
        <f>VLOOKUP(A7520,cash_flow!$B$2:$G$2307,6,)</f>
        <v>1058</v>
      </c>
      <c r="I7520" s="3">
        <f>C7520/H7520</f>
        <v>0.18714555765595464</v>
      </c>
    </row>
    <row r="7521" spans="1:9" hidden="1" x14ac:dyDescent="0.3">
      <c r="A7521">
        <v>12200</v>
      </c>
      <c r="B7521" s="1">
        <v>43435</v>
      </c>
      <c r="C7521">
        <v>-30</v>
      </c>
      <c r="D7521">
        <v>95</v>
      </c>
      <c r="E7521">
        <v>-166</v>
      </c>
      <c r="F7521">
        <v>156</v>
      </c>
      <c r="G7521">
        <v>-39</v>
      </c>
      <c r="H7521">
        <f>VLOOKUP(A7521,cash_flow!$B$2:$G$2307,6,)</f>
        <v>1058</v>
      </c>
      <c r="I7521" s="3">
        <f>C7521/H7521</f>
        <v>-2.835538752362949E-2</v>
      </c>
    </row>
    <row r="7522" spans="1:9" hidden="1" x14ac:dyDescent="0.3">
      <c r="A7522">
        <v>224880</v>
      </c>
      <c r="B7522" s="1">
        <v>43800</v>
      </c>
      <c r="C7522">
        <v>-4</v>
      </c>
      <c r="D7522">
        <v>-125</v>
      </c>
      <c r="E7522">
        <v>3</v>
      </c>
      <c r="F7522">
        <v>-6</v>
      </c>
      <c r="G7522">
        <v>-7</v>
      </c>
      <c r="H7522">
        <f>VLOOKUP(A7522,cash_flow!$B$2:$G$2307,6,)</f>
        <v>143</v>
      </c>
      <c r="I7522" s="3">
        <f>C7522/H7522</f>
        <v>-2.7972027972027972E-2</v>
      </c>
    </row>
    <row r="7523" spans="1:9" hidden="1" x14ac:dyDescent="0.3">
      <c r="A7523">
        <v>12170</v>
      </c>
      <c r="B7523" s="1">
        <v>43070</v>
      </c>
      <c r="C7523">
        <v>-18</v>
      </c>
      <c r="D7523">
        <v>-390</v>
      </c>
      <c r="E7523">
        <v>-234</v>
      </c>
      <c r="F7523">
        <v>251</v>
      </c>
      <c r="G7523">
        <v>-1</v>
      </c>
      <c r="H7523">
        <f>VLOOKUP(A7523,cash_flow!$B$2:$G$2307,6,)</f>
        <v>296</v>
      </c>
      <c r="I7523" s="3">
        <f>C7523/H7523</f>
        <v>-6.0810810810810814E-2</v>
      </c>
    </row>
    <row r="7524" spans="1:9" hidden="1" x14ac:dyDescent="0.3">
      <c r="A7524">
        <v>12170</v>
      </c>
      <c r="B7524" s="1">
        <v>43435</v>
      </c>
      <c r="C7524">
        <v>-34</v>
      </c>
      <c r="D7524">
        <v>-271</v>
      </c>
      <c r="E7524">
        <v>-271</v>
      </c>
      <c r="F7524">
        <v>334</v>
      </c>
      <c r="G7524">
        <v>35</v>
      </c>
      <c r="H7524">
        <f>VLOOKUP(A7524,cash_flow!$B$2:$G$2307,6,)</f>
        <v>296</v>
      </c>
      <c r="I7524" s="3">
        <f>C7524/H7524</f>
        <v>-0.11486486486486487</v>
      </c>
    </row>
    <row r="7525" spans="1:9" hidden="1" x14ac:dyDescent="0.3">
      <c r="A7525">
        <v>161580</v>
      </c>
      <c r="B7525" s="1">
        <v>43800</v>
      </c>
      <c r="C7525">
        <v>-84</v>
      </c>
      <c r="D7525">
        <v>-160</v>
      </c>
      <c r="E7525">
        <v>-128</v>
      </c>
      <c r="F7525">
        <v>128</v>
      </c>
      <c r="G7525">
        <v>-78</v>
      </c>
      <c r="H7525">
        <f>VLOOKUP(A7525,cash_flow!$B$2:$G$2307,6,)</f>
        <v>2989</v>
      </c>
      <c r="I7525" s="3">
        <f>C7525/H7525</f>
        <v>-2.8103044496487119E-2</v>
      </c>
    </row>
    <row r="7526" spans="1:9" x14ac:dyDescent="0.3">
      <c r="A7526">
        <v>73240</v>
      </c>
      <c r="B7526" s="1">
        <v>43891</v>
      </c>
      <c r="C7526">
        <v>-258</v>
      </c>
      <c r="D7526">
        <v>-802</v>
      </c>
      <c r="E7526">
        <v>-293</v>
      </c>
      <c r="F7526">
        <v>415</v>
      </c>
      <c r="G7526">
        <v>-101</v>
      </c>
      <c r="H7526">
        <f>VLOOKUP(A7526,cash_flow!$B$2:$G$2307,6,)</f>
        <v>8417</v>
      </c>
      <c r="I7526" s="3">
        <f>C7526/H7526</f>
        <v>-3.0652251395984317E-2</v>
      </c>
    </row>
    <row r="7527" spans="1:9" x14ac:dyDescent="0.3">
      <c r="A7527">
        <v>101060</v>
      </c>
      <c r="B7527" s="1">
        <v>43891</v>
      </c>
      <c r="C7527">
        <v>-81</v>
      </c>
      <c r="D7527">
        <v>-62</v>
      </c>
      <c r="E7527">
        <v>180</v>
      </c>
      <c r="F7527">
        <v>-39</v>
      </c>
      <c r="G7527">
        <v>65</v>
      </c>
      <c r="H7527">
        <f>VLOOKUP(A7527,cash_flow!$B$2:$G$2307,6,)</f>
        <v>2637</v>
      </c>
      <c r="I7527" s="3">
        <f>C7527/H7527</f>
        <v>-3.0716723549488054E-2</v>
      </c>
    </row>
    <row r="7528" spans="1:9" hidden="1" x14ac:dyDescent="0.3">
      <c r="A7528">
        <v>12160</v>
      </c>
      <c r="B7528" s="1">
        <v>43070</v>
      </c>
      <c r="C7528">
        <v>-20</v>
      </c>
      <c r="D7528">
        <v>0</v>
      </c>
      <c r="E7528">
        <v>-62</v>
      </c>
      <c r="F7528">
        <v>20</v>
      </c>
      <c r="G7528">
        <v>-62</v>
      </c>
      <c r="H7528">
        <f>VLOOKUP(A7528,cash_flow!$B$2:$G$2307,6,)</f>
        <v>1116</v>
      </c>
      <c r="I7528" s="3">
        <f>C7528/H7528</f>
        <v>-1.7921146953405017E-2</v>
      </c>
    </row>
    <row r="7529" spans="1:9" hidden="1" x14ac:dyDescent="0.3">
      <c r="A7529">
        <v>12160</v>
      </c>
      <c r="B7529" s="1">
        <v>43435</v>
      </c>
      <c r="C7529">
        <v>79</v>
      </c>
      <c r="D7529">
        <v>0</v>
      </c>
      <c r="E7529">
        <v>-59</v>
      </c>
      <c r="F7529">
        <v>42</v>
      </c>
      <c r="G7529">
        <v>62</v>
      </c>
      <c r="H7529">
        <f>VLOOKUP(A7529,cash_flow!$B$2:$G$2307,6,)</f>
        <v>1116</v>
      </c>
      <c r="I7529" s="3">
        <f>C7529/H7529</f>
        <v>7.0788530465949823E-2</v>
      </c>
    </row>
    <row r="7530" spans="1:9" hidden="1" x14ac:dyDescent="0.3">
      <c r="A7530">
        <v>194480</v>
      </c>
      <c r="B7530" s="1">
        <v>43800</v>
      </c>
      <c r="C7530">
        <v>-27</v>
      </c>
      <c r="D7530">
        <v>-139</v>
      </c>
      <c r="E7530">
        <v>140</v>
      </c>
      <c r="F7530">
        <v>-99</v>
      </c>
      <c r="G7530">
        <v>16</v>
      </c>
      <c r="H7530">
        <f>VLOOKUP(A7530,cash_flow!$B$2:$G$2307,6,)</f>
        <v>960</v>
      </c>
      <c r="I7530" s="3">
        <f>C7530/H7530</f>
        <v>-2.8125000000000001E-2</v>
      </c>
    </row>
    <row r="7531" spans="1:9" x14ac:dyDescent="0.3">
      <c r="A7531">
        <v>214270</v>
      </c>
      <c r="B7531" s="1">
        <v>43891</v>
      </c>
      <c r="C7531">
        <v>-36</v>
      </c>
      <c r="D7531">
        <v>47</v>
      </c>
      <c r="E7531">
        <v>-32</v>
      </c>
      <c r="F7531">
        <v>-1</v>
      </c>
      <c r="G7531">
        <v>-65</v>
      </c>
      <c r="H7531">
        <f>VLOOKUP(A7531,cash_flow!$B$2:$G$2307,6,)</f>
        <v>1170</v>
      </c>
      <c r="I7531" s="3">
        <f>C7531/H7531</f>
        <v>-3.0769230769230771E-2</v>
      </c>
    </row>
    <row r="7532" spans="1:9" hidden="1" x14ac:dyDescent="0.3">
      <c r="A7532">
        <v>12030</v>
      </c>
      <c r="B7532" s="1">
        <v>43070</v>
      </c>
      <c r="C7532">
        <v>80</v>
      </c>
      <c r="D7532">
        <v>-10</v>
      </c>
      <c r="E7532">
        <v>18</v>
      </c>
      <c r="F7532">
        <v>-83</v>
      </c>
      <c r="G7532">
        <v>13</v>
      </c>
      <c r="H7532">
        <f>VLOOKUP(A7532,cash_flow!$B$2:$G$2307,6,)</f>
        <v>1465</v>
      </c>
      <c r="I7532" s="3">
        <f>C7532/H7532</f>
        <v>5.4607508532423209E-2</v>
      </c>
    </row>
    <row r="7533" spans="1:9" hidden="1" x14ac:dyDescent="0.3">
      <c r="A7533">
        <v>12030</v>
      </c>
      <c r="B7533" s="1">
        <v>43435</v>
      </c>
      <c r="C7533">
        <v>68</v>
      </c>
      <c r="D7533">
        <v>-40</v>
      </c>
      <c r="E7533">
        <v>-848</v>
      </c>
      <c r="F7533">
        <v>928</v>
      </c>
      <c r="G7533">
        <v>149</v>
      </c>
      <c r="H7533">
        <f>VLOOKUP(A7533,cash_flow!$B$2:$G$2307,6,)</f>
        <v>1465</v>
      </c>
      <c r="I7533" s="3">
        <f>C7533/H7533</f>
        <v>4.6416382252559729E-2</v>
      </c>
    </row>
    <row r="7534" spans="1:9" hidden="1" x14ac:dyDescent="0.3">
      <c r="A7534">
        <v>217880</v>
      </c>
      <c r="B7534" s="1">
        <v>43800</v>
      </c>
      <c r="C7534">
        <v>-6</v>
      </c>
      <c r="D7534">
        <v>-67</v>
      </c>
      <c r="E7534">
        <v>-71</v>
      </c>
      <c r="F7534">
        <v>79</v>
      </c>
      <c r="G7534">
        <v>1</v>
      </c>
      <c r="H7534">
        <f>VLOOKUP(A7534,cash_flow!$B$2:$G$2307,6,)</f>
        <v>213</v>
      </c>
      <c r="I7534" s="3">
        <f>C7534/H7534</f>
        <v>-2.8169014084507043E-2</v>
      </c>
    </row>
    <row r="7535" spans="1:9" hidden="1" x14ac:dyDescent="0.3">
      <c r="A7535">
        <v>11930</v>
      </c>
      <c r="B7535" s="1">
        <v>43070</v>
      </c>
      <c r="C7535">
        <v>-171</v>
      </c>
      <c r="D7535">
        <v>-392</v>
      </c>
      <c r="E7535">
        <v>-220</v>
      </c>
      <c r="F7535">
        <v>132</v>
      </c>
      <c r="G7535">
        <v>-260</v>
      </c>
      <c r="H7535">
        <f>VLOOKUP(A7535,cash_flow!$B$2:$G$2307,6,)</f>
        <v>2473</v>
      </c>
      <c r="I7535" s="3">
        <f>C7535/H7535</f>
        <v>-6.9146785281035184E-2</v>
      </c>
    </row>
    <row r="7536" spans="1:9" hidden="1" x14ac:dyDescent="0.3">
      <c r="A7536">
        <v>11930</v>
      </c>
      <c r="B7536" s="1">
        <v>43435</v>
      </c>
      <c r="C7536">
        <v>-445</v>
      </c>
      <c r="D7536">
        <v>107</v>
      </c>
      <c r="E7536">
        <v>808</v>
      </c>
      <c r="F7536">
        <v>-587</v>
      </c>
      <c r="G7536">
        <v>-329</v>
      </c>
      <c r="H7536">
        <f>VLOOKUP(A7536,cash_flow!$B$2:$G$2307,6,)</f>
        <v>2473</v>
      </c>
      <c r="I7536" s="3">
        <f>C7536/H7536</f>
        <v>-0.17994338859684594</v>
      </c>
    </row>
    <row r="7537" spans="1:9" hidden="1" x14ac:dyDescent="0.3">
      <c r="A7537">
        <v>6050</v>
      </c>
      <c r="B7537" s="1">
        <v>43800</v>
      </c>
      <c r="C7537">
        <v>-24</v>
      </c>
      <c r="D7537">
        <v>11</v>
      </c>
      <c r="E7537">
        <v>-4</v>
      </c>
      <c r="F7537">
        <v>26</v>
      </c>
      <c r="G7537">
        <v>-1</v>
      </c>
      <c r="H7537">
        <f>VLOOKUP(A7537,cash_flow!$B$2:$G$2307,6,)</f>
        <v>831</v>
      </c>
      <c r="I7537" s="3">
        <f>C7537/H7537</f>
        <v>-2.8880866425992781E-2</v>
      </c>
    </row>
    <row r="7538" spans="1:9" x14ac:dyDescent="0.3">
      <c r="A7538">
        <v>33920</v>
      </c>
      <c r="B7538" s="1">
        <v>43891</v>
      </c>
      <c r="C7538">
        <v>-49</v>
      </c>
      <c r="D7538">
        <v>-529</v>
      </c>
      <c r="E7538">
        <v>-343</v>
      </c>
      <c r="F7538">
        <v>-1</v>
      </c>
      <c r="G7538">
        <v>-393</v>
      </c>
      <c r="H7538">
        <f>VLOOKUP(A7538,cash_flow!$B$2:$G$2307,6,)</f>
        <v>1590</v>
      </c>
      <c r="I7538" s="3">
        <f>C7538/H7538</f>
        <v>-3.0817610062893082E-2</v>
      </c>
    </row>
    <row r="7539" spans="1:9" hidden="1" x14ac:dyDescent="0.3">
      <c r="A7539">
        <v>11810</v>
      </c>
      <c r="B7539" s="1">
        <v>43070</v>
      </c>
      <c r="C7539">
        <v>1003</v>
      </c>
      <c r="D7539">
        <v>3344</v>
      </c>
      <c r="E7539">
        <v>473</v>
      </c>
      <c r="F7539">
        <v>-962</v>
      </c>
      <c r="G7539">
        <v>478</v>
      </c>
      <c r="H7539">
        <f>VLOOKUP(A7539,cash_flow!$B$2:$G$2307,6,)</f>
        <v>1006</v>
      </c>
      <c r="I7539" s="3">
        <f>C7539/H7539</f>
        <v>0.99701789264413521</v>
      </c>
    </row>
    <row r="7540" spans="1:9" hidden="1" x14ac:dyDescent="0.3">
      <c r="A7540">
        <v>11810</v>
      </c>
      <c r="B7540" s="1">
        <v>43435</v>
      </c>
      <c r="C7540">
        <v>-481</v>
      </c>
      <c r="D7540">
        <v>91</v>
      </c>
      <c r="E7540">
        <v>248</v>
      </c>
      <c r="F7540">
        <v>-288</v>
      </c>
      <c r="G7540">
        <v>-512</v>
      </c>
      <c r="H7540">
        <f>VLOOKUP(A7540,cash_flow!$B$2:$G$2307,6,)</f>
        <v>1006</v>
      </c>
      <c r="I7540" s="3">
        <f>C7540/H7540</f>
        <v>-0.47813121272365805</v>
      </c>
    </row>
    <row r="7541" spans="1:9" hidden="1" x14ac:dyDescent="0.3">
      <c r="A7541">
        <v>226950</v>
      </c>
      <c r="B7541" s="1">
        <v>43800</v>
      </c>
      <c r="C7541">
        <v>-107</v>
      </c>
      <c r="D7541">
        <v>-144</v>
      </c>
      <c r="E7541">
        <v>126</v>
      </c>
      <c r="F7541">
        <v>2</v>
      </c>
      <c r="G7541">
        <v>21</v>
      </c>
      <c r="H7541">
        <f>VLOOKUP(A7541,cash_flow!$B$2:$G$2307,6,)</f>
        <v>3679</v>
      </c>
      <c r="I7541" s="3">
        <f>C7541/H7541</f>
        <v>-2.9083990214732264E-2</v>
      </c>
    </row>
    <row r="7542" spans="1:9" x14ac:dyDescent="0.3">
      <c r="A7542">
        <v>34120</v>
      </c>
      <c r="B7542" s="1">
        <v>43891</v>
      </c>
      <c r="C7542">
        <v>-91</v>
      </c>
      <c r="D7542">
        <v>-155</v>
      </c>
      <c r="E7542">
        <v>269</v>
      </c>
      <c r="F7542">
        <v>-511</v>
      </c>
      <c r="G7542">
        <v>-333</v>
      </c>
      <c r="H7542">
        <f>VLOOKUP(A7542,cash_flow!$B$2:$G$2307,6,)</f>
        <v>2939</v>
      </c>
      <c r="I7542" s="3">
        <f>C7542/H7542</f>
        <v>-3.0962912555290916E-2</v>
      </c>
    </row>
    <row r="7543" spans="1:9" hidden="1" x14ac:dyDescent="0.3">
      <c r="A7543">
        <v>11790</v>
      </c>
      <c r="B7543" s="1">
        <v>43070</v>
      </c>
      <c r="C7543">
        <v>2093</v>
      </c>
      <c r="D7543">
        <v>1363</v>
      </c>
      <c r="E7543">
        <v>-1757</v>
      </c>
      <c r="F7543">
        <v>380</v>
      </c>
      <c r="G7543">
        <v>710</v>
      </c>
      <c r="H7543">
        <f>VLOOKUP(A7543,cash_flow!$B$2:$G$2307,6,)</f>
        <v>32955</v>
      </c>
      <c r="I7543" s="3">
        <f>C7543/H7543</f>
        <v>6.3510848126232741E-2</v>
      </c>
    </row>
    <row r="7544" spans="1:9" hidden="1" x14ac:dyDescent="0.3">
      <c r="A7544">
        <v>11790</v>
      </c>
      <c r="B7544" s="1">
        <v>43435</v>
      </c>
      <c r="C7544">
        <v>2316</v>
      </c>
      <c r="D7544">
        <v>1410</v>
      </c>
      <c r="E7544">
        <v>-2128</v>
      </c>
      <c r="F7544">
        <v>-348</v>
      </c>
      <c r="G7544">
        <v>-156</v>
      </c>
      <c r="H7544">
        <f>VLOOKUP(A7544,cash_flow!$B$2:$G$2307,6,)</f>
        <v>32955</v>
      </c>
      <c r="I7544" s="3">
        <f>C7544/H7544</f>
        <v>7.0277651342740097E-2</v>
      </c>
    </row>
    <row r="7545" spans="1:9" hidden="1" x14ac:dyDescent="0.3">
      <c r="A7545">
        <v>204020</v>
      </c>
      <c r="B7545" s="1">
        <v>43800</v>
      </c>
      <c r="C7545">
        <v>-17</v>
      </c>
      <c r="D7545">
        <v>16</v>
      </c>
      <c r="E7545">
        <v>116</v>
      </c>
      <c r="F7545">
        <v>-91</v>
      </c>
      <c r="G7545">
        <v>8</v>
      </c>
      <c r="H7545">
        <f>VLOOKUP(A7545,cash_flow!$B$2:$G$2307,6,)</f>
        <v>584</v>
      </c>
      <c r="I7545" s="3">
        <f>C7545/H7545</f>
        <v>-2.9109589041095889E-2</v>
      </c>
    </row>
    <row r="7546" spans="1:9" x14ac:dyDescent="0.3">
      <c r="A7546">
        <v>89790</v>
      </c>
      <c r="B7546" s="1">
        <v>43891</v>
      </c>
      <c r="C7546">
        <v>-21</v>
      </c>
      <c r="D7546">
        <v>24</v>
      </c>
      <c r="E7546">
        <v>-5</v>
      </c>
      <c r="F7546">
        <v>-16</v>
      </c>
      <c r="G7546">
        <v>-40</v>
      </c>
      <c r="H7546">
        <f>VLOOKUP(A7546,cash_flow!$B$2:$G$2307,6,)</f>
        <v>678</v>
      </c>
      <c r="I7546" s="3">
        <f>C7546/H7546</f>
        <v>-3.0973451327433628E-2</v>
      </c>
    </row>
    <row r="7547" spans="1:9" x14ac:dyDescent="0.3">
      <c r="A7547">
        <v>18700</v>
      </c>
      <c r="B7547" s="1">
        <v>43891</v>
      </c>
      <c r="C7547">
        <v>-25</v>
      </c>
      <c r="D7547">
        <v>-144</v>
      </c>
      <c r="E7547">
        <v>-7</v>
      </c>
      <c r="F7547">
        <v>4</v>
      </c>
      <c r="G7547">
        <v>-28</v>
      </c>
      <c r="H7547">
        <f>VLOOKUP(A7547,cash_flow!$B$2:$G$2307,6,)</f>
        <v>802</v>
      </c>
      <c r="I7547" s="3">
        <f>C7547/H7547</f>
        <v>-3.117206982543641E-2</v>
      </c>
    </row>
    <row r="7548" spans="1:9" hidden="1" x14ac:dyDescent="0.3">
      <c r="A7548">
        <v>11780</v>
      </c>
      <c r="B7548" s="1">
        <v>43070</v>
      </c>
      <c r="C7548">
        <v>4210</v>
      </c>
      <c r="D7548">
        <v>2176</v>
      </c>
      <c r="E7548">
        <v>-1060</v>
      </c>
      <c r="F7548">
        <v>-2767</v>
      </c>
      <c r="G7548">
        <v>375</v>
      </c>
      <c r="H7548">
        <f>VLOOKUP(A7548,cash_flow!$B$2:$G$2307,6,)</f>
        <v>29249</v>
      </c>
      <c r="I7548" s="3">
        <f>C7548/H7548</f>
        <v>0.14393654483913981</v>
      </c>
    </row>
    <row r="7549" spans="1:9" hidden="1" x14ac:dyDescent="0.3">
      <c r="A7549">
        <v>11780</v>
      </c>
      <c r="B7549" s="1">
        <v>43435</v>
      </c>
      <c r="C7549">
        <v>4846</v>
      </c>
      <c r="D7549">
        <v>5031</v>
      </c>
      <c r="E7549">
        <v>-1907</v>
      </c>
      <c r="F7549">
        <v>-4264</v>
      </c>
      <c r="G7549">
        <v>-1326</v>
      </c>
      <c r="H7549">
        <f>VLOOKUP(A7549,cash_flow!$B$2:$G$2307,6,)</f>
        <v>29249</v>
      </c>
      <c r="I7549" s="3">
        <f>C7549/H7549</f>
        <v>0.16568087797873432</v>
      </c>
    </row>
    <row r="7550" spans="1:9" hidden="1" x14ac:dyDescent="0.3">
      <c r="A7550">
        <v>73570</v>
      </c>
      <c r="B7550" s="1">
        <v>43800</v>
      </c>
      <c r="C7550">
        <v>-37</v>
      </c>
      <c r="D7550">
        <v>16</v>
      </c>
      <c r="E7550">
        <v>-41</v>
      </c>
      <c r="F7550">
        <v>-20</v>
      </c>
      <c r="G7550">
        <v>-151</v>
      </c>
      <c r="H7550">
        <f>VLOOKUP(A7550,cash_flow!$B$2:$G$2307,6,)</f>
        <v>1271</v>
      </c>
      <c r="I7550" s="3">
        <f>C7550/H7550</f>
        <v>-2.9110936270653028E-2</v>
      </c>
    </row>
    <row r="7551" spans="1:9" x14ac:dyDescent="0.3">
      <c r="A7551">
        <v>35460</v>
      </c>
      <c r="B7551" s="1">
        <v>43891</v>
      </c>
      <c r="C7551">
        <v>-14</v>
      </c>
      <c r="D7551">
        <v>0</v>
      </c>
      <c r="E7551">
        <v>-19</v>
      </c>
      <c r="F7551">
        <v>5</v>
      </c>
      <c r="G7551">
        <v>-23</v>
      </c>
      <c r="H7551">
        <f>VLOOKUP(A7551,cash_flow!$B$2:$G$2307,6,)</f>
        <v>449</v>
      </c>
      <c r="I7551" s="3">
        <f>C7551/H7551</f>
        <v>-3.1180400890868598E-2</v>
      </c>
    </row>
    <row r="7552" spans="1:9" hidden="1" x14ac:dyDescent="0.3">
      <c r="A7552">
        <v>11760</v>
      </c>
      <c r="B7552" s="1">
        <v>43070</v>
      </c>
      <c r="C7552">
        <v>485</v>
      </c>
      <c r="D7552">
        <v>251</v>
      </c>
      <c r="E7552">
        <v>179</v>
      </c>
      <c r="F7552">
        <v>-945</v>
      </c>
      <c r="G7552">
        <v>-353</v>
      </c>
      <c r="H7552">
        <f>VLOOKUP(A7552,cash_flow!$B$2:$G$2307,6,)</f>
        <v>1912</v>
      </c>
      <c r="I7552" s="3">
        <f>C7552/H7552</f>
        <v>0.2536610878661088</v>
      </c>
    </row>
    <row r="7553" spans="1:9" hidden="1" x14ac:dyDescent="0.3">
      <c r="A7553">
        <v>11760</v>
      </c>
      <c r="B7553" s="1">
        <v>43435</v>
      </c>
      <c r="C7553">
        <v>-418</v>
      </c>
      <c r="D7553">
        <v>-87</v>
      </c>
      <c r="E7553">
        <v>-281</v>
      </c>
      <c r="F7553">
        <v>-81</v>
      </c>
      <c r="G7553">
        <v>-770</v>
      </c>
      <c r="H7553">
        <f>VLOOKUP(A7553,cash_flow!$B$2:$G$2307,6,)</f>
        <v>1912</v>
      </c>
      <c r="I7553" s="3">
        <f>C7553/H7553</f>
        <v>-0.21861924686192469</v>
      </c>
    </row>
    <row r="7554" spans="1:9" hidden="1" x14ac:dyDescent="0.3">
      <c r="A7554">
        <v>2800</v>
      </c>
      <c r="B7554" s="1">
        <v>43800</v>
      </c>
      <c r="C7554">
        <v>-45</v>
      </c>
      <c r="D7554">
        <v>20</v>
      </c>
      <c r="E7554">
        <v>-206</v>
      </c>
      <c r="F7554">
        <v>243</v>
      </c>
      <c r="G7554">
        <v>-8</v>
      </c>
      <c r="H7554">
        <f>VLOOKUP(A7554,cash_flow!$B$2:$G$2307,6,)</f>
        <v>1532</v>
      </c>
      <c r="I7554" s="3">
        <f>C7554/H7554</f>
        <v>-2.93733681462141E-2</v>
      </c>
    </row>
    <row r="7555" spans="1:9" hidden="1" x14ac:dyDescent="0.3">
      <c r="A7555">
        <v>11700</v>
      </c>
      <c r="B7555" s="1">
        <v>43070</v>
      </c>
      <c r="C7555">
        <v>-26</v>
      </c>
      <c r="D7555">
        <v>47</v>
      </c>
      <c r="E7555">
        <v>1</v>
      </c>
      <c r="F7555">
        <v>-18</v>
      </c>
      <c r="G7555">
        <v>-41</v>
      </c>
      <c r="H7555">
        <f>VLOOKUP(A7555,cash_flow!$B$2:$G$2307,6,)</f>
        <v>449</v>
      </c>
      <c r="I7555" s="3">
        <f>C7555/H7555</f>
        <v>-5.7906458797327393E-2</v>
      </c>
    </row>
    <row r="7556" spans="1:9" hidden="1" x14ac:dyDescent="0.3">
      <c r="A7556">
        <v>11700</v>
      </c>
      <c r="B7556" s="1">
        <v>43435</v>
      </c>
      <c r="C7556">
        <v>28</v>
      </c>
      <c r="D7556">
        <v>33</v>
      </c>
      <c r="E7556">
        <v>-34</v>
      </c>
      <c r="F7556">
        <v>-20</v>
      </c>
      <c r="G7556">
        <v>-25</v>
      </c>
      <c r="H7556">
        <f>VLOOKUP(A7556,cash_flow!$B$2:$G$2307,6,)</f>
        <v>449</v>
      </c>
      <c r="I7556" s="3">
        <f>C7556/H7556</f>
        <v>6.2360801781737196E-2</v>
      </c>
    </row>
    <row r="7557" spans="1:9" hidden="1" x14ac:dyDescent="0.3">
      <c r="A7557">
        <v>83640</v>
      </c>
      <c r="B7557" s="1">
        <v>43800</v>
      </c>
      <c r="C7557">
        <v>-22</v>
      </c>
      <c r="D7557">
        <v>-197</v>
      </c>
      <c r="E7557">
        <v>-40</v>
      </c>
      <c r="F7557">
        <v>54</v>
      </c>
      <c r="G7557">
        <v>-8</v>
      </c>
      <c r="H7557">
        <f>VLOOKUP(A7557,cash_flow!$B$2:$G$2307,6,)</f>
        <v>744</v>
      </c>
      <c r="I7557" s="3">
        <f>C7557/H7557</f>
        <v>-2.9569892473118281E-2</v>
      </c>
    </row>
    <row r="7558" spans="1:9" x14ac:dyDescent="0.3">
      <c r="A7558">
        <v>237820</v>
      </c>
      <c r="B7558" s="1">
        <v>43891</v>
      </c>
      <c r="C7558">
        <v>-44</v>
      </c>
      <c r="D7558">
        <v>5</v>
      </c>
      <c r="E7558">
        <v>-300</v>
      </c>
      <c r="F7558">
        <v>311</v>
      </c>
      <c r="G7558">
        <v>-33</v>
      </c>
      <c r="H7558">
        <f>VLOOKUP(A7558,cash_flow!$B$2:$G$2307,6,)</f>
        <v>1411</v>
      </c>
      <c r="I7558" s="3">
        <f>C7558/H7558</f>
        <v>-3.1183557760453579E-2</v>
      </c>
    </row>
    <row r="7559" spans="1:9" hidden="1" x14ac:dyDescent="0.3">
      <c r="A7559">
        <v>11690</v>
      </c>
      <c r="B7559" s="1">
        <v>43070</v>
      </c>
      <c r="C7559">
        <v>-39</v>
      </c>
      <c r="D7559">
        <v>41</v>
      </c>
      <c r="E7559">
        <v>-256</v>
      </c>
      <c r="F7559">
        <v>397</v>
      </c>
      <c r="G7559">
        <v>101</v>
      </c>
      <c r="H7559">
        <f>VLOOKUP(A7559,cash_flow!$B$2:$G$2307,6,)</f>
        <v>714</v>
      </c>
      <c r="I7559" s="3">
        <f>C7559/H7559</f>
        <v>-5.4621848739495799E-2</v>
      </c>
    </row>
    <row r="7560" spans="1:9" hidden="1" x14ac:dyDescent="0.3">
      <c r="A7560">
        <v>11690</v>
      </c>
      <c r="B7560" s="1">
        <v>43435</v>
      </c>
      <c r="C7560">
        <v>-21</v>
      </c>
      <c r="D7560">
        <v>-300</v>
      </c>
      <c r="E7560">
        <v>-299</v>
      </c>
      <c r="F7560">
        <v>423</v>
      </c>
      <c r="G7560">
        <v>101</v>
      </c>
      <c r="H7560">
        <f>VLOOKUP(A7560,cash_flow!$B$2:$G$2307,6,)</f>
        <v>714</v>
      </c>
      <c r="I7560" s="3">
        <f>C7560/H7560</f>
        <v>-2.9411764705882353E-2</v>
      </c>
    </row>
    <row r="7561" spans="1:9" hidden="1" x14ac:dyDescent="0.3">
      <c r="A7561">
        <v>30350</v>
      </c>
      <c r="B7561" s="1">
        <v>43800</v>
      </c>
      <c r="C7561">
        <v>-16</v>
      </c>
      <c r="D7561">
        <v>-57</v>
      </c>
      <c r="E7561">
        <v>-14</v>
      </c>
      <c r="F7561">
        <v>-8</v>
      </c>
      <c r="G7561">
        <v>-37</v>
      </c>
      <c r="H7561">
        <f>VLOOKUP(A7561,cash_flow!$B$2:$G$2307,6,)</f>
        <v>539</v>
      </c>
      <c r="I7561" s="3">
        <f>C7561/H7561</f>
        <v>-2.9684601113172542E-2</v>
      </c>
    </row>
    <row r="7562" spans="1:9" x14ac:dyDescent="0.3">
      <c r="A7562">
        <v>108380</v>
      </c>
      <c r="B7562" s="1">
        <v>43891</v>
      </c>
      <c r="C7562">
        <v>-35</v>
      </c>
      <c r="D7562">
        <v>33</v>
      </c>
      <c r="E7562">
        <v>-6</v>
      </c>
      <c r="F7562">
        <v>-1</v>
      </c>
      <c r="G7562">
        <v>-41</v>
      </c>
      <c r="H7562">
        <f>VLOOKUP(A7562,cash_flow!$B$2:$G$2307,6,)</f>
        <v>1119</v>
      </c>
      <c r="I7562" s="3">
        <f>C7562/H7562</f>
        <v>-3.1277926720285967E-2</v>
      </c>
    </row>
    <row r="7563" spans="1:9" x14ac:dyDescent="0.3">
      <c r="A7563">
        <v>186230</v>
      </c>
      <c r="B7563" s="1">
        <v>43891</v>
      </c>
      <c r="C7563">
        <v>-26</v>
      </c>
      <c r="D7563">
        <v>9</v>
      </c>
      <c r="E7563">
        <v>-4</v>
      </c>
      <c r="F7563">
        <v>31</v>
      </c>
      <c r="G7563">
        <v>1</v>
      </c>
      <c r="H7563">
        <f>VLOOKUP(A7563,cash_flow!$B$2:$G$2307,6,)</f>
        <v>831</v>
      </c>
      <c r="I7563" s="3">
        <f>C7563/H7563</f>
        <v>-3.1287605294825514E-2</v>
      </c>
    </row>
    <row r="7564" spans="1:9" hidden="1" x14ac:dyDescent="0.3">
      <c r="A7564">
        <v>11560</v>
      </c>
      <c r="B7564" s="1">
        <v>43070</v>
      </c>
      <c r="C7564">
        <v>-14</v>
      </c>
      <c r="D7564">
        <v>216</v>
      </c>
      <c r="E7564">
        <v>-72</v>
      </c>
      <c r="F7564">
        <v>-6</v>
      </c>
      <c r="G7564">
        <v>-100</v>
      </c>
      <c r="H7564">
        <f>VLOOKUP(A7564,cash_flow!$B$2:$G$2307,6,)</f>
        <v>617</v>
      </c>
      <c r="I7564" s="3">
        <f>C7564/H7564</f>
        <v>-2.2690437601296597E-2</v>
      </c>
    </row>
    <row r="7565" spans="1:9" hidden="1" x14ac:dyDescent="0.3">
      <c r="A7565">
        <v>11560</v>
      </c>
      <c r="B7565" s="1">
        <v>43435</v>
      </c>
      <c r="C7565">
        <v>-77</v>
      </c>
      <c r="D7565">
        <v>212</v>
      </c>
      <c r="E7565">
        <v>-12</v>
      </c>
      <c r="F7565">
        <v>51</v>
      </c>
      <c r="G7565">
        <v>-37</v>
      </c>
      <c r="H7565">
        <f>VLOOKUP(A7565,cash_flow!$B$2:$G$2307,6,)</f>
        <v>617</v>
      </c>
      <c r="I7565" s="3">
        <f>C7565/H7565</f>
        <v>-0.12479740680713128</v>
      </c>
    </row>
    <row r="7566" spans="1:9" hidden="1" x14ac:dyDescent="0.3">
      <c r="A7566">
        <v>329020</v>
      </c>
      <c r="B7566" s="1">
        <v>43800</v>
      </c>
      <c r="C7566">
        <v>-3</v>
      </c>
      <c r="D7566">
        <v>3</v>
      </c>
      <c r="E7566">
        <v>-27</v>
      </c>
      <c r="F7566">
        <v>30</v>
      </c>
      <c r="G7566">
        <v>0</v>
      </c>
      <c r="H7566">
        <f>VLOOKUP(A7566,cash_flow!$B$2:$G$2307,6,)</f>
        <v>100</v>
      </c>
      <c r="I7566" s="3">
        <f>C7566/H7566</f>
        <v>-0.03</v>
      </c>
    </row>
    <row r="7567" spans="1:9" x14ac:dyDescent="0.3">
      <c r="A7567">
        <v>5250</v>
      </c>
      <c r="B7567" s="1">
        <v>43891</v>
      </c>
      <c r="C7567">
        <v>-446</v>
      </c>
      <c r="D7567">
        <v>-102</v>
      </c>
      <c r="E7567">
        <v>-621</v>
      </c>
      <c r="F7567">
        <v>585</v>
      </c>
      <c r="G7567">
        <v>-462</v>
      </c>
      <c r="H7567">
        <f>VLOOKUP(A7567,cash_flow!$B$2:$G$2307,6,)</f>
        <v>14179</v>
      </c>
      <c r="I7567" s="3">
        <f>C7567/H7567</f>
        <v>-3.1454968615558222E-2</v>
      </c>
    </row>
    <row r="7568" spans="1:9" hidden="1" x14ac:dyDescent="0.3">
      <c r="A7568">
        <v>11500</v>
      </c>
      <c r="B7568" s="1">
        <v>43070</v>
      </c>
      <c r="C7568">
        <v>29</v>
      </c>
      <c r="D7568">
        <v>87</v>
      </c>
      <c r="E7568">
        <v>-36</v>
      </c>
      <c r="F7568">
        <v>33</v>
      </c>
      <c r="G7568">
        <v>24</v>
      </c>
      <c r="H7568">
        <f>VLOOKUP(A7568,cash_flow!$B$2:$G$2307,6,)</f>
        <v>954</v>
      </c>
      <c r="I7568" s="3">
        <f>C7568/H7568</f>
        <v>3.0398322851153039E-2</v>
      </c>
    </row>
    <row r="7569" spans="1:9" hidden="1" x14ac:dyDescent="0.3">
      <c r="A7569">
        <v>11500</v>
      </c>
      <c r="B7569" s="1">
        <v>43435</v>
      </c>
      <c r="C7569">
        <v>97</v>
      </c>
      <c r="D7569">
        <v>59</v>
      </c>
      <c r="E7569">
        <v>-91</v>
      </c>
      <c r="F7569">
        <v>-45</v>
      </c>
      <c r="G7569">
        <v>-39</v>
      </c>
      <c r="H7569">
        <f>VLOOKUP(A7569,cash_flow!$B$2:$G$2307,6,)</f>
        <v>954</v>
      </c>
      <c r="I7569" s="3">
        <f>C7569/H7569</f>
        <v>0.10167714884696016</v>
      </c>
    </row>
    <row r="7570" spans="1:9" hidden="1" x14ac:dyDescent="0.3">
      <c r="A7570">
        <v>299480</v>
      </c>
      <c r="B7570" s="1">
        <v>43800</v>
      </c>
      <c r="C7570">
        <v>-7</v>
      </c>
      <c r="D7570">
        <v>-16</v>
      </c>
      <c r="E7570">
        <v>-29</v>
      </c>
      <c r="F7570">
        <v>28</v>
      </c>
      <c r="G7570">
        <v>-8</v>
      </c>
      <c r="H7570">
        <f>VLOOKUP(A7570,cash_flow!$B$2:$G$2307,6,)</f>
        <v>233</v>
      </c>
      <c r="I7570" s="3">
        <f>C7570/H7570</f>
        <v>-3.0042918454935622E-2</v>
      </c>
    </row>
    <row r="7571" spans="1:9" hidden="1" x14ac:dyDescent="0.3">
      <c r="A7571">
        <v>11420</v>
      </c>
      <c r="B7571" s="1">
        <v>43070</v>
      </c>
      <c r="C7571">
        <v>-74</v>
      </c>
      <c r="D7571">
        <v>-59</v>
      </c>
      <c r="E7571">
        <v>-9</v>
      </c>
      <c r="F7571">
        <v>0</v>
      </c>
      <c r="G7571">
        <v>-84</v>
      </c>
      <c r="H7571">
        <f>VLOOKUP(A7571,cash_flow!$B$2:$G$2307,6,)</f>
        <v>455</v>
      </c>
      <c r="I7571" s="3">
        <f>C7571/H7571</f>
        <v>-0.16263736263736264</v>
      </c>
    </row>
    <row r="7572" spans="1:9" hidden="1" x14ac:dyDescent="0.3">
      <c r="A7572">
        <v>11420</v>
      </c>
      <c r="B7572" s="1">
        <v>43435</v>
      </c>
      <c r="C7572">
        <v>-26</v>
      </c>
      <c r="D7572">
        <v>-157</v>
      </c>
      <c r="E7572">
        <v>10</v>
      </c>
      <c r="F7572">
        <v>0</v>
      </c>
      <c r="G7572">
        <v>-17</v>
      </c>
      <c r="H7572">
        <f>VLOOKUP(A7572,cash_flow!$B$2:$G$2307,6,)</f>
        <v>455</v>
      </c>
      <c r="I7572" s="3">
        <f>C7572/H7572</f>
        <v>-5.7142857142857141E-2</v>
      </c>
    </row>
    <row r="7573" spans="1:9" hidden="1" x14ac:dyDescent="0.3">
      <c r="A7573">
        <v>87010</v>
      </c>
      <c r="B7573" s="1">
        <v>43800</v>
      </c>
      <c r="C7573">
        <v>-96</v>
      </c>
      <c r="D7573">
        <v>-177</v>
      </c>
      <c r="E7573">
        <v>92</v>
      </c>
      <c r="F7573">
        <v>10</v>
      </c>
      <c r="G7573">
        <v>6</v>
      </c>
      <c r="H7573">
        <f>VLOOKUP(A7573,cash_flow!$B$2:$G$2307,6,)</f>
        <v>3157</v>
      </c>
      <c r="I7573" s="3">
        <f>C7573/H7573</f>
        <v>-3.0408615774469433E-2</v>
      </c>
    </row>
    <row r="7574" spans="1:9" x14ac:dyDescent="0.3">
      <c r="A7574">
        <v>310200</v>
      </c>
      <c r="B7574" s="1">
        <v>43891</v>
      </c>
      <c r="C7574">
        <v>-13</v>
      </c>
      <c r="D7574">
        <v>-31</v>
      </c>
      <c r="E7574">
        <v>16</v>
      </c>
      <c r="F7574">
        <v>-4</v>
      </c>
      <c r="G7574">
        <v>-1</v>
      </c>
      <c r="H7574">
        <f>VLOOKUP(A7574,cash_flow!$B$2:$G$2307,6,)</f>
        <v>413</v>
      </c>
      <c r="I7574" s="3">
        <f>C7574/H7574</f>
        <v>-3.1476997578692496E-2</v>
      </c>
    </row>
    <row r="7575" spans="1:9" x14ac:dyDescent="0.3">
      <c r="A7575">
        <v>131100</v>
      </c>
      <c r="B7575" s="1">
        <v>43891</v>
      </c>
      <c r="C7575">
        <v>-23</v>
      </c>
      <c r="D7575">
        <v>-130</v>
      </c>
      <c r="E7575">
        <v>-184</v>
      </c>
      <c r="F7575">
        <v>224</v>
      </c>
      <c r="G7575">
        <v>18</v>
      </c>
      <c r="H7575">
        <f>VLOOKUP(A7575,cash_flow!$B$2:$G$2307,6,)</f>
        <v>726</v>
      </c>
      <c r="I7575" s="3">
        <f>C7575/H7575</f>
        <v>-3.1680440771349863E-2</v>
      </c>
    </row>
    <row r="7576" spans="1:9" hidden="1" x14ac:dyDescent="0.3">
      <c r="A7576">
        <v>11390</v>
      </c>
      <c r="B7576" s="1">
        <v>43070</v>
      </c>
      <c r="C7576">
        <v>-23</v>
      </c>
      <c r="D7576">
        <v>48</v>
      </c>
      <c r="E7576">
        <v>-71</v>
      </c>
      <c r="F7576">
        <v>40</v>
      </c>
      <c r="G7576">
        <v>-54</v>
      </c>
      <c r="H7576">
        <f>VLOOKUP(A7576,cash_flow!$B$2:$G$2307,6,)</f>
        <v>1383</v>
      </c>
      <c r="I7576" s="3">
        <f>C7576/H7576</f>
        <v>-1.6630513376717282E-2</v>
      </c>
    </row>
    <row r="7577" spans="1:9" hidden="1" x14ac:dyDescent="0.3">
      <c r="A7577">
        <v>11390</v>
      </c>
      <c r="B7577" s="1">
        <v>43435</v>
      </c>
      <c r="C7577">
        <v>98</v>
      </c>
      <c r="D7577">
        <v>36</v>
      </c>
      <c r="E7577">
        <v>-45</v>
      </c>
      <c r="F7577">
        <v>13</v>
      </c>
      <c r="G7577">
        <v>66</v>
      </c>
      <c r="H7577">
        <f>VLOOKUP(A7577,cash_flow!$B$2:$G$2307,6,)</f>
        <v>1383</v>
      </c>
      <c r="I7577" s="3">
        <f>C7577/H7577</f>
        <v>7.0860448300795367E-2</v>
      </c>
    </row>
    <row r="7578" spans="1:9" hidden="1" x14ac:dyDescent="0.3">
      <c r="A7578">
        <v>182400</v>
      </c>
      <c r="B7578" s="1">
        <v>43800</v>
      </c>
      <c r="C7578">
        <v>-182</v>
      </c>
      <c r="D7578">
        <v>-114</v>
      </c>
      <c r="E7578">
        <v>149</v>
      </c>
      <c r="F7578">
        <v>64</v>
      </c>
      <c r="G7578">
        <v>119</v>
      </c>
      <c r="H7578">
        <f>VLOOKUP(A7578,cash_flow!$B$2:$G$2307,6,)</f>
        <v>5970</v>
      </c>
      <c r="I7578" s="3">
        <f>C7578/H7578</f>
        <v>-3.0485762144053602E-2</v>
      </c>
    </row>
    <row r="7579" spans="1:9" hidden="1" x14ac:dyDescent="0.3">
      <c r="A7579">
        <v>11370</v>
      </c>
      <c r="B7579" s="1">
        <v>43070</v>
      </c>
      <c r="C7579">
        <v>131</v>
      </c>
      <c r="D7579">
        <v>775</v>
      </c>
      <c r="E7579">
        <v>-450</v>
      </c>
      <c r="F7579">
        <v>-310</v>
      </c>
      <c r="G7579">
        <v>-630</v>
      </c>
      <c r="H7579">
        <f>VLOOKUP(A7579,cash_flow!$B$2:$G$2307,6,)</f>
        <v>1140</v>
      </c>
      <c r="I7579" s="3">
        <f>C7579/H7579</f>
        <v>0.11491228070175438</v>
      </c>
    </row>
    <row r="7580" spans="1:9" hidden="1" x14ac:dyDescent="0.3">
      <c r="A7580">
        <v>11370</v>
      </c>
      <c r="B7580" s="1">
        <v>43435</v>
      </c>
      <c r="C7580">
        <v>307</v>
      </c>
      <c r="D7580">
        <v>421</v>
      </c>
      <c r="E7580">
        <v>-83</v>
      </c>
      <c r="F7580">
        <v>-180</v>
      </c>
      <c r="G7580">
        <v>44</v>
      </c>
      <c r="H7580">
        <f>VLOOKUP(A7580,cash_flow!$B$2:$G$2307,6,)</f>
        <v>1140</v>
      </c>
      <c r="I7580" s="3">
        <f>C7580/H7580</f>
        <v>0.26929824561403509</v>
      </c>
    </row>
    <row r="7581" spans="1:9" hidden="1" x14ac:dyDescent="0.3">
      <c r="A7581">
        <v>101670</v>
      </c>
      <c r="B7581" s="1">
        <v>43800</v>
      </c>
      <c r="C7581">
        <v>-8</v>
      </c>
      <c r="D7581">
        <v>-21</v>
      </c>
      <c r="E7581">
        <v>13</v>
      </c>
      <c r="F7581">
        <v>0</v>
      </c>
      <c r="G7581">
        <v>5</v>
      </c>
      <c r="H7581">
        <f>VLOOKUP(A7581,cash_flow!$B$2:$G$2307,6,)</f>
        <v>260</v>
      </c>
      <c r="I7581" s="3">
        <f>C7581/H7581</f>
        <v>-3.0769230769230771E-2</v>
      </c>
    </row>
    <row r="7582" spans="1:9" x14ac:dyDescent="0.3">
      <c r="A7582">
        <v>38010</v>
      </c>
      <c r="B7582" s="1">
        <v>43891</v>
      </c>
      <c r="C7582">
        <v>-16</v>
      </c>
      <c r="D7582">
        <v>0</v>
      </c>
      <c r="E7582">
        <v>-15</v>
      </c>
      <c r="F7582">
        <v>66</v>
      </c>
      <c r="G7582">
        <v>36</v>
      </c>
      <c r="H7582">
        <f>VLOOKUP(A7582,cash_flow!$B$2:$G$2307,6,)</f>
        <v>504</v>
      </c>
      <c r="I7582" s="3">
        <f>C7582/H7582</f>
        <v>-3.1746031746031744E-2</v>
      </c>
    </row>
    <row r="7583" spans="1:9" hidden="1" x14ac:dyDescent="0.3">
      <c r="A7583">
        <v>11330</v>
      </c>
      <c r="B7583" s="1">
        <v>43070</v>
      </c>
      <c r="C7583">
        <v>21</v>
      </c>
      <c r="D7583">
        <v>59</v>
      </c>
      <c r="E7583">
        <v>-41</v>
      </c>
      <c r="F7583">
        <v>51</v>
      </c>
      <c r="G7583">
        <v>30</v>
      </c>
      <c r="H7583">
        <f>VLOOKUP(A7583,cash_flow!$B$2:$G$2307,6,)</f>
        <v>1038</v>
      </c>
      <c r="I7583" s="3">
        <f>C7583/H7583</f>
        <v>2.023121387283237E-2</v>
      </c>
    </row>
    <row r="7584" spans="1:9" hidden="1" x14ac:dyDescent="0.3">
      <c r="A7584">
        <v>11330</v>
      </c>
      <c r="B7584" s="1">
        <v>43435</v>
      </c>
      <c r="C7584">
        <v>-68</v>
      </c>
      <c r="D7584">
        <v>117</v>
      </c>
      <c r="E7584">
        <v>-83</v>
      </c>
      <c r="F7584">
        <v>142</v>
      </c>
      <c r="G7584">
        <v>-8</v>
      </c>
      <c r="H7584">
        <f>VLOOKUP(A7584,cash_flow!$B$2:$G$2307,6,)</f>
        <v>1038</v>
      </c>
      <c r="I7584" s="3">
        <f>C7584/H7584</f>
        <v>-6.5510597302504817E-2</v>
      </c>
    </row>
    <row r="7585" spans="1:9" hidden="1" x14ac:dyDescent="0.3">
      <c r="A7585">
        <v>18000</v>
      </c>
      <c r="B7585" s="1">
        <v>43800</v>
      </c>
      <c r="C7585">
        <v>-71</v>
      </c>
      <c r="D7585">
        <v>-41</v>
      </c>
      <c r="E7585">
        <v>82</v>
      </c>
      <c r="F7585">
        <v>6</v>
      </c>
      <c r="G7585">
        <v>17</v>
      </c>
      <c r="H7585">
        <f>VLOOKUP(A7585,cash_flow!$B$2:$G$2307,6,)</f>
        <v>2283</v>
      </c>
      <c r="I7585" s="3">
        <f>C7585/H7585</f>
        <v>-3.1099430573806396E-2</v>
      </c>
    </row>
    <row r="7586" spans="1:9" x14ac:dyDescent="0.3">
      <c r="A7586">
        <v>9730</v>
      </c>
      <c r="B7586" s="1">
        <v>43891</v>
      </c>
      <c r="C7586">
        <v>-8</v>
      </c>
      <c r="D7586">
        <v>-2</v>
      </c>
      <c r="E7586">
        <v>5</v>
      </c>
      <c r="F7586">
        <v>4</v>
      </c>
      <c r="G7586">
        <v>0</v>
      </c>
      <c r="H7586">
        <f>VLOOKUP(A7586,cash_flow!$B$2:$G$2307,6,)</f>
        <v>249</v>
      </c>
      <c r="I7586" s="3">
        <f>C7586/H7586</f>
        <v>-3.2128514056224897E-2</v>
      </c>
    </row>
    <row r="7587" spans="1:9" x14ac:dyDescent="0.3">
      <c r="A7587">
        <v>64510</v>
      </c>
      <c r="B7587" s="1">
        <v>43891</v>
      </c>
      <c r="C7587">
        <v>-13</v>
      </c>
      <c r="D7587">
        <v>72</v>
      </c>
      <c r="E7587">
        <v>-1</v>
      </c>
      <c r="F7587">
        <v>13</v>
      </c>
      <c r="G7587">
        <v>-1</v>
      </c>
      <c r="H7587">
        <f>VLOOKUP(A7587,cash_flow!$B$2:$G$2307,6,)</f>
        <v>404</v>
      </c>
      <c r="I7587" s="3">
        <f>C7587/H7587</f>
        <v>-3.2178217821782179E-2</v>
      </c>
    </row>
    <row r="7588" spans="1:9" hidden="1" x14ac:dyDescent="0.3">
      <c r="A7588">
        <v>11320</v>
      </c>
      <c r="B7588" s="1">
        <v>43070</v>
      </c>
      <c r="C7588">
        <v>50</v>
      </c>
      <c r="D7588">
        <v>33</v>
      </c>
      <c r="E7588">
        <v>-137</v>
      </c>
      <c r="F7588">
        <v>93</v>
      </c>
      <c r="G7588">
        <v>1</v>
      </c>
      <c r="H7588">
        <f>VLOOKUP(A7588,cash_flow!$B$2:$G$2307,6,)</f>
        <v>1432</v>
      </c>
      <c r="I7588" s="3">
        <f>C7588/H7588</f>
        <v>3.4916201117318434E-2</v>
      </c>
    </row>
    <row r="7589" spans="1:9" hidden="1" x14ac:dyDescent="0.3">
      <c r="A7589">
        <v>11320</v>
      </c>
      <c r="B7589" s="1">
        <v>43435</v>
      </c>
      <c r="C7589">
        <v>164</v>
      </c>
      <c r="D7589">
        <v>23</v>
      </c>
      <c r="E7589">
        <v>-125</v>
      </c>
      <c r="F7589">
        <v>22</v>
      </c>
      <c r="G7589">
        <v>60</v>
      </c>
      <c r="H7589">
        <f>VLOOKUP(A7589,cash_flow!$B$2:$G$2307,6,)</f>
        <v>1432</v>
      </c>
      <c r="I7589" s="3">
        <f>C7589/H7589</f>
        <v>0.11452513966480447</v>
      </c>
    </row>
    <row r="7590" spans="1:9" hidden="1" x14ac:dyDescent="0.3">
      <c r="A7590">
        <v>65420</v>
      </c>
      <c r="B7590" s="1">
        <v>43800</v>
      </c>
      <c r="C7590">
        <v>-13</v>
      </c>
      <c r="D7590">
        <v>-110</v>
      </c>
      <c r="E7590">
        <v>14</v>
      </c>
      <c r="F7590">
        <v>44</v>
      </c>
      <c r="G7590">
        <v>42</v>
      </c>
      <c r="H7590">
        <f>VLOOKUP(A7590,cash_flow!$B$2:$G$2307,6,)</f>
        <v>413</v>
      </c>
      <c r="I7590" s="3">
        <f>C7590/H7590</f>
        <v>-3.1476997578692496E-2</v>
      </c>
    </row>
    <row r="7591" spans="1:9" x14ac:dyDescent="0.3">
      <c r="A7591">
        <v>52860</v>
      </c>
      <c r="B7591" s="1">
        <v>43891</v>
      </c>
      <c r="C7591">
        <v>-26</v>
      </c>
      <c r="D7591">
        <v>13</v>
      </c>
      <c r="E7591">
        <v>29</v>
      </c>
      <c r="F7591">
        <v>-2</v>
      </c>
      <c r="G7591">
        <v>1</v>
      </c>
      <c r="H7591">
        <f>VLOOKUP(A7591,cash_flow!$B$2:$G$2307,6,)</f>
        <v>804</v>
      </c>
      <c r="I7591" s="3">
        <f>C7591/H7591</f>
        <v>-3.2338308457711441E-2</v>
      </c>
    </row>
    <row r="7592" spans="1:9" hidden="1" x14ac:dyDescent="0.3">
      <c r="A7592">
        <v>11300</v>
      </c>
      <c r="B7592" s="1">
        <v>43070</v>
      </c>
      <c r="C7592">
        <v>-129</v>
      </c>
      <c r="D7592">
        <v>-87</v>
      </c>
      <c r="E7592">
        <v>-58</v>
      </c>
      <c r="F7592">
        <v>83</v>
      </c>
      <c r="G7592">
        <v>-112</v>
      </c>
      <c r="H7592">
        <f>VLOOKUP(A7592,cash_flow!$B$2:$G$2307,6,)</f>
        <v>234</v>
      </c>
      <c r="I7592" s="3">
        <f>C7592/H7592</f>
        <v>-0.55128205128205132</v>
      </c>
    </row>
    <row r="7593" spans="1:9" hidden="1" x14ac:dyDescent="0.3">
      <c r="A7593">
        <v>11300</v>
      </c>
      <c r="B7593" s="1">
        <v>43435</v>
      </c>
      <c r="C7593">
        <v>-212</v>
      </c>
      <c r="D7593">
        <v>-130</v>
      </c>
      <c r="E7593">
        <v>35</v>
      </c>
      <c r="F7593">
        <v>216</v>
      </c>
      <c r="G7593">
        <v>39</v>
      </c>
      <c r="H7593">
        <f>VLOOKUP(A7593,cash_flow!$B$2:$G$2307,6,)</f>
        <v>234</v>
      </c>
      <c r="I7593" s="3">
        <f>C7593/H7593</f>
        <v>-0.90598290598290598</v>
      </c>
    </row>
    <row r="7594" spans="1:9" hidden="1" x14ac:dyDescent="0.3">
      <c r="A7594">
        <v>41140</v>
      </c>
      <c r="B7594" s="1">
        <v>43800</v>
      </c>
      <c r="C7594">
        <v>-208</v>
      </c>
      <c r="D7594">
        <v>0</v>
      </c>
      <c r="E7594">
        <v>-15</v>
      </c>
      <c r="F7594">
        <v>-4</v>
      </c>
      <c r="G7594">
        <v>-225</v>
      </c>
      <c r="H7594">
        <f>VLOOKUP(A7594,cash_flow!$B$2:$G$2307,6,)</f>
        <v>6597</v>
      </c>
      <c r="I7594" s="3">
        <f>C7594/H7594</f>
        <v>-3.1529483098378053E-2</v>
      </c>
    </row>
    <row r="7595" spans="1:9" x14ac:dyDescent="0.3">
      <c r="A7595">
        <v>49080</v>
      </c>
      <c r="B7595" s="1">
        <v>43891</v>
      </c>
      <c r="C7595">
        <v>-18</v>
      </c>
      <c r="D7595">
        <v>-30</v>
      </c>
      <c r="E7595">
        <v>127</v>
      </c>
      <c r="F7595">
        <v>-50</v>
      </c>
      <c r="G7595">
        <v>59</v>
      </c>
      <c r="H7595">
        <f>VLOOKUP(A7595,cash_flow!$B$2:$G$2307,6,)</f>
        <v>554</v>
      </c>
      <c r="I7595" s="3">
        <f>C7595/H7595</f>
        <v>-3.2490974729241874E-2</v>
      </c>
    </row>
    <row r="7596" spans="1:9" hidden="1" x14ac:dyDescent="0.3">
      <c r="A7596">
        <v>11280</v>
      </c>
      <c r="B7596" s="1">
        <v>43070</v>
      </c>
      <c r="C7596">
        <v>300</v>
      </c>
      <c r="D7596">
        <v>-7</v>
      </c>
      <c r="E7596">
        <v>3</v>
      </c>
      <c r="F7596">
        <v>-313</v>
      </c>
      <c r="G7596">
        <v>-10</v>
      </c>
      <c r="H7596">
        <f>VLOOKUP(A7596,cash_flow!$B$2:$G$2307,6,)</f>
        <v>2535</v>
      </c>
      <c r="I7596" s="3">
        <f>C7596/H7596</f>
        <v>0.11834319526627218</v>
      </c>
    </row>
    <row r="7597" spans="1:9" hidden="1" x14ac:dyDescent="0.3">
      <c r="A7597">
        <v>11280</v>
      </c>
      <c r="B7597" s="1">
        <v>43435</v>
      </c>
      <c r="C7597">
        <v>692</v>
      </c>
      <c r="D7597">
        <v>287</v>
      </c>
      <c r="E7597">
        <v>-94</v>
      </c>
      <c r="F7597">
        <v>-549</v>
      </c>
      <c r="G7597">
        <v>49</v>
      </c>
      <c r="H7597">
        <f>VLOOKUP(A7597,cash_flow!$B$2:$G$2307,6,)</f>
        <v>2535</v>
      </c>
      <c r="I7597" s="3">
        <f>C7597/H7597</f>
        <v>0.27297830374753451</v>
      </c>
    </row>
    <row r="7598" spans="1:9" hidden="1" x14ac:dyDescent="0.3">
      <c r="A7598">
        <v>110020</v>
      </c>
      <c r="B7598" s="1">
        <v>43800</v>
      </c>
      <c r="C7598">
        <v>-13</v>
      </c>
      <c r="D7598">
        <v>-15</v>
      </c>
      <c r="E7598">
        <v>-8</v>
      </c>
      <c r="F7598">
        <v>9</v>
      </c>
      <c r="G7598">
        <v>-12</v>
      </c>
      <c r="H7598">
        <f>VLOOKUP(A7598,cash_flow!$B$2:$G$2307,6,)</f>
        <v>411</v>
      </c>
      <c r="I7598" s="3">
        <f>C7598/H7598</f>
        <v>-3.1630170316301706E-2</v>
      </c>
    </row>
    <row r="7599" spans="1:9" hidden="1" x14ac:dyDescent="0.3">
      <c r="A7599">
        <v>11230</v>
      </c>
      <c r="B7599" s="1">
        <v>43070</v>
      </c>
      <c r="C7599">
        <v>43</v>
      </c>
      <c r="D7599">
        <v>-128</v>
      </c>
      <c r="E7599">
        <v>-27</v>
      </c>
      <c r="F7599">
        <v>-13</v>
      </c>
      <c r="G7599">
        <v>2</v>
      </c>
      <c r="H7599">
        <f>VLOOKUP(A7599,cash_flow!$B$2:$G$2307,6,)</f>
        <v>329</v>
      </c>
      <c r="I7599" s="3">
        <f>C7599/H7599</f>
        <v>0.13069908814589665</v>
      </c>
    </row>
    <row r="7600" spans="1:9" hidden="1" x14ac:dyDescent="0.3">
      <c r="A7600">
        <v>11230</v>
      </c>
      <c r="B7600" s="1">
        <v>43435</v>
      </c>
      <c r="C7600">
        <v>1</v>
      </c>
      <c r="D7600">
        <v>-43</v>
      </c>
      <c r="E7600">
        <v>-21</v>
      </c>
      <c r="F7600">
        <v>56</v>
      </c>
      <c r="G7600">
        <v>34</v>
      </c>
      <c r="H7600">
        <f>VLOOKUP(A7600,cash_flow!$B$2:$G$2307,6,)</f>
        <v>329</v>
      </c>
      <c r="I7600" s="3">
        <f>C7600/H7600</f>
        <v>3.0395136778115501E-3</v>
      </c>
    </row>
    <row r="7601" spans="1:9" hidden="1" x14ac:dyDescent="0.3">
      <c r="A7601">
        <v>140610</v>
      </c>
      <c r="B7601" s="1">
        <v>43800</v>
      </c>
      <c r="C7601">
        <v>-42</v>
      </c>
      <c r="D7601">
        <v>-45</v>
      </c>
      <c r="E7601">
        <v>-63</v>
      </c>
      <c r="F7601">
        <v>110</v>
      </c>
      <c r="G7601">
        <v>5</v>
      </c>
      <c r="H7601">
        <f>VLOOKUP(A7601,cash_flow!$B$2:$G$2307,6,)</f>
        <v>1325</v>
      </c>
      <c r="I7601" s="3">
        <f>C7601/H7601</f>
        <v>-3.1698113207547167E-2</v>
      </c>
    </row>
    <row r="7602" spans="1:9" x14ac:dyDescent="0.3">
      <c r="A7602">
        <v>96690</v>
      </c>
      <c r="B7602" s="1">
        <v>43891</v>
      </c>
      <c r="C7602">
        <v>-15</v>
      </c>
      <c r="D7602">
        <v>-22</v>
      </c>
      <c r="E7602">
        <v>-4</v>
      </c>
      <c r="F7602">
        <v>4</v>
      </c>
      <c r="G7602">
        <v>-12</v>
      </c>
      <c r="H7602">
        <f>VLOOKUP(A7602,cash_flow!$B$2:$G$2307,6,)</f>
        <v>461</v>
      </c>
      <c r="I7602" s="3">
        <f>C7602/H7602</f>
        <v>-3.2537960954446853E-2</v>
      </c>
    </row>
    <row r="7603" spans="1:9" hidden="1" x14ac:dyDescent="0.3">
      <c r="A7603">
        <v>11210</v>
      </c>
      <c r="B7603" s="1">
        <v>43070</v>
      </c>
      <c r="C7603">
        <v>727</v>
      </c>
      <c r="D7603">
        <v>-630</v>
      </c>
      <c r="E7603">
        <v>-2344</v>
      </c>
      <c r="F7603">
        <v>3112</v>
      </c>
      <c r="G7603">
        <v>1321</v>
      </c>
      <c r="H7603">
        <f>VLOOKUP(A7603,cash_flow!$B$2:$G$2307,6,)</f>
        <v>11884</v>
      </c>
      <c r="I7603" s="3">
        <f>C7603/H7603</f>
        <v>6.1174688657017841E-2</v>
      </c>
    </row>
    <row r="7604" spans="1:9" hidden="1" x14ac:dyDescent="0.3">
      <c r="A7604">
        <v>11210</v>
      </c>
      <c r="B7604" s="1">
        <v>43435</v>
      </c>
      <c r="C7604">
        <v>-1133</v>
      </c>
      <c r="D7604">
        <v>-556</v>
      </c>
      <c r="E7604">
        <v>-4639</v>
      </c>
      <c r="F7604">
        <v>-209</v>
      </c>
      <c r="G7604">
        <v>-5956</v>
      </c>
      <c r="H7604">
        <f>VLOOKUP(A7604,cash_flow!$B$2:$G$2307,6,)</f>
        <v>11884</v>
      </c>
      <c r="I7604" s="3">
        <f>C7604/H7604</f>
        <v>-9.5338269942780204E-2</v>
      </c>
    </row>
    <row r="7605" spans="1:9" hidden="1" x14ac:dyDescent="0.3">
      <c r="A7605">
        <v>39570</v>
      </c>
      <c r="B7605" s="1">
        <v>43800</v>
      </c>
      <c r="C7605">
        <v>-45</v>
      </c>
      <c r="D7605">
        <v>0</v>
      </c>
      <c r="E7605">
        <v>-3</v>
      </c>
      <c r="F7605">
        <v>-63</v>
      </c>
      <c r="G7605">
        <v>-111</v>
      </c>
      <c r="H7605">
        <f>VLOOKUP(A7605,cash_flow!$B$2:$G$2307,6,)</f>
        <v>1416</v>
      </c>
      <c r="I7605" s="3">
        <f>C7605/H7605</f>
        <v>-3.1779661016949151E-2</v>
      </c>
    </row>
    <row r="7606" spans="1:9" x14ac:dyDescent="0.3">
      <c r="A7606">
        <v>290380</v>
      </c>
      <c r="B7606" s="1">
        <v>43891</v>
      </c>
      <c r="C7606">
        <v>-48</v>
      </c>
      <c r="D7606">
        <v>32</v>
      </c>
      <c r="E7606">
        <v>34</v>
      </c>
      <c r="F7606">
        <v>-1</v>
      </c>
      <c r="G7606">
        <v>-15</v>
      </c>
      <c r="H7606">
        <f>VLOOKUP(A7606,cash_flow!$B$2:$G$2307,6,)</f>
        <v>1466</v>
      </c>
      <c r="I7606" s="3">
        <f>C7606/H7606</f>
        <v>-3.2742155525238743E-2</v>
      </c>
    </row>
    <row r="7607" spans="1:9" x14ac:dyDescent="0.3">
      <c r="A7607">
        <v>68240</v>
      </c>
      <c r="B7607" s="1">
        <v>43891</v>
      </c>
      <c r="C7607">
        <v>-191</v>
      </c>
      <c r="D7607">
        <v>39</v>
      </c>
      <c r="E7607">
        <v>-826</v>
      </c>
      <c r="F7607">
        <v>61</v>
      </c>
      <c r="G7607">
        <v>-957</v>
      </c>
      <c r="H7607">
        <f>VLOOKUP(A7607,cash_flow!$B$2:$G$2307,6,)</f>
        <v>5831</v>
      </c>
      <c r="I7607" s="3">
        <f>C7607/H7607</f>
        <v>-3.2755959526667808E-2</v>
      </c>
    </row>
    <row r="7608" spans="1:9" hidden="1" x14ac:dyDescent="0.3">
      <c r="A7608">
        <v>11200</v>
      </c>
      <c r="B7608" s="1">
        <v>43070</v>
      </c>
      <c r="C7608">
        <v>-2754</v>
      </c>
      <c r="D7608">
        <v>-11907</v>
      </c>
      <c r="E7608">
        <v>-2280</v>
      </c>
      <c r="F7608">
        <v>6615</v>
      </c>
      <c r="G7608">
        <v>1427</v>
      </c>
      <c r="H7608">
        <f>VLOOKUP(A7608,cash_flow!$B$2:$G$2307,6,)</f>
        <v>22217</v>
      </c>
      <c r="I7608" s="3">
        <f>C7608/H7608</f>
        <v>-0.12395913039564298</v>
      </c>
    </row>
    <row r="7609" spans="1:9" hidden="1" x14ac:dyDescent="0.3">
      <c r="A7609">
        <v>11200</v>
      </c>
      <c r="B7609" s="1">
        <v>43435</v>
      </c>
      <c r="C7609">
        <v>-4169</v>
      </c>
      <c r="D7609">
        <v>-7906</v>
      </c>
      <c r="E7609">
        <v>-6728</v>
      </c>
      <c r="F7609">
        <v>9874</v>
      </c>
      <c r="G7609">
        <v>-1135</v>
      </c>
      <c r="H7609">
        <f>VLOOKUP(A7609,cash_flow!$B$2:$G$2307,6,)</f>
        <v>22217</v>
      </c>
      <c r="I7609" s="3">
        <f>C7609/H7609</f>
        <v>-0.18764909753792142</v>
      </c>
    </row>
    <row r="7610" spans="1:9" hidden="1" x14ac:dyDescent="0.3">
      <c r="A7610">
        <v>7820</v>
      </c>
      <c r="B7610" s="1">
        <v>43800</v>
      </c>
      <c r="C7610">
        <v>-50</v>
      </c>
      <c r="D7610">
        <v>46</v>
      </c>
      <c r="E7610">
        <v>-44</v>
      </c>
      <c r="F7610">
        <v>15</v>
      </c>
      <c r="G7610">
        <v>-79</v>
      </c>
      <c r="H7610">
        <f>VLOOKUP(A7610,cash_flow!$B$2:$G$2307,6,)</f>
        <v>1565</v>
      </c>
      <c r="I7610" s="3">
        <f>C7610/H7610</f>
        <v>-3.1948881789137379E-2</v>
      </c>
    </row>
    <row r="7611" spans="1:9" x14ac:dyDescent="0.3">
      <c r="A7611">
        <v>89010</v>
      </c>
      <c r="B7611" s="1">
        <v>43891</v>
      </c>
      <c r="C7611">
        <v>-75</v>
      </c>
      <c r="D7611">
        <v>8</v>
      </c>
      <c r="E7611">
        <v>-232</v>
      </c>
      <c r="F7611">
        <v>239</v>
      </c>
      <c r="G7611">
        <v>-63</v>
      </c>
      <c r="H7611">
        <f>VLOOKUP(A7611,cash_flow!$B$2:$G$2307,6,)</f>
        <v>2281</v>
      </c>
      <c r="I7611" s="3">
        <f>C7611/H7611</f>
        <v>-3.2880315651030251E-2</v>
      </c>
    </row>
    <row r="7612" spans="1:9" hidden="1" x14ac:dyDescent="0.3">
      <c r="A7612">
        <v>11170</v>
      </c>
      <c r="B7612" s="1">
        <v>43070</v>
      </c>
      <c r="C7612">
        <v>31290</v>
      </c>
      <c r="D7612">
        <v>22846</v>
      </c>
      <c r="E7612">
        <v>-47176</v>
      </c>
      <c r="F7612">
        <v>11145</v>
      </c>
      <c r="G7612">
        <v>-5177</v>
      </c>
      <c r="H7612">
        <f>VLOOKUP(A7612,cash_flow!$B$2:$G$2307,6,)</f>
        <v>65123</v>
      </c>
      <c r="I7612" s="3">
        <f>C7612/H7612</f>
        <v>0.48047540807395239</v>
      </c>
    </row>
    <row r="7613" spans="1:9" hidden="1" x14ac:dyDescent="0.3">
      <c r="A7613">
        <v>11170</v>
      </c>
      <c r="B7613" s="1">
        <v>43435</v>
      </c>
      <c r="C7613">
        <v>13809</v>
      </c>
      <c r="D7613">
        <v>16419</v>
      </c>
      <c r="E7613">
        <v>-17631</v>
      </c>
      <c r="F7613">
        <v>448</v>
      </c>
      <c r="G7613">
        <v>-3552</v>
      </c>
      <c r="H7613">
        <f>VLOOKUP(A7613,cash_flow!$B$2:$G$2307,6,)</f>
        <v>65123</v>
      </c>
      <c r="I7613" s="3">
        <f>C7613/H7613</f>
        <v>0.21204489965142884</v>
      </c>
    </row>
    <row r="7614" spans="1:9" hidden="1" x14ac:dyDescent="0.3">
      <c r="A7614">
        <v>297570</v>
      </c>
      <c r="B7614" s="1">
        <v>43800</v>
      </c>
      <c r="C7614">
        <v>-11</v>
      </c>
      <c r="D7614">
        <v>-40</v>
      </c>
      <c r="E7614">
        <v>5</v>
      </c>
      <c r="F7614">
        <v>18</v>
      </c>
      <c r="G7614">
        <v>11</v>
      </c>
      <c r="H7614">
        <f>VLOOKUP(A7614,cash_flow!$B$2:$G$2307,6,)</f>
        <v>344</v>
      </c>
      <c r="I7614" s="3">
        <f>C7614/H7614</f>
        <v>-3.1976744186046513E-2</v>
      </c>
    </row>
    <row r="7615" spans="1:9" x14ac:dyDescent="0.3">
      <c r="A7615">
        <v>234920</v>
      </c>
      <c r="B7615" s="1">
        <v>43891</v>
      </c>
      <c r="C7615">
        <v>-15</v>
      </c>
      <c r="D7615">
        <v>-12</v>
      </c>
      <c r="E7615">
        <v>-1</v>
      </c>
      <c r="F7615">
        <v>0</v>
      </c>
      <c r="G7615">
        <v>-16</v>
      </c>
      <c r="H7615">
        <f>VLOOKUP(A7615,cash_flow!$B$2:$G$2307,6,)</f>
        <v>449</v>
      </c>
      <c r="I7615" s="3">
        <f>C7615/H7615</f>
        <v>-3.34075723830735E-2</v>
      </c>
    </row>
    <row r="7616" spans="1:9" hidden="1" x14ac:dyDescent="0.3">
      <c r="A7616">
        <v>11150</v>
      </c>
      <c r="B7616" s="1">
        <v>43070</v>
      </c>
      <c r="C7616">
        <v>156</v>
      </c>
      <c r="D7616">
        <v>46</v>
      </c>
      <c r="E7616">
        <v>-111</v>
      </c>
      <c r="F7616">
        <v>-46</v>
      </c>
      <c r="G7616">
        <v>-1</v>
      </c>
      <c r="H7616">
        <f>VLOOKUP(A7616,cash_flow!$B$2:$G$2307,6,)</f>
        <v>1396</v>
      </c>
      <c r="I7616" s="3">
        <f>C7616/H7616</f>
        <v>0.11174785100286533</v>
      </c>
    </row>
    <row r="7617" spans="1:9" hidden="1" x14ac:dyDescent="0.3">
      <c r="A7617">
        <v>11150</v>
      </c>
      <c r="B7617" s="1">
        <v>43435</v>
      </c>
      <c r="C7617">
        <v>-10</v>
      </c>
      <c r="D7617">
        <v>22</v>
      </c>
      <c r="E7617">
        <v>-69</v>
      </c>
      <c r="F7617">
        <v>86</v>
      </c>
      <c r="G7617">
        <v>7</v>
      </c>
      <c r="H7617">
        <f>VLOOKUP(A7617,cash_flow!$B$2:$G$2307,6,)</f>
        <v>1396</v>
      </c>
      <c r="I7617" s="3">
        <f>C7617/H7617</f>
        <v>-7.1633237822349575E-3</v>
      </c>
    </row>
    <row r="7618" spans="1:9" hidden="1" x14ac:dyDescent="0.3">
      <c r="A7618">
        <v>288330</v>
      </c>
      <c r="B7618" s="1">
        <v>43800</v>
      </c>
      <c r="C7618">
        <v>-77</v>
      </c>
      <c r="D7618">
        <v>13</v>
      </c>
      <c r="E7618">
        <v>-26</v>
      </c>
      <c r="F7618">
        <v>673</v>
      </c>
      <c r="G7618">
        <v>567</v>
      </c>
      <c r="H7618">
        <f>VLOOKUP(A7618,cash_flow!$B$2:$G$2307,6,)</f>
        <v>2405</v>
      </c>
      <c r="I7618" s="3">
        <f>C7618/H7618</f>
        <v>-3.2016632016632018E-2</v>
      </c>
    </row>
    <row r="7619" spans="1:9" hidden="1" x14ac:dyDescent="0.3">
      <c r="A7619">
        <v>11090</v>
      </c>
      <c r="B7619" s="1">
        <v>43070</v>
      </c>
      <c r="C7619">
        <v>63</v>
      </c>
      <c r="D7619">
        <v>21</v>
      </c>
      <c r="E7619">
        <v>-31</v>
      </c>
      <c r="F7619">
        <v>45</v>
      </c>
      <c r="G7619">
        <v>75</v>
      </c>
      <c r="H7619">
        <f>VLOOKUP(A7619,cash_flow!$B$2:$G$2307,6,)</f>
        <v>681</v>
      </c>
      <c r="I7619" s="3">
        <f>C7619/H7619</f>
        <v>9.2511013215859028E-2</v>
      </c>
    </row>
    <row r="7620" spans="1:9" hidden="1" x14ac:dyDescent="0.3">
      <c r="A7620">
        <v>11090</v>
      </c>
      <c r="B7620" s="1">
        <v>43435</v>
      </c>
      <c r="C7620">
        <v>-37</v>
      </c>
      <c r="D7620">
        <v>12</v>
      </c>
      <c r="E7620">
        <v>-44</v>
      </c>
      <c r="F7620">
        <v>23</v>
      </c>
      <c r="G7620">
        <v>-57</v>
      </c>
      <c r="H7620">
        <f>VLOOKUP(A7620,cash_flow!$B$2:$G$2307,6,)</f>
        <v>681</v>
      </c>
      <c r="I7620" s="3">
        <f>C7620/H7620</f>
        <v>-5.4331864904552128E-2</v>
      </c>
    </row>
    <row r="7621" spans="1:9" hidden="1" x14ac:dyDescent="0.3">
      <c r="A7621">
        <v>227420</v>
      </c>
      <c r="B7621" s="1">
        <v>43800</v>
      </c>
      <c r="C7621">
        <v>-12</v>
      </c>
      <c r="D7621">
        <v>-46</v>
      </c>
      <c r="E7621">
        <v>18</v>
      </c>
      <c r="F7621">
        <v>-7</v>
      </c>
      <c r="G7621">
        <v>0</v>
      </c>
      <c r="H7621">
        <f>VLOOKUP(A7621,cash_flow!$B$2:$G$2307,6,)</f>
        <v>372</v>
      </c>
      <c r="I7621" s="3">
        <f>C7621/H7621</f>
        <v>-3.2258064516129031E-2</v>
      </c>
    </row>
    <row r="7622" spans="1:9" x14ac:dyDescent="0.3">
      <c r="A7622">
        <v>4270</v>
      </c>
      <c r="B7622" s="1">
        <v>43891</v>
      </c>
      <c r="C7622">
        <v>-33</v>
      </c>
      <c r="D7622">
        <v>-9</v>
      </c>
      <c r="E7622">
        <v>-2</v>
      </c>
      <c r="F7622">
        <v>6</v>
      </c>
      <c r="G7622">
        <v>-29</v>
      </c>
      <c r="H7622">
        <f>VLOOKUP(A7622,cash_flow!$B$2:$G$2307,6,)</f>
        <v>985</v>
      </c>
      <c r="I7622" s="3">
        <f>C7622/H7622</f>
        <v>-3.3502538071065992E-2</v>
      </c>
    </row>
    <row r="7623" spans="1:9" hidden="1" x14ac:dyDescent="0.3">
      <c r="A7623">
        <v>11080</v>
      </c>
      <c r="B7623" s="1">
        <v>43070</v>
      </c>
      <c r="C7623">
        <v>20</v>
      </c>
      <c r="D7623">
        <v>-259</v>
      </c>
      <c r="E7623">
        <v>-18</v>
      </c>
      <c r="F7623">
        <v>-17</v>
      </c>
      <c r="G7623">
        <v>-15</v>
      </c>
      <c r="H7623">
        <f>VLOOKUP(A7623,cash_flow!$B$2:$G$2307,6,)</f>
        <v>427</v>
      </c>
      <c r="I7623" s="3">
        <f>C7623/H7623</f>
        <v>4.6838407494145202E-2</v>
      </c>
    </row>
    <row r="7624" spans="1:9" hidden="1" x14ac:dyDescent="0.3">
      <c r="A7624">
        <v>11080</v>
      </c>
      <c r="B7624" s="1">
        <v>43435</v>
      </c>
      <c r="C7624">
        <v>45</v>
      </c>
      <c r="D7624">
        <v>-62</v>
      </c>
      <c r="E7624">
        <v>34</v>
      </c>
      <c r="F7624">
        <v>-44</v>
      </c>
      <c r="G7624">
        <v>35</v>
      </c>
      <c r="H7624">
        <f>VLOOKUP(A7624,cash_flow!$B$2:$G$2307,6,)</f>
        <v>427</v>
      </c>
      <c r="I7624" s="3">
        <f>C7624/H7624</f>
        <v>0.1053864168618267</v>
      </c>
    </row>
    <row r="7625" spans="1:9" hidden="1" x14ac:dyDescent="0.3">
      <c r="A7625">
        <v>71280</v>
      </c>
      <c r="B7625" s="1">
        <v>43800</v>
      </c>
      <c r="C7625">
        <v>-27</v>
      </c>
      <c r="D7625">
        <v>12</v>
      </c>
      <c r="E7625">
        <v>-180</v>
      </c>
      <c r="F7625">
        <v>108</v>
      </c>
      <c r="G7625">
        <v>-100</v>
      </c>
      <c r="H7625">
        <f>VLOOKUP(A7625,cash_flow!$B$2:$G$2307,6,)</f>
        <v>824</v>
      </c>
      <c r="I7625" s="3">
        <f>C7625/H7625</f>
        <v>-3.2766990291262135E-2</v>
      </c>
    </row>
    <row r="7626" spans="1:9" x14ac:dyDescent="0.3">
      <c r="A7626">
        <v>24950</v>
      </c>
      <c r="B7626" s="1">
        <v>43891</v>
      </c>
      <c r="C7626">
        <v>-53</v>
      </c>
      <c r="D7626">
        <v>8</v>
      </c>
      <c r="E7626">
        <v>2</v>
      </c>
      <c r="F7626">
        <v>46</v>
      </c>
      <c r="G7626">
        <v>-6</v>
      </c>
      <c r="H7626">
        <f>VLOOKUP(A7626,cash_flow!$B$2:$G$2307,6,)</f>
        <v>1580</v>
      </c>
      <c r="I7626" s="3">
        <f>C7626/H7626</f>
        <v>-3.3544303797468353E-2</v>
      </c>
    </row>
    <row r="7627" spans="1:9" hidden="1" x14ac:dyDescent="0.3">
      <c r="A7627">
        <v>11070</v>
      </c>
      <c r="B7627" s="1">
        <v>43070</v>
      </c>
      <c r="C7627">
        <v>4460</v>
      </c>
      <c r="D7627">
        <v>0</v>
      </c>
      <c r="E7627">
        <v>-8344</v>
      </c>
      <c r="F7627">
        <v>4225</v>
      </c>
      <c r="G7627">
        <v>283</v>
      </c>
      <c r="H7627">
        <f>VLOOKUP(A7627,cash_flow!$B$2:$G$2307,6,)</f>
        <v>37867</v>
      </c>
      <c r="I7627" s="3">
        <f>C7627/H7627</f>
        <v>0.1177806533393192</v>
      </c>
    </row>
    <row r="7628" spans="1:9" hidden="1" x14ac:dyDescent="0.3">
      <c r="A7628">
        <v>11070</v>
      </c>
      <c r="B7628" s="1">
        <v>43435</v>
      </c>
      <c r="C7628">
        <v>10623</v>
      </c>
      <c r="D7628">
        <v>0</v>
      </c>
      <c r="E7628">
        <v>-14145</v>
      </c>
      <c r="F7628">
        <v>6036</v>
      </c>
      <c r="G7628">
        <v>2517</v>
      </c>
      <c r="H7628">
        <f>VLOOKUP(A7628,cash_flow!$B$2:$G$2307,6,)</f>
        <v>37867</v>
      </c>
      <c r="I7628" s="3">
        <f>C7628/H7628</f>
        <v>0.28053450233712729</v>
      </c>
    </row>
    <row r="7629" spans="1:9" hidden="1" x14ac:dyDescent="0.3">
      <c r="A7629">
        <v>41440</v>
      </c>
      <c r="B7629" s="1">
        <v>43800</v>
      </c>
      <c r="C7629">
        <v>-26</v>
      </c>
      <c r="D7629">
        <v>12</v>
      </c>
      <c r="E7629">
        <v>-53</v>
      </c>
      <c r="F7629">
        <v>78</v>
      </c>
      <c r="G7629">
        <v>1</v>
      </c>
      <c r="H7629">
        <f>VLOOKUP(A7629,cash_flow!$B$2:$G$2307,6,)</f>
        <v>793</v>
      </c>
      <c r="I7629" s="3">
        <f>C7629/H7629</f>
        <v>-3.2786885245901641E-2</v>
      </c>
    </row>
    <row r="7630" spans="1:9" x14ac:dyDescent="0.3">
      <c r="A7630">
        <v>15230</v>
      </c>
      <c r="B7630" s="1">
        <v>43891</v>
      </c>
      <c r="C7630">
        <v>-27</v>
      </c>
      <c r="D7630">
        <v>61</v>
      </c>
      <c r="E7630">
        <v>-26</v>
      </c>
      <c r="F7630">
        <v>-16</v>
      </c>
      <c r="G7630">
        <v>-70</v>
      </c>
      <c r="H7630">
        <f>VLOOKUP(A7630,cash_flow!$B$2:$G$2307,6,)</f>
        <v>803</v>
      </c>
      <c r="I7630" s="3">
        <f>C7630/H7630</f>
        <v>-3.3623910336239106E-2</v>
      </c>
    </row>
    <row r="7631" spans="1:9" x14ac:dyDescent="0.3">
      <c r="A7631">
        <v>153460</v>
      </c>
      <c r="B7631" s="1">
        <v>43891</v>
      </c>
      <c r="C7631">
        <v>-10</v>
      </c>
      <c r="D7631">
        <v>-8</v>
      </c>
      <c r="E7631">
        <v>2</v>
      </c>
      <c r="F7631">
        <v>0</v>
      </c>
      <c r="G7631">
        <v>-8</v>
      </c>
      <c r="H7631">
        <f>VLOOKUP(A7631,cash_flow!$B$2:$G$2307,6,)</f>
        <v>296</v>
      </c>
      <c r="I7631" s="3">
        <f>C7631/H7631</f>
        <v>-3.3783783783783786E-2</v>
      </c>
    </row>
    <row r="7632" spans="1:9" hidden="1" x14ac:dyDescent="0.3">
      <c r="A7632">
        <v>11040</v>
      </c>
      <c r="B7632" s="1">
        <v>43070</v>
      </c>
      <c r="C7632">
        <v>148</v>
      </c>
      <c r="D7632">
        <v>202</v>
      </c>
      <c r="E7632">
        <v>-79</v>
      </c>
      <c r="F7632">
        <v>-46</v>
      </c>
      <c r="G7632">
        <v>22</v>
      </c>
      <c r="H7632">
        <f>VLOOKUP(A7632,cash_flow!$B$2:$G$2307,6,)</f>
        <v>3465</v>
      </c>
      <c r="I7632" s="3">
        <f>C7632/H7632</f>
        <v>4.2712842712842716E-2</v>
      </c>
    </row>
    <row r="7633" spans="1:9" hidden="1" x14ac:dyDescent="0.3">
      <c r="A7633">
        <v>11040</v>
      </c>
      <c r="B7633" s="1">
        <v>43435</v>
      </c>
      <c r="C7633">
        <v>333</v>
      </c>
      <c r="D7633">
        <v>53</v>
      </c>
      <c r="E7633">
        <v>-227</v>
      </c>
      <c r="F7633">
        <v>-115</v>
      </c>
      <c r="G7633">
        <v>50</v>
      </c>
      <c r="H7633">
        <f>VLOOKUP(A7633,cash_flow!$B$2:$G$2307,6,)</f>
        <v>3465</v>
      </c>
      <c r="I7633" s="3">
        <f>C7633/H7633</f>
        <v>9.6103896103896108E-2</v>
      </c>
    </row>
    <row r="7634" spans="1:9" hidden="1" x14ac:dyDescent="0.3">
      <c r="A7634">
        <v>4380</v>
      </c>
      <c r="B7634" s="1">
        <v>43800</v>
      </c>
      <c r="C7634">
        <v>-70</v>
      </c>
      <c r="D7634">
        <v>33</v>
      </c>
      <c r="E7634">
        <v>-452</v>
      </c>
      <c r="F7634">
        <v>367</v>
      </c>
      <c r="G7634">
        <v>-156</v>
      </c>
      <c r="H7634">
        <f>VLOOKUP(A7634,cash_flow!$B$2:$G$2307,6,)</f>
        <v>2132</v>
      </c>
      <c r="I7634" s="3">
        <f>C7634/H7634</f>
        <v>-3.283302063789869E-2</v>
      </c>
    </row>
    <row r="7635" spans="1:9" hidden="1" x14ac:dyDescent="0.3">
      <c r="A7635">
        <v>11000</v>
      </c>
      <c r="B7635" s="1">
        <v>43070</v>
      </c>
      <c r="C7635">
        <v>-40</v>
      </c>
      <c r="D7635">
        <v>-237</v>
      </c>
      <c r="E7635">
        <v>-4</v>
      </c>
      <c r="F7635">
        <v>-40</v>
      </c>
      <c r="G7635">
        <v>-87</v>
      </c>
      <c r="H7635">
        <f>VLOOKUP(A7635,cash_flow!$B$2:$G$2307,6,)</f>
        <v>3986</v>
      </c>
      <c r="I7635" s="3">
        <f>C7635/H7635</f>
        <v>-1.0035122930255895E-2</v>
      </c>
    </row>
    <row r="7636" spans="1:9" hidden="1" x14ac:dyDescent="0.3">
      <c r="A7636">
        <v>11000</v>
      </c>
      <c r="B7636" s="1">
        <v>43435</v>
      </c>
      <c r="C7636">
        <v>-73</v>
      </c>
      <c r="D7636">
        <v>-119</v>
      </c>
      <c r="E7636">
        <v>-80</v>
      </c>
      <c r="F7636">
        <v>116</v>
      </c>
      <c r="G7636">
        <v>-36</v>
      </c>
      <c r="H7636">
        <f>VLOOKUP(A7636,cash_flow!$B$2:$G$2307,6,)</f>
        <v>3986</v>
      </c>
      <c r="I7636" s="3">
        <f>C7636/H7636</f>
        <v>-1.8314099347717008E-2</v>
      </c>
    </row>
    <row r="7637" spans="1:9" hidden="1" x14ac:dyDescent="0.3">
      <c r="A7637">
        <v>60240</v>
      </c>
      <c r="B7637" s="1">
        <v>43800</v>
      </c>
      <c r="C7637">
        <v>-47</v>
      </c>
      <c r="D7637">
        <v>16</v>
      </c>
      <c r="E7637">
        <v>66</v>
      </c>
      <c r="F7637">
        <v>-22</v>
      </c>
      <c r="G7637">
        <v>-3</v>
      </c>
      <c r="H7637">
        <f>VLOOKUP(A7637,cash_flow!$B$2:$G$2307,6,)</f>
        <v>1419</v>
      </c>
      <c r="I7637" s="3">
        <f>C7637/H7637</f>
        <v>-3.3121916842847078E-2</v>
      </c>
    </row>
    <row r="7638" spans="1:9" x14ac:dyDescent="0.3">
      <c r="A7638">
        <v>650</v>
      </c>
      <c r="B7638" s="1">
        <v>43891</v>
      </c>
      <c r="C7638">
        <v>-30</v>
      </c>
      <c r="D7638">
        <v>-29</v>
      </c>
      <c r="E7638">
        <v>0</v>
      </c>
      <c r="F7638">
        <v>27</v>
      </c>
      <c r="G7638">
        <v>-4</v>
      </c>
      <c r="H7638">
        <f>VLOOKUP(A7638,cash_flow!$B$2:$G$2307,6,)</f>
        <v>888</v>
      </c>
      <c r="I7638" s="3">
        <f>C7638/H7638</f>
        <v>-3.3783783783783786E-2</v>
      </c>
    </row>
    <row r="7639" spans="1:9" hidden="1" x14ac:dyDescent="0.3">
      <c r="A7639">
        <v>10960</v>
      </c>
      <c r="B7639" s="1">
        <v>43070</v>
      </c>
      <c r="C7639">
        <v>55</v>
      </c>
      <c r="D7639">
        <v>214</v>
      </c>
      <c r="E7639">
        <v>-35</v>
      </c>
      <c r="F7639">
        <v>-19</v>
      </c>
      <c r="G7639">
        <v>1</v>
      </c>
      <c r="H7639">
        <f>VLOOKUP(A7639,cash_flow!$B$2:$G$2307,6,)</f>
        <v>1170</v>
      </c>
      <c r="I7639" s="3">
        <f>C7639/H7639</f>
        <v>4.7008547008547008E-2</v>
      </c>
    </row>
    <row r="7640" spans="1:9" hidden="1" x14ac:dyDescent="0.3">
      <c r="A7640">
        <v>10960</v>
      </c>
      <c r="B7640" s="1">
        <v>43435</v>
      </c>
      <c r="C7640">
        <v>70</v>
      </c>
      <c r="D7640">
        <v>206</v>
      </c>
      <c r="E7640">
        <v>-18</v>
      </c>
      <c r="F7640">
        <v>-68</v>
      </c>
      <c r="G7640">
        <v>-16</v>
      </c>
      <c r="H7640">
        <f>VLOOKUP(A7640,cash_flow!$B$2:$G$2307,6,)</f>
        <v>1170</v>
      </c>
      <c r="I7640" s="3">
        <f>C7640/H7640</f>
        <v>5.9829059829059832E-2</v>
      </c>
    </row>
    <row r="7641" spans="1:9" hidden="1" x14ac:dyDescent="0.3">
      <c r="A7641">
        <v>43090</v>
      </c>
      <c r="B7641" s="1">
        <v>43800</v>
      </c>
      <c r="C7641">
        <v>-34</v>
      </c>
      <c r="D7641">
        <v>-80</v>
      </c>
      <c r="E7641">
        <v>-113</v>
      </c>
      <c r="F7641">
        <v>116</v>
      </c>
      <c r="G7641">
        <v>-31</v>
      </c>
      <c r="H7641">
        <f>VLOOKUP(A7641,cash_flow!$B$2:$G$2307,6,)</f>
        <v>1015</v>
      </c>
      <c r="I7641" s="3">
        <f>C7641/H7641</f>
        <v>-3.3497536945812804E-2</v>
      </c>
    </row>
    <row r="7642" spans="1:9" x14ac:dyDescent="0.3">
      <c r="A7642">
        <v>24810</v>
      </c>
      <c r="B7642" s="1">
        <v>43891</v>
      </c>
      <c r="C7642">
        <v>-35</v>
      </c>
      <c r="D7642">
        <v>-15</v>
      </c>
      <c r="E7642">
        <v>-123</v>
      </c>
      <c r="F7642">
        <v>101</v>
      </c>
      <c r="G7642">
        <v>-57</v>
      </c>
      <c r="H7642">
        <f>VLOOKUP(A7642,cash_flow!$B$2:$G$2307,6,)</f>
        <v>1034</v>
      </c>
      <c r="I7642" s="3">
        <f>C7642/H7642</f>
        <v>-3.3849129593810444E-2</v>
      </c>
    </row>
    <row r="7643" spans="1:9" hidden="1" x14ac:dyDescent="0.3">
      <c r="A7643">
        <v>10950</v>
      </c>
      <c r="B7643" s="1">
        <v>43070</v>
      </c>
      <c r="C7643">
        <v>11433</v>
      </c>
      <c r="D7643">
        <v>12465</v>
      </c>
      <c r="E7643">
        <v>-8322</v>
      </c>
      <c r="F7643">
        <v>-5983</v>
      </c>
      <c r="G7643">
        <v>-2874</v>
      </c>
      <c r="H7643">
        <f>VLOOKUP(A7643,cash_flow!$B$2:$G$2307,6,)</f>
        <v>72053</v>
      </c>
      <c r="I7643" s="3">
        <f>C7643/H7643</f>
        <v>0.15867486433597491</v>
      </c>
    </row>
    <row r="7644" spans="1:9" hidden="1" x14ac:dyDescent="0.3">
      <c r="A7644">
        <v>10950</v>
      </c>
      <c r="B7644" s="1">
        <v>43435</v>
      </c>
      <c r="C7644">
        <v>-2882</v>
      </c>
      <c r="D7644">
        <v>2580</v>
      </c>
      <c r="E7644">
        <v>-4152</v>
      </c>
      <c r="F7644">
        <v>8878</v>
      </c>
      <c r="G7644">
        <v>1845</v>
      </c>
      <c r="H7644">
        <f>VLOOKUP(A7644,cash_flow!$B$2:$G$2307,6,)</f>
        <v>72053</v>
      </c>
      <c r="I7644" s="3">
        <f>C7644/H7644</f>
        <v>-3.9998334559282749E-2</v>
      </c>
    </row>
    <row r="7645" spans="1:9" hidden="1" x14ac:dyDescent="0.3">
      <c r="A7645">
        <v>222110</v>
      </c>
      <c r="B7645" s="1">
        <v>43800</v>
      </c>
      <c r="C7645">
        <v>-37</v>
      </c>
      <c r="D7645">
        <v>-89</v>
      </c>
      <c r="E7645">
        <v>11</v>
      </c>
      <c r="F7645">
        <v>0</v>
      </c>
      <c r="G7645">
        <v>-26</v>
      </c>
      <c r="H7645">
        <f>VLOOKUP(A7645,cash_flow!$B$2:$G$2307,6,)</f>
        <v>1104</v>
      </c>
      <c r="I7645" s="3">
        <f>C7645/H7645</f>
        <v>-3.3514492753623192E-2</v>
      </c>
    </row>
    <row r="7646" spans="1:9" x14ac:dyDescent="0.3">
      <c r="A7646">
        <v>95720</v>
      </c>
      <c r="B7646" s="1">
        <v>43891</v>
      </c>
      <c r="C7646">
        <v>-102</v>
      </c>
      <c r="D7646">
        <v>-74</v>
      </c>
      <c r="E7646">
        <v>15054</v>
      </c>
      <c r="F7646">
        <v>-15481</v>
      </c>
      <c r="G7646">
        <v>-528</v>
      </c>
      <c r="H7646">
        <f>VLOOKUP(A7646,cash_flow!$B$2:$G$2307,6,)</f>
        <v>3000</v>
      </c>
      <c r="I7646" s="3">
        <f>C7646/H7646</f>
        <v>-3.4000000000000002E-2</v>
      </c>
    </row>
    <row r="7647" spans="1:9" x14ac:dyDescent="0.3">
      <c r="A7647">
        <v>230980</v>
      </c>
      <c r="B7647" s="1">
        <v>43891</v>
      </c>
      <c r="C7647">
        <v>-18</v>
      </c>
      <c r="D7647">
        <v>-2</v>
      </c>
      <c r="E7647">
        <v>2</v>
      </c>
      <c r="F7647">
        <v>0</v>
      </c>
      <c r="G7647">
        <v>-16</v>
      </c>
      <c r="H7647">
        <f>VLOOKUP(A7647,cash_flow!$B$2:$G$2307,6,)</f>
        <v>529</v>
      </c>
      <c r="I7647" s="3">
        <f>C7647/H7647</f>
        <v>-3.4026465028355386E-2</v>
      </c>
    </row>
    <row r="7648" spans="1:9" hidden="1" x14ac:dyDescent="0.3">
      <c r="A7648">
        <v>10820</v>
      </c>
      <c r="B7648" s="1">
        <v>43070</v>
      </c>
      <c r="C7648">
        <v>149</v>
      </c>
      <c r="D7648">
        <v>38</v>
      </c>
      <c r="E7648">
        <v>-28</v>
      </c>
      <c r="F7648">
        <v>-130</v>
      </c>
      <c r="G7648">
        <v>-9</v>
      </c>
      <c r="H7648">
        <f>VLOOKUP(A7648,cash_flow!$B$2:$G$2307,6,)</f>
        <v>1041</v>
      </c>
      <c r="I7648" s="3">
        <f>C7648/H7648</f>
        <v>0.14313160422670509</v>
      </c>
    </row>
    <row r="7649" spans="1:9" hidden="1" x14ac:dyDescent="0.3">
      <c r="A7649">
        <v>10820</v>
      </c>
      <c r="B7649" s="1">
        <v>43435</v>
      </c>
      <c r="C7649">
        <v>209</v>
      </c>
      <c r="D7649">
        <v>-356</v>
      </c>
      <c r="E7649">
        <v>-70</v>
      </c>
      <c r="F7649">
        <v>-74</v>
      </c>
      <c r="G7649">
        <v>65</v>
      </c>
      <c r="H7649">
        <f>VLOOKUP(A7649,cash_flow!$B$2:$G$2307,6,)</f>
        <v>1041</v>
      </c>
      <c r="I7649" s="3">
        <f>C7649/H7649</f>
        <v>0.20076849183477424</v>
      </c>
    </row>
    <row r="7650" spans="1:9" hidden="1" x14ac:dyDescent="0.3">
      <c r="A7650">
        <v>217950</v>
      </c>
      <c r="B7650" s="1">
        <v>43800</v>
      </c>
      <c r="C7650">
        <v>-21</v>
      </c>
      <c r="D7650">
        <v>-9</v>
      </c>
      <c r="E7650">
        <v>29</v>
      </c>
      <c r="F7650">
        <v>-7</v>
      </c>
      <c r="G7650">
        <v>2</v>
      </c>
      <c r="H7650">
        <f>VLOOKUP(A7650,cash_flow!$B$2:$G$2307,6,)</f>
        <v>624</v>
      </c>
      <c r="I7650" s="3">
        <f>C7650/H7650</f>
        <v>-3.3653846153846152E-2</v>
      </c>
    </row>
    <row r="7651" spans="1:9" hidden="1" x14ac:dyDescent="0.3">
      <c r="A7651">
        <v>10780</v>
      </c>
      <c r="B7651" s="1">
        <v>43070</v>
      </c>
      <c r="C7651">
        <v>1113</v>
      </c>
      <c r="D7651">
        <v>1950</v>
      </c>
      <c r="E7651">
        <v>-1379</v>
      </c>
      <c r="F7651">
        <v>506</v>
      </c>
      <c r="G7651">
        <v>232</v>
      </c>
      <c r="H7651">
        <f>VLOOKUP(A7651,cash_flow!$B$2:$G$2307,6,)</f>
        <v>14118</v>
      </c>
      <c r="I7651" s="3">
        <f>C7651/H7651</f>
        <v>7.8835529111772204E-2</v>
      </c>
    </row>
    <row r="7652" spans="1:9" hidden="1" x14ac:dyDescent="0.3">
      <c r="A7652">
        <v>10780</v>
      </c>
      <c r="B7652" s="1">
        <v>43435</v>
      </c>
      <c r="C7652">
        <v>2561</v>
      </c>
      <c r="D7652">
        <v>2438</v>
      </c>
      <c r="E7652">
        <v>-1909</v>
      </c>
      <c r="F7652">
        <v>-1059</v>
      </c>
      <c r="G7652">
        <v>-403</v>
      </c>
      <c r="H7652">
        <f>VLOOKUP(A7652,cash_flow!$B$2:$G$2307,6,)</f>
        <v>14118</v>
      </c>
      <c r="I7652" s="3">
        <f>C7652/H7652</f>
        <v>0.18139963167587478</v>
      </c>
    </row>
    <row r="7653" spans="1:9" hidden="1" x14ac:dyDescent="0.3">
      <c r="A7653">
        <v>8040</v>
      </c>
      <c r="B7653" s="1">
        <v>43800</v>
      </c>
      <c r="C7653">
        <v>-41</v>
      </c>
      <c r="D7653">
        <v>9</v>
      </c>
      <c r="E7653">
        <v>64</v>
      </c>
      <c r="F7653">
        <v>-7</v>
      </c>
      <c r="G7653">
        <v>15</v>
      </c>
      <c r="H7653">
        <f>VLOOKUP(A7653,cash_flow!$B$2:$G$2307,6,)</f>
        <v>1218</v>
      </c>
      <c r="I7653" s="3">
        <f>C7653/H7653</f>
        <v>-3.3661740558292283E-2</v>
      </c>
    </row>
    <row r="7654" spans="1:9" x14ac:dyDescent="0.3">
      <c r="A7654">
        <v>80010</v>
      </c>
      <c r="B7654" s="1">
        <v>43891</v>
      </c>
      <c r="C7654">
        <v>-19</v>
      </c>
      <c r="D7654">
        <v>-22</v>
      </c>
      <c r="E7654">
        <v>16</v>
      </c>
      <c r="F7654">
        <v>-60</v>
      </c>
      <c r="G7654">
        <v>-63</v>
      </c>
      <c r="H7654">
        <f>VLOOKUP(A7654,cash_flow!$B$2:$G$2307,6,)</f>
        <v>557</v>
      </c>
      <c r="I7654" s="3">
        <f>C7654/H7654</f>
        <v>-3.4111310592459608E-2</v>
      </c>
    </row>
    <row r="7655" spans="1:9" x14ac:dyDescent="0.3">
      <c r="A7655">
        <v>14190</v>
      </c>
      <c r="B7655" s="1">
        <v>43891</v>
      </c>
      <c r="C7655">
        <v>-20</v>
      </c>
      <c r="D7655">
        <v>4</v>
      </c>
      <c r="E7655">
        <v>-2</v>
      </c>
      <c r="F7655">
        <v>2</v>
      </c>
      <c r="G7655">
        <v>-20</v>
      </c>
      <c r="H7655">
        <f>VLOOKUP(A7655,cash_flow!$B$2:$G$2307,6,)</f>
        <v>582</v>
      </c>
      <c r="I7655" s="3">
        <f>C7655/H7655</f>
        <v>-3.4364261168384883E-2</v>
      </c>
    </row>
    <row r="7656" spans="1:9" hidden="1" x14ac:dyDescent="0.3">
      <c r="A7656">
        <v>10770</v>
      </c>
      <c r="B7656" s="1">
        <v>43070</v>
      </c>
      <c r="C7656">
        <v>165</v>
      </c>
      <c r="D7656">
        <v>-55</v>
      </c>
      <c r="E7656">
        <v>-223</v>
      </c>
      <c r="F7656">
        <v>-3</v>
      </c>
      <c r="G7656">
        <v>-64</v>
      </c>
      <c r="H7656">
        <f>VLOOKUP(A7656,cash_flow!$B$2:$G$2307,6,)</f>
        <v>453</v>
      </c>
      <c r="I7656" s="3">
        <f>C7656/H7656</f>
        <v>0.36423841059602646</v>
      </c>
    </row>
    <row r="7657" spans="1:9" hidden="1" x14ac:dyDescent="0.3">
      <c r="A7657">
        <v>10770</v>
      </c>
      <c r="B7657" s="1">
        <v>43435</v>
      </c>
      <c r="C7657">
        <v>-217</v>
      </c>
      <c r="D7657">
        <v>-636</v>
      </c>
      <c r="E7657">
        <v>-190</v>
      </c>
      <c r="F7657">
        <v>370</v>
      </c>
      <c r="G7657">
        <v>-36</v>
      </c>
      <c r="H7657">
        <f>VLOOKUP(A7657,cash_flow!$B$2:$G$2307,6,)</f>
        <v>453</v>
      </c>
      <c r="I7657" s="3">
        <f>C7657/H7657</f>
        <v>-0.47902869757174393</v>
      </c>
    </row>
    <row r="7658" spans="1:9" hidden="1" x14ac:dyDescent="0.3">
      <c r="A7658">
        <v>80720</v>
      </c>
      <c r="B7658" s="1">
        <v>43800</v>
      </c>
      <c r="C7658">
        <v>-33</v>
      </c>
      <c r="D7658">
        <v>4</v>
      </c>
      <c r="E7658">
        <v>-160</v>
      </c>
      <c r="F7658">
        <v>119</v>
      </c>
      <c r="G7658">
        <v>-74</v>
      </c>
      <c r="H7658">
        <f>VLOOKUP(A7658,cash_flow!$B$2:$G$2307,6,)</f>
        <v>974</v>
      </c>
      <c r="I7658" s="3">
        <f>C7658/H7658</f>
        <v>-3.3880903490759756E-2</v>
      </c>
    </row>
    <row r="7659" spans="1:9" x14ac:dyDescent="0.3">
      <c r="A7659">
        <v>173940</v>
      </c>
      <c r="B7659" s="1">
        <v>43891</v>
      </c>
      <c r="C7659">
        <v>-29</v>
      </c>
      <c r="D7659">
        <v>-7</v>
      </c>
      <c r="E7659">
        <v>-45</v>
      </c>
      <c r="F7659">
        <v>-5</v>
      </c>
      <c r="G7659">
        <v>-75</v>
      </c>
      <c r="H7659">
        <f>VLOOKUP(A7659,cash_flow!$B$2:$G$2307,6,)</f>
        <v>829</v>
      </c>
      <c r="I7659" s="3">
        <f>C7659/H7659</f>
        <v>-3.4981905910735828E-2</v>
      </c>
    </row>
    <row r="7660" spans="1:9" hidden="1" x14ac:dyDescent="0.3">
      <c r="A7660">
        <v>10690</v>
      </c>
      <c r="B7660" s="1">
        <v>43070</v>
      </c>
      <c r="C7660">
        <v>-201</v>
      </c>
      <c r="D7660">
        <v>-309</v>
      </c>
      <c r="E7660">
        <v>-352</v>
      </c>
      <c r="F7660">
        <v>112</v>
      </c>
      <c r="G7660">
        <v>-530</v>
      </c>
      <c r="H7660">
        <f>VLOOKUP(A7660,cash_flow!$B$2:$G$2307,6,)</f>
        <v>911</v>
      </c>
      <c r="I7660" s="3">
        <f>C7660/H7660</f>
        <v>-0.22063666300768386</v>
      </c>
    </row>
    <row r="7661" spans="1:9" hidden="1" x14ac:dyDescent="0.3">
      <c r="A7661">
        <v>10690</v>
      </c>
      <c r="B7661" s="1">
        <v>43435</v>
      </c>
      <c r="C7661">
        <v>72</v>
      </c>
      <c r="D7661">
        <v>-571</v>
      </c>
      <c r="E7661">
        <v>-524</v>
      </c>
      <c r="F7661">
        <v>577</v>
      </c>
      <c r="G7661">
        <v>111</v>
      </c>
      <c r="H7661">
        <f>VLOOKUP(A7661,cash_flow!$B$2:$G$2307,6,)</f>
        <v>911</v>
      </c>
      <c r="I7661" s="3">
        <f>C7661/H7661</f>
        <v>7.9034028540065859E-2</v>
      </c>
    </row>
    <row r="7662" spans="1:9" hidden="1" x14ac:dyDescent="0.3">
      <c r="A7662">
        <v>212310</v>
      </c>
      <c r="B7662" s="1">
        <v>43800</v>
      </c>
      <c r="C7662">
        <v>-6</v>
      </c>
      <c r="D7662">
        <v>-118</v>
      </c>
      <c r="E7662">
        <v>3</v>
      </c>
      <c r="F7662">
        <v>3</v>
      </c>
      <c r="G7662">
        <v>0</v>
      </c>
      <c r="H7662">
        <f>VLOOKUP(A7662,cash_flow!$B$2:$G$2307,6,)</f>
        <v>177</v>
      </c>
      <c r="I7662" s="3">
        <f>C7662/H7662</f>
        <v>-3.3898305084745763E-2</v>
      </c>
    </row>
    <row r="7663" spans="1:9" hidden="1" x14ac:dyDescent="0.3">
      <c r="A7663">
        <v>10660</v>
      </c>
      <c r="B7663" s="1">
        <v>43070</v>
      </c>
      <c r="C7663">
        <v>-62</v>
      </c>
      <c r="D7663">
        <v>6</v>
      </c>
      <c r="E7663">
        <v>14</v>
      </c>
      <c r="F7663">
        <v>0</v>
      </c>
      <c r="G7663">
        <v>-52</v>
      </c>
      <c r="H7663">
        <f>VLOOKUP(A7663,cash_flow!$B$2:$G$2307,6,)</f>
        <v>814</v>
      </c>
      <c r="I7663" s="3">
        <f>C7663/H7663</f>
        <v>-7.6167076167076173E-2</v>
      </c>
    </row>
    <row r="7664" spans="1:9" hidden="1" x14ac:dyDescent="0.3">
      <c r="A7664">
        <v>10660</v>
      </c>
      <c r="B7664" s="1">
        <v>43435</v>
      </c>
      <c r="C7664">
        <v>83</v>
      </c>
      <c r="D7664">
        <v>-7</v>
      </c>
      <c r="E7664">
        <v>-86</v>
      </c>
      <c r="F7664">
        <v>-2</v>
      </c>
      <c r="G7664">
        <v>-3</v>
      </c>
      <c r="H7664">
        <f>VLOOKUP(A7664,cash_flow!$B$2:$G$2307,6,)</f>
        <v>814</v>
      </c>
      <c r="I7664" s="3">
        <f>C7664/H7664</f>
        <v>0.10196560196560196</v>
      </c>
    </row>
    <row r="7665" spans="1:9" hidden="1" x14ac:dyDescent="0.3">
      <c r="A7665">
        <v>109740</v>
      </c>
      <c r="B7665" s="1">
        <v>43800</v>
      </c>
      <c r="C7665">
        <v>-52</v>
      </c>
      <c r="D7665">
        <v>39</v>
      </c>
      <c r="E7665">
        <v>-406</v>
      </c>
      <c r="F7665">
        <v>92</v>
      </c>
      <c r="G7665">
        <v>-365</v>
      </c>
      <c r="H7665">
        <f>VLOOKUP(A7665,cash_flow!$B$2:$G$2307,6,)</f>
        <v>1510</v>
      </c>
      <c r="I7665" s="3">
        <f>C7665/H7665</f>
        <v>-3.443708609271523E-2</v>
      </c>
    </row>
    <row r="7666" spans="1:9" x14ac:dyDescent="0.3">
      <c r="A7666">
        <v>101400</v>
      </c>
      <c r="B7666" s="1">
        <v>43891</v>
      </c>
      <c r="C7666">
        <v>-12</v>
      </c>
      <c r="D7666">
        <v>-7</v>
      </c>
      <c r="E7666">
        <v>30</v>
      </c>
      <c r="F7666">
        <v>-9</v>
      </c>
      <c r="G7666">
        <v>10</v>
      </c>
      <c r="H7666">
        <f>VLOOKUP(A7666,cash_flow!$B$2:$G$2307,6,)</f>
        <v>343</v>
      </c>
      <c r="I7666" s="3">
        <f>C7666/H7666</f>
        <v>-3.4985422740524783E-2</v>
      </c>
    </row>
    <row r="7667" spans="1:9" x14ac:dyDescent="0.3">
      <c r="A7667">
        <v>64480</v>
      </c>
      <c r="B7667" s="1">
        <v>43891</v>
      </c>
      <c r="C7667">
        <v>-14</v>
      </c>
      <c r="D7667">
        <v>2</v>
      </c>
      <c r="E7667">
        <v>0</v>
      </c>
      <c r="F7667">
        <v>-6</v>
      </c>
      <c r="G7667">
        <v>-20</v>
      </c>
      <c r="H7667">
        <f>VLOOKUP(A7667,cash_flow!$B$2:$G$2307,6,)</f>
        <v>397</v>
      </c>
      <c r="I7667" s="3">
        <f>C7667/H7667</f>
        <v>-3.5264483627204031E-2</v>
      </c>
    </row>
    <row r="7668" spans="1:9" hidden="1" x14ac:dyDescent="0.3">
      <c r="A7668">
        <v>10640</v>
      </c>
      <c r="B7668" s="1">
        <v>43070</v>
      </c>
      <c r="C7668">
        <v>-2</v>
      </c>
      <c r="D7668">
        <v>5</v>
      </c>
      <c r="E7668">
        <v>-2</v>
      </c>
      <c r="F7668">
        <v>5</v>
      </c>
      <c r="G7668">
        <v>0</v>
      </c>
      <c r="H7668">
        <f>VLOOKUP(A7668,cash_flow!$B$2:$G$2307,6,)</f>
        <v>290</v>
      </c>
      <c r="I7668" s="3">
        <f>C7668/H7668</f>
        <v>-6.8965517241379309E-3</v>
      </c>
    </row>
    <row r="7669" spans="1:9" hidden="1" x14ac:dyDescent="0.3">
      <c r="A7669">
        <v>10640</v>
      </c>
      <c r="B7669" s="1">
        <v>43435</v>
      </c>
      <c r="C7669">
        <v>14</v>
      </c>
      <c r="D7669">
        <v>10</v>
      </c>
      <c r="E7669">
        <v>-3</v>
      </c>
      <c r="F7669">
        <v>-12</v>
      </c>
      <c r="G7669">
        <v>-1</v>
      </c>
      <c r="H7669">
        <f>VLOOKUP(A7669,cash_flow!$B$2:$G$2307,6,)</f>
        <v>290</v>
      </c>
      <c r="I7669" s="3">
        <f>C7669/H7669</f>
        <v>4.8275862068965517E-2</v>
      </c>
    </row>
    <row r="7670" spans="1:9" hidden="1" x14ac:dyDescent="0.3">
      <c r="A7670">
        <v>102460</v>
      </c>
      <c r="B7670" s="1">
        <v>43800</v>
      </c>
      <c r="C7670">
        <v>-122</v>
      </c>
      <c r="D7670">
        <v>59</v>
      </c>
      <c r="E7670">
        <v>329</v>
      </c>
      <c r="F7670">
        <v>-237</v>
      </c>
      <c r="G7670">
        <v>-30</v>
      </c>
      <c r="H7670">
        <f>VLOOKUP(A7670,cash_flow!$B$2:$G$2307,6,)</f>
        <v>3471</v>
      </c>
      <c r="I7670" s="3">
        <f>C7670/H7670</f>
        <v>-3.5148372227023911E-2</v>
      </c>
    </row>
    <row r="7671" spans="1:9" x14ac:dyDescent="0.3">
      <c r="A7671">
        <v>43200</v>
      </c>
      <c r="B7671" s="1">
        <v>43891</v>
      </c>
      <c r="C7671">
        <v>-36</v>
      </c>
      <c r="D7671">
        <v>-28</v>
      </c>
      <c r="E7671">
        <v>-25</v>
      </c>
      <c r="F7671">
        <v>56</v>
      </c>
      <c r="G7671">
        <v>-4</v>
      </c>
      <c r="H7671">
        <f>VLOOKUP(A7671,cash_flow!$B$2:$G$2307,6,)</f>
        <v>1017</v>
      </c>
      <c r="I7671" s="3">
        <f>C7671/H7671</f>
        <v>-3.5398230088495575E-2</v>
      </c>
    </row>
    <row r="7672" spans="1:9" hidden="1" x14ac:dyDescent="0.3">
      <c r="A7672">
        <v>10620</v>
      </c>
      <c r="B7672" s="1">
        <v>43070</v>
      </c>
      <c r="C7672">
        <v>-6793</v>
      </c>
      <c r="D7672">
        <v>4452</v>
      </c>
      <c r="E7672">
        <v>7414</v>
      </c>
      <c r="F7672">
        <v>-2050</v>
      </c>
      <c r="G7672">
        <v>-2421</v>
      </c>
      <c r="H7672">
        <f>VLOOKUP(A7672,cash_flow!$B$2:$G$2307,6,)</f>
        <v>13041</v>
      </c>
      <c r="I7672" s="3">
        <f>C7672/H7672</f>
        <v>-0.52089563683766582</v>
      </c>
    </row>
    <row r="7673" spans="1:9" hidden="1" x14ac:dyDescent="0.3">
      <c r="A7673">
        <v>10620</v>
      </c>
      <c r="B7673" s="1">
        <v>43435</v>
      </c>
      <c r="C7673">
        <v>5185</v>
      </c>
      <c r="D7673">
        <v>1207</v>
      </c>
      <c r="E7673">
        <v>-107</v>
      </c>
      <c r="F7673">
        <v>-7977</v>
      </c>
      <c r="G7673">
        <v>-2818</v>
      </c>
      <c r="H7673">
        <f>VLOOKUP(A7673,cash_flow!$B$2:$G$2307,6,)</f>
        <v>13041</v>
      </c>
      <c r="I7673" s="3">
        <f>C7673/H7673</f>
        <v>0.39759220918641208</v>
      </c>
    </row>
    <row r="7674" spans="1:9" hidden="1" x14ac:dyDescent="0.3">
      <c r="A7674">
        <v>3080</v>
      </c>
      <c r="B7674" s="1">
        <v>43800</v>
      </c>
      <c r="C7674">
        <v>-37</v>
      </c>
      <c r="D7674">
        <v>-29</v>
      </c>
      <c r="E7674">
        <v>4</v>
      </c>
      <c r="F7674">
        <v>-48</v>
      </c>
      <c r="G7674">
        <v>-82</v>
      </c>
      <c r="H7674">
        <f>VLOOKUP(A7674,cash_flow!$B$2:$G$2307,6,)</f>
        <v>1045</v>
      </c>
      <c r="I7674" s="3">
        <f>C7674/H7674</f>
        <v>-3.5406698564593303E-2</v>
      </c>
    </row>
    <row r="7675" spans="1:9" hidden="1" x14ac:dyDescent="0.3">
      <c r="A7675">
        <v>10600</v>
      </c>
      <c r="B7675" s="1">
        <v>43070</v>
      </c>
      <c r="C7675">
        <v>-40</v>
      </c>
      <c r="D7675">
        <v>-87</v>
      </c>
      <c r="E7675">
        <v>-241</v>
      </c>
      <c r="F7675">
        <v>322</v>
      </c>
      <c r="G7675">
        <v>54</v>
      </c>
      <c r="H7675">
        <f>VLOOKUP(A7675,cash_flow!$B$2:$G$2307,6,)</f>
        <v>1180</v>
      </c>
      <c r="I7675" s="3">
        <f>C7675/H7675</f>
        <v>-3.3898305084745763E-2</v>
      </c>
    </row>
    <row r="7676" spans="1:9" hidden="1" x14ac:dyDescent="0.3">
      <c r="A7676">
        <v>10600</v>
      </c>
      <c r="B7676" s="1">
        <v>43435</v>
      </c>
      <c r="C7676">
        <v>-93</v>
      </c>
      <c r="D7676">
        <v>-163</v>
      </c>
      <c r="E7676">
        <v>-158</v>
      </c>
      <c r="F7676">
        <v>351</v>
      </c>
      <c r="G7676">
        <v>100</v>
      </c>
      <c r="H7676">
        <f>VLOOKUP(A7676,cash_flow!$B$2:$G$2307,6,)</f>
        <v>1180</v>
      </c>
      <c r="I7676" s="3">
        <f>C7676/H7676</f>
        <v>-7.8813559322033905E-2</v>
      </c>
    </row>
    <row r="7677" spans="1:9" hidden="1" x14ac:dyDescent="0.3">
      <c r="A7677">
        <v>46120</v>
      </c>
      <c r="B7677" s="1">
        <v>43800</v>
      </c>
      <c r="C7677">
        <v>-29</v>
      </c>
      <c r="D7677">
        <v>10</v>
      </c>
      <c r="E7677">
        <v>-53</v>
      </c>
      <c r="F7677">
        <v>83</v>
      </c>
      <c r="G7677">
        <v>1</v>
      </c>
      <c r="H7677">
        <f>VLOOKUP(A7677,cash_flow!$B$2:$G$2307,6,)</f>
        <v>818</v>
      </c>
      <c r="I7677" s="3">
        <f>C7677/H7677</f>
        <v>-3.5452322738386305E-2</v>
      </c>
    </row>
    <row r="7678" spans="1:9" x14ac:dyDescent="0.3">
      <c r="A7678">
        <v>23440</v>
      </c>
      <c r="B7678" s="1">
        <v>43891</v>
      </c>
      <c r="C7678">
        <v>-18</v>
      </c>
      <c r="D7678">
        <v>-17</v>
      </c>
      <c r="E7678">
        <v>-2</v>
      </c>
      <c r="F7678">
        <v>41</v>
      </c>
      <c r="G7678">
        <v>22</v>
      </c>
      <c r="H7678">
        <f>VLOOKUP(A7678,cash_flow!$B$2:$G$2307,6,)</f>
        <v>503</v>
      </c>
      <c r="I7678" s="3">
        <f>C7678/H7678</f>
        <v>-3.5785288270377733E-2</v>
      </c>
    </row>
    <row r="7679" spans="1:9" x14ac:dyDescent="0.3">
      <c r="A7679">
        <v>196490</v>
      </c>
      <c r="B7679" s="1">
        <v>43891</v>
      </c>
      <c r="C7679">
        <v>-48</v>
      </c>
      <c r="D7679">
        <v>-53</v>
      </c>
      <c r="E7679">
        <v>-5</v>
      </c>
      <c r="F7679">
        <v>-25</v>
      </c>
      <c r="G7679">
        <v>-77</v>
      </c>
      <c r="H7679">
        <f>VLOOKUP(A7679,cash_flow!$B$2:$G$2307,6,)</f>
        <v>1341</v>
      </c>
      <c r="I7679" s="3">
        <f>C7679/H7679</f>
        <v>-3.5794183445190156E-2</v>
      </c>
    </row>
    <row r="7680" spans="1:9" hidden="1" x14ac:dyDescent="0.3">
      <c r="A7680">
        <v>10580</v>
      </c>
      <c r="B7680" s="1">
        <v>43070</v>
      </c>
      <c r="C7680">
        <v>-37</v>
      </c>
      <c r="D7680">
        <v>-54</v>
      </c>
      <c r="E7680">
        <v>-12</v>
      </c>
      <c r="F7680">
        <v>43</v>
      </c>
      <c r="G7680">
        <v>-6</v>
      </c>
      <c r="H7680">
        <f>VLOOKUP(A7680,cash_flow!$B$2:$G$2307,6,)</f>
        <v>198</v>
      </c>
      <c r="I7680" s="3">
        <f>C7680/H7680</f>
        <v>-0.18686868686868688</v>
      </c>
    </row>
    <row r="7681" spans="1:9" hidden="1" x14ac:dyDescent="0.3">
      <c r="A7681">
        <v>10580</v>
      </c>
      <c r="B7681" s="1">
        <v>43435</v>
      </c>
      <c r="C7681">
        <v>61</v>
      </c>
      <c r="D7681">
        <v>28</v>
      </c>
      <c r="E7681">
        <v>-115</v>
      </c>
      <c r="F7681">
        <v>52</v>
      </c>
      <c r="G7681">
        <v>-2</v>
      </c>
      <c r="H7681">
        <f>VLOOKUP(A7681,cash_flow!$B$2:$G$2307,6,)</f>
        <v>198</v>
      </c>
      <c r="I7681" s="3">
        <f>C7681/H7681</f>
        <v>0.30808080808080807</v>
      </c>
    </row>
    <row r="7682" spans="1:9" hidden="1" x14ac:dyDescent="0.3">
      <c r="A7682">
        <v>47080</v>
      </c>
      <c r="B7682" s="1">
        <v>43800</v>
      </c>
      <c r="C7682">
        <v>-33</v>
      </c>
      <c r="D7682">
        <v>23</v>
      </c>
      <c r="E7682">
        <v>41</v>
      </c>
      <c r="F7682">
        <v>14</v>
      </c>
      <c r="G7682">
        <v>21</v>
      </c>
      <c r="H7682">
        <f>VLOOKUP(A7682,cash_flow!$B$2:$G$2307,6,)</f>
        <v>923</v>
      </c>
      <c r="I7682" s="3">
        <f>C7682/H7682</f>
        <v>-3.5752979414951244E-2</v>
      </c>
    </row>
    <row r="7683" spans="1:9" hidden="1" x14ac:dyDescent="0.3">
      <c r="A7683">
        <v>10470</v>
      </c>
      <c r="B7683" s="1">
        <v>43070</v>
      </c>
      <c r="C7683">
        <v>152</v>
      </c>
      <c r="D7683">
        <v>41</v>
      </c>
      <c r="E7683">
        <v>-49</v>
      </c>
      <c r="F7683">
        <v>-24</v>
      </c>
      <c r="G7683">
        <v>78</v>
      </c>
      <c r="H7683">
        <f>VLOOKUP(A7683,cash_flow!$B$2:$G$2307,6,)</f>
        <v>514</v>
      </c>
      <c r="I7683" s="3">
        <f>C7683/H7683</f>
        <v>0.29571984435797666</v>
      </c>
    </row>
    <row r="7684" spans="1:9" hidden="1" x14ac:dyDescent="0.3">
      <c r="A7684">
        <v>10470</v>
      </c>
      <c r="B7684" s="1">
        <v>43435</v>
      </c>
      <c r="C7684">
        <v>156</v>
      </c>
      <c r="D7684">
        <v>89</v>
      </c>
      <c r="E7684">
        <v>63</v>
      </c>
      <c r="F7684">
        <v>-24</v>
      </c>
      <c r="G7684">
        <v>195</v>
      </c>
      <c r="H7684">
        <f>VLOOKUP(A7684,cash_flow!$B$2:$G$2307,6,)</f>
        <v>514</v>
      </c>
      <c r="I7684" s="3">
        <f>C7684/H7684</f>
        <v>0.30350194552529181</v>
      </c>
    </row>
    <row r="7685" spans="1:9" hidden="1" x14ac:dyDescent="0.3">
      <c r="A7685">
        <v>23440</v>
      </c>
      <c r="B7685" s="1">
        <v>43800</v>
      </c>
      <c r="C7685">
        <v>-18</v>
      </c>
      <c r="D7685">
        <v>-35</v>
      </c>
      <c r="E7685">
        <v>28</v>
      </c>
      <c r="F7685">
        <v>-10</v>
      </c>
      <c r="G7685">
        <v>-1</v>
      </c>
      <c r="H7685">
        <f>VLOOKUP(A7685,cash_flow!$B$2:$G$2307,6,)</f>
        <v>503</v>
      </c>
      <c r="I7685" s="3">
        <f>C7685/H7685</f>
        <v>-3.5785288270377733E-2</v>
      </c>
    </row>
    <row r="7686" spans="1:9" x14ac:dyDescent="0.3">
      <c r="A7686">
        <v>77500</v>
      </c>
      <c r="B7686" s="1">
        <v>43891</v>
      </c>
      <c r="C7686">
        <v>-105</v>
      </c>
      <c r="D7686">
        <v>0</v>
      </c>
      <c r="E7686">
        <v>8</v>
      </c>
      <c r="F7686">
        <v>44</v>
      </c>
      <c r="G7686">
        <v>-41</v>
      </c>
      <c r="H7686">
        <f>VLOOKUP(A7686,cash_flow!$B$2:$G$2307,6,)</f>
        <v>2933</v>
      </c>
      <c r="I7686" s="3">
        <f>C7686/H7686</f>
        <v>-3.5799522673031027E-2</v>
      </c>
    </row>
    <row r="7687" spans="1:9" x14ac:dyDescent="0.3">
      <c r="A7687">
        <v>38950</v>
      </c>
      <c r="B7687" s="1">
        <v>43891</v>
      </c>
      <c r="C7687">
        <v>-18</v>
      </c>
      <c r="D7687">
        <v>-2</v>
      </c>
      <c r="E7687">
        <v>12</v>
      </c>
      <c r="F7687">
        <v>-3</v>
      </c>
      <c r="G7687">
        <v>-9</v>
      </c>
      <c r="H7687">
        <f>VLOOKUP(A7687,cash_flow!$B$2:$G$2307,6,)</f>
        <v>502</v>
      </c>
      <c r="I7687" s="3">
        <f>C7687/H7687</f>
        <v>-3.5856573705179286E-2</v>
      </c>
    </row>
    <row r="7688" spans="1:9" hidden="1" x14ac:dyDescent="0.3">
      <c r="A7688">
        <v>10420</v>
      </c>
      <c r="B7688" s="1">
        <v>43070</v>
      </c>
      <c r="C7688">
        <v>24</v>
      </c>
      <c r="D7688">
        <v>25</v>
      </c>
      <c r="E7688">
        <v>-165</v>
      </c>
      <c r="F7688">
        <v>20</v>
      </c>
      <c r="G7688">
        <v>-122</v>
      </c>
      <c r="H7688">
        <f>VLOOKUP(A7688,cash_flow!$B$2:$G$2307,6,)</f>
        <v>310</v>
      </c>
      <c r="I7688" s="3">
        <f>C7688/H7688</f>
        <v>7.7419354838709681E-2</v>
      </c>
    </row>
    <row r="7689" spans="1:9" hidden="1" x14ac:dyDescent="0.3">
      <c r="A7689">
        <v>10420</v>
      </c>
      <c r="B7689" s="1">
        <v>43435</v>
      </c>
      <c r="C7689">
        <v>-83</v>
      </c>
      <c r="D7689">
        <v>36</v>
      </c>
      <c r="E7689">
        <v>134</v>
      </c>
      <c r="F7689">
        <v>-6</v>
      </c>
      <c r="G7689">
        <v>45</v>
      </c>
      <c r="H7689">
        <f>VLOOKUP(A7689,cash_flow!$B$2:$G$2307,6,)</f>
        <v>310</v>
      </c>
      <c r="I7689" s="3">
        <f>C7689/H7689</f>
        <v>-0.26774193548387099</v>
      </c>
    </row>
    <row r="7690" spans="1:9" hidden="1" x14ac:dyDescent="0.3">
      <c r="A7690">
        <v>26040</v>
      </c>
      <c r="B7690" s="1">
        <v>43800</v>
      </c>
      <c r="C7690">
        <v>-14</v>
      </c>
      <c r="D7690">
        <v>-334</v>
      </c>
      <c r="E7690">
        <v>-32</v>
      </c>
      <c r="F7690">
        <v>-20</v>
      </c>
      <c r="G7690">
        <v>-66</v>
      </c>
      <c r="H7690">
        <f>VLOOKUP(A7690,cash_flow!$B$2:$G$2307,6,)</f>
        <v>375</v>
      </c>
      <c r="I7690" s="3">
        <f>C7690/H7690</f>
        <v>-3.7333333333333336E-2</v>
      </c>
    </row>
    <row r="7691" spans="1:9" x14ac:dyDescent="0.3">
      <c r="A7691">
        <v>46940</v>
      </c>
      <c r="B7691" s="1">
        <v>43891</v>
      </c>
      <c r="C7691">
        <v>-42</v>
      </c>
      <c r="D7691">
        <v>67</v>
      </c>
      <c r="E7691">
        <v>11</v>
      </c>
      <c r="F7691">
        <v>60</v>
      </c>
      <c r="G7691">
        <v>28</v>
      </c>
      <c r="H7691">
        <f>VLOOKUP(A7691,cash_flow!$B$2:$G$2307,6,)</f>
        <v>1157</v>
      </c>
      <c r="I7691" s="3">
        <f>C7691/H7691</f>
        <v>-3.6300777873811585E-2</v>
      </c>
    </row>
    <row r="7692" spans="1:9" hidden="1" x14ac:dyDescent="0.3">
      <c r="A7692">
        <v>10400</v>
      </c>
      <c r="B7692" s="1">
        <v>43070</v>
      </c>
      <c r="C7692">
        <v>-14</v>
      </c>
      <c r="D7692">
        <v>0</v>
      </c>
      <c r="E7692">
        <v>20</v>
      </c>
      <c r="F7692">
        <v>-12</v>
      </c>
      <c r="G7692">
        <v>-12</v>
      </c>
      <c r="H7692">
        <f>VLOOKUP(A7692,cash_flow!$B$2:$G$2307,6,)</f>
        <v>552</v>
      </c>
      <c r="I7692" s="3">
        <f>C7692/H7692</f>
        <v>-2.5362318840579712E-2</v>
      </c>
    </row>
    <row r="7693" spans="1:9" hidden="1" x14ac:dyDescent="0.3">
      <c r="A7693">
        <v>10400</v>
      </c>
      <c r="B7693" s="1">
        <v>43435</v>
      </c>
      <c r="C7693">
        <v>199</v>
      </c>
      <c r="D7693">
        <v>0</v>
      </c>
      <c r="E7693">
        <v>-164</v>
      </c>
      <c r="F7693">
        <v>182</v>
      </c>
      <c r="G7693">
        <v>220</v>
      </c>
      <c r="H7693">
        <f>VLOOKUP(A7693,cash_flow!$B$2:$G$2307,6,)</f>
        <v>552</v>
      </c>
      <c r="I7693" s="3">
        <f>C7693/H7693</f>
        <v>0.36050724637681159</v>
      </c>
    </row>
    <row r="7694" spans="1:9" hidden="1" x14ac:dyDescent="0.3">
      <c r="A7694">
        <v>40350</v>
      </c>
      <c r="B7694" s="1">
        <v>43800</v>
      </c>
      <c r="C7694">
        <v>-98</v>
      </c>
      <c r="D7694">
        <v>-247</v>
      </c>
      <c r="E7694">
        <v>-43</v>
      </c>
      <c r="F7694">
        <v>123</v>
      </c>
      <c r="G7694">
        <v>-18</v>
      </c>
      <c r="H7694">
        <f>VLOOKUP(A7694,cash_flow!$B$2:$G$2307,6,)</f>
        <v>2594</v>
      </c>
      <c r="I7694" s="3">
        <f>C7694/H7694</f>
        <v>-3.7779491133384732E-2</v>
      </c>
    </row>
    <row r="7695" spans="1:9" hidden="1" x14ac:dyDescent="0.3">
      <c r="A7695">
        <v>10280</v>
      </c>
      <c r="B7695" s="1">
        <v>43070</v>
      </c>
      <c r="C7695">
        <v>105</v>
      </c>
      <c r="D7695">
        <v>-51</v>
      </c>
      <c r="E7695">
        <v>-41</v>
      </c>
      <c r="F7695">
        <v>-98</v>
      </c>
      <c r="G7695">
        <v>-34</v>
      </c>
      <c r="H7695">
        <f>VLOOKUP(A7695,cash_flow!$B$2:$G$2307,6,)</f>
        <v>504</v>
      </c>
      <c r="I7695" s="3">
        <f>C7695/H7695</f>
        <v>0.20833333333333334</v>
      </c>
    </row>
    <row r="7696" spans="1:9" hidden="1" x14ac:dyDescent="0.3">
      <c r="A7696">
        <v>10280</v>
      </c>
      <c r="B7696" s="1">
        <v>43435</v>
      </c>
      <c r="C7696">
        <v>193</v>
      </c>
      <c r="D7696">
        <v>177</v>
      </c>
      <c r="E7696">
        <v>-82</v>
      </c>
      <c r="F7696">
        <v>-29</v>
      </c>
      <c r="G7696">
        <v>82</v>
      </c>
      <c r="H7696">
        <f>VLOOKUP(A7696,cash_flow!$B$2:$G$2307,6,)</f>
        <v>504</v>
      </c>
      <c r="I7696" s="3">
        <f>C7696/H7696</f>
        <v>0.38293650793650796</v>
      </c>
    </row>
    <row r="7697" spans="1:9" hidden="1" x14ac:dyDescent="0.3">
      <c r="A7697">
        <v>73010</v>
      </c>
      <c r="B7697" s="1">
        <v>43800</v>
      </c>
      <c r="C7697">
        <v>-20</v>
      </c>
      <c r="D7697">
        <v>16</v>
      </c>
      <c r="E7697">
        <v>10</v>
      </c>
      <c r="F7697">
        <v>25</v>
      </c>
      <c r="G7697">
        <v>15</v>
      </c>
      <c r="H7697">
        <f>VLOOKUP(A7697,cash_flow!$B$2:$G$2307,6,)</f>
        <v>519</v>
      </c>
      <c r="I7697" s="3">
        <f>C7697/H7697</f>
        <v>-3.8535645472061654E-2</v>
      </c>
    </row>
    <row r="7698" spans="1:9" x14ac:dyDescent="0.3">
      <c r="A7698">
        <v>51980</v>
      </c>
      <c r="B7698" s="1">
        <v>43891</v>
      </c>
      <c r="C7698">
        <v>-12</v>
      </c>
      <c r="D7698">
        <v>-16</v>
      </c>
      <c r="E7698">
        <v>3</v>
      </c>
      <c r="F7698">
        <v>3</v>
      </c>
      <c r="G7698">
        <v>-7</v>
      </c>
      <c r="H7698">
        <f>VLOOKUP(A7698,cash_flow!$B$2:$G$2307,6,)</f>
        <v>330</v>
      </c>
      <c r="I7698" s="3">
        <f>C7698/H7698</f>
        <v>-3.6363636363636362E-2</v>
      </c>
    </row>
    <row r="7699" spans="1:9" x14ac:dyDescent="0.3">
      <c r="A7699">
        <v>105560</v>
      </c>
      <c r="B7699" s="1">
        <v>43891</v>
      </c>
      <c r="C7699">
        <v>-5868</v>
      </c>
      <c r="D7699">
        <v>7389</v>
      </c>
      <c r="E7699">
        <v>-31966</v>
      </c>
      <c r="F7699">
        <v>64624</v>
      </c>
      <c r="G7699">
        <v>27613</v>
      </c>
      <c r="H7699">
        <f>VLOOKUP(A7699,cash_flow!$B$2:$G$2307,6,)</f>
        <v>161333</v>
      </c>
      <c r="I7699" s="3">
        <f>C7699/H7699</f>
        <v>-3.6371975975156977E-2</v>
      </c>
    </row>
    <row r="7700" spans="1:9" hidden="1" x14ac:dyDescent="0.3">
      <c r="A7700">
        <v>10240</v>
      </c>
      <c r="B7700" s="1">
        <v>43070</v>
      </c>
      <c r="C7700">
        <v>29</v>
      </c>
      <c r="D7700">
        <v>70</v>
      </c>
      <c r="E7700">
        <v>5</v>
      </c>
      <c r="F7700">
        <v>-29</v>
      </c>
      <c r="G7700">
        <v>2</v>
      </c>
      <c r="H7700">
        <f>VLOOKUP(A7700,cash_flow!$B$2:$G$2307,6,)</f>
        <v>555</v>
      </c>
      <c r="I7700" s="3">
        <f>C7700/H7700</f>
        <v>5.2252252252252253E-2</v>
      </c>
    </row>
    <row r="7701" spans="1:9" hidden="1" x14ac:dyDescent="0.3">
      <c r="A7701">
        <v>10240</v>
      </c>
      <c r="B7701" s="1">
        <v>43435</v>
      </c>
      <c r="C7701">
        <v>114</v>
      </c>
      <c r="D7701">
        <v>83</v>
      </c>
      <c r="E7701">
        <v>-19</v>
      </c>
      <c r="F7701">
        <v>-15</v>
      </c>
      <c r="G7701">
        <v>79</v>
      </c>
      <c r="H7701">
        <f>VLOOKUP(A7701,cash_flow!$B$2:$G$2307,6,)</f>
        <v>555</v>
      </c>
      <c r="I7701" s="3">
        <f>C7701/H7701</f>
        <v>0.20540540540540542</v>
      </c>
    </row>
    <row r="7702" spans="1:9" hidden="1" x14ac:dyDescent="0.3">
      <c r="A7702">
        <v>105330</v>
      </c>
      <c r="B7702" s="1">
        <v>43800</v>
      </c>
      <c r="C7702">
        <v>-15</v>
      </c>
      <c r="D7702">
        <v>-63</v>
      </c>
      <c r="E7702">
        <v>-31</v>
      </c>
      <c r="F7702">
        <v>-9</v>
      </c>
      <c r="G7702">
        <v>-57</v>
      </c>
      <c r="H7702">
        <f>VLOOKUP(A7702,cash_flow!$B$2:$G$2307,6,)</f>
        <v>388</v>
      </c>
      <c r="I7702" s="3">
        <f>C7702/H7702</f>
        <v>-3.8659793814432991E-2</v>
      </c>
    </row>
    <row r="7703" spans="1:9" x14ac:dyDescent="0.3">
      <c r="A7703">
        <v>4780</v>
      </c>
      <c r="B7703" s="1">
        <v>43891</v>
      </c>
      <c r="C7703">
        <v>-26</v>
      </c>
      <c r="D7703">
        <v>13</v>
      </c>
      <c r="E7703">
        <v>-19</v>
      </c>
      <c r="F7703">
        <v>-4</v>
      </c>
      <c r="G7703">
        <v>-48</v>
      </c>
      <c r="H7703">
        <f>VLOOKUP(A7703,cash_flow!$B$2:$G$2307,6,)</f>
        <v>712</v>
      </c>
      <c r="I7703" s="3">
        <f>C7703/H7703</f>
        <v>-3.6516853932584269E-2</v>
      </c>
    </row>
    <row r="7704" spans="1:9" hidden="1" x14ac:dyDescent="0.3">
      <c r="A7704">
        <v>10170</v>
      </c>
      <c r="B7704" s="1">
        <v>43070</v>
      </c>
      <c r="C7704">
        <v>83</v>
      </c>
      <c r="D7704">
        <v>132</v>
      </c>
      <c r="E7704">
        <v>-147</v>
      </c>
      <c r="F7704">
        <v>113</v>
      </c>
      <c r="G7704">
        <v>46</v>
      </c>
      <c r="H7704">
        <f>VLOOKUP(A7704,cash_flow!$B$2:$G$2307,6,)</f>
        <v>2909</v>
      </c>
      <c r="I7704" s="3">
        <f>C7704/H7704</f>
        <v>2.8532141629425918E-2</v>
      </c>
    </row>
    <row r="7705" spans="1:9" hidden="1" x14ac:dyDescent="0.3">
      <c r="A7705">
        <v>10170</v>
      </c>
      <c r="B7705" s="1">
        <v>43435</v>
      </c>
      <c r="C7705">
        <v>-83</v>
      </c>
      <c r="D7705">
        <v>213</v>
      </c>
      <c r="E7705">
        <v>-560</v>
      </c>
      <c r="F7705">
        <v>1378</v>
      </c>
      <c r="G7705">
        <v>737</v>
      </c>
      <c r="H7705">
        <f>VLOOKUP(A7705,cash_flow!$B$2:$G$2307,6,)</f>
        <v>2909</v>
      </c>
      <c r="I7705" s="3">
        <f>C7705/H7705</f>
        <v>-2.8532141629425918E-2</v>
      </c>
    </row>
    <row r="7706" spans="1:9" hidden="1" x14ac:dyDescent="0.3">
      <c r="A7706">
        <v>5950</v>
      </c>
      <c r="B7706" s="1">
        <v>43800</v>
      </c>
      <c r="C7706">
        <v>-54</v>
      </c>
      <c r="D7706">
        <v>-189</v>
      </c>
      <c r="E7706">
        <v>-785</v>
      </c>
      <c r="F7706">
        <v>951</v>
      </c>
      <c r="G7706">
        <v>109</v>
      </c>
      <c r="H7706">
        <f>VLOOKUP(A7706,cash_flow!$B$2:$G$2307,6,)</f>
        <v>1390</v>
      </c>
      <c r="I7706" s="3">
        <f>C7706/H7706</f>
        <v>-3.884892086330935E-2</v>
      </c>
    </row>
    <row r="7707" spans="1:9" hidden="1" x14ac:dyDescent="0.3">
      <c r="A7707">
        <v>10140</v>
      </c>
      <c r="B7707" s="1">
        <v>43070</v>
      </c>
      <c r="C7707">
        <v>5401</v>
      </c>
      <c r="D7707">
        <v>0</v>
      </c>
      <c r="E7707">
        <v>-744</v>
      </c>
      <c r="F7707">
        <v>-9567</v>
      </c>
      <c r="G7707">
        <v>-6305</v>
      </c>
      <c r="H7707">
        <f>VLOOKUP(A7707,cash_flow!$B$2:$G$2307,6,)</f>
        <v>35847</v>
      </c>
      <c r="I7707" s="3">
        <f>C7707/H7707</f>
        <v>0.15066811727620164</v>
      </c>
    </row>
    <row r="7708" spans="1:9" hidden="1" x14ac:dyDescent="0.3">
      <c r="A7708">
        <v>10140</v>
      </c>
      <c r="B7708" s="1">
        <v>43435</v>
      </c>
      <c r="C7708">
        <v>1655</v>
      </c>
      <c r="D7708">
        <v>0</v>
      </c>
      <c r="E7708">
        <v>3693</v>
      </c>
      <c r="F7708">
        <v>504</v>
      </c>
      <c r="G7708">
        <v>5924</v>
      </c>
      <c r="H7708">
        <f>VLOOKUP(A7708,cash_flow!$B$2:$G$2307,6,)</f>
        <v>35847</v>
      </c>
      <c r="I7708" s="3">
        <f>C7708/H7708</f>
        <v>4.6168438084079562E-2</v>
      </c>
    </row>
    <row r="7709" spans="1:9" hidden="1" x14ac:dyDescent="0.3">
      <c r="A7709">
        <v>322970</v>
      </c>
      <c r="B7709" s="1">
        <v>43800</v>
      </c>
      <c r="C7709">
        <v>-14</v>
      </c>
      <c r="D7709">
        <v>-21</v>
      </c>
      <c r="E7709">
        <v>0</v>
      </c>
      <c r="F7709">
        <v>0</v>
      </c>
      <c r="G7709">
        <v>-14</v>
      </c>
      <c r="H7709">
        <f>VLOOKUP(A7709,cash_flow!$B$2:$G$2307,6,)</f>
        <v>360</v>
      </c>
      <c r="I7709" s="3">
        <f>C7709/H7709</f>
        <v>-3.888888888888889E-2</v>
      </c>
    </row>
    <row r="7710" spans="1:9" x14ac:dyDescent="0.3">
      <c r="A7710">
        <v>322180</v>
      </c>
      <c r="B7710" s="1">
        <v>43891</v>
      </c>
      <c r="C7710">
        <v>-30</v>
      </c>
      <c r="D7710">
        <v>-16</v>
      </c>
      <c r="E7710">
        <v>31</v>
      </c>
      <c r="F7710">
        <v>-2</v>
      </c>
      <c r="G7710">
        <v>0</v>
      </c>
      <c r="H7710">
        <f>VLOOKUP(A7710,cash_flow!$B$2:$G$2307,6,)</f>
        <v>821</v>
      </c>
      <c r="I7710" s="3">
        <f>C7710/H7710</f>
        <v>-3.6540803897685749E-2</v>
      </c>
    </row>
    <row r="7711" spans="1:9" hidden="1" x14ac:dyDescent="0.3">
      <c r="A7711">
        <v>10130</v>
      </c>
      <c r="B7711" s="1">
        <v>43070</v>
      </c>
      <c r="C7711">
        <v>7968</v>
      </c>
      <c r="D7711">
        <v>6340</v>
      </c>
      <c r="E7711">
        <v>-3237</v>
      </c>
      <c r="F7711">
        <v>-1725</v>
      </c>
      <c r="G7711">
        <v>2876</v>
      </c>
      <c r="H7711">
        <f>VLOOKUP(A7711,cash_flow!$B$2:$G$2307,6,)</f>
        <v>85009</v>
      </c>
      <c r="I7711" s="3">
        <f>C7711/H7711</f>
        <v>9.3731251985083933E-2</v>
      </c>
    </row>
    <row r="7712" spans="1:9" hidden="1" x14ac:dyDescent="0.3">
      <c r="A7712">
        <v>10130</v>
      </c>
      <c r="B7712" s="1">
        <v>43435</v>
      </c>
      <c r="C7712">
        <v>8883</v>
      </c>
      <c r="D7712">
        <v>5348</v>
      </c>
      <c r="E7712">
        <v>-6497</v>
      </c>
      <c r="F7712">
        <v>-1829</v>
      </c>
      <c r="G7712">
        <v>592</v>
      </c>
      <c r="H7712">
        <f>VLOOKUP(A7712,cash_flow!$B$2:$G$2307,6,)</f>
        <v>85009</v>
      </c>
      <c r="I7712" s="3">
        <f>C7712/H7712</f>
        <v>0.10449481819572046</v>
      </c>
    </row>
    <row r="7713" spans="1:9" hidden="1" x14ac:dyDescent="0.3">
      <c r="A7713">
        <v>122640</v>
      </c>
      <c r="B7713" s="1">
        <v>43800</v>
      </c>
      <c r="C7713">
        <v>-50</v>
      </c>
      <c r="D7713">
        <v>-308</v>
      </c>
      <c r="E7713">
        <v>-325</v>
      </c>
      <c r="F7713">
        <v>423</v>
      </c>
      <c r="G7713">
        <v>49</v>
      </c>
      <c r="H7713">
        <f>VLOOKUP(A7713,cash_flow!$B$2:$G$2307,6,)</f>
        <v>1285</v>
      </c>
      <c r="I7713" s="3">
        <f>C7713/H7713</f>
        <v>-3.8910505836575876E-2</v>
      </c>
    </row>
    <row r="7714" spans="1:9" x14ac:dyDescent="0.3">
      <c r="A7714">
        <v>134060</v>
      </c>
      <c r="B7714" s="1">
        <v>43891</v>
      </c>
      <c r="C7714">
        <v>-11</v>
      </c>
      <c r="D7714">
        <v>0</v>
      </c>
      <c r="E7714">
        <v>5</v>
      </c>
      <c r="F7714">
        <v>-4</v>
      </c>
      <c r="G7714">
        <v>-9</v>
      </c>
      <c r="H7714">
        <f>VLOOKUP(A7714,cash_flow!$B$2:$G$2307,6,)</f>
        <v>292</v>
      </c>
      <c r="I7714" s="3">
        <f>C7714/H7714</f>
        <v>-3.7671232876712327E-2</v>
      </c>
    </row>
    <row r="7715" spans="1:9" x14ac:dyDescent="0.3">
      <c r="A7715">
        <v>58850</v>
      </c>
      <c r="B7715" s="1">
        <v>43891</v>
      </c>
      <c r="C7715">
        <v>-32</v>
      </c>
      <c r="D7715">
        <v>21</v>
      </c>
      <c r="E7715">
        <v>-44</v>
      </c>
      <c r="F7715">
        <v>-35</v>
      </c>
      <c r="G7715">
        <v>-111</v>
      </c>
      <c r="H7715">
        <f>VLOOKUP(A7715,cash_flow!$B$2:$G$2307,6,)</f>
        <v>847</v>
      </c>
      <c r="I7715" s="3">
        <f>C7715/H7715</f>
        <v>-3.7780401416765051E-2</v>
      </c>
    </row>
    <row r="7716" spans="1:9" hidden="1" x14ac:dyDescent="0.3">
      <c r="A7716">
        <v>10120</v>
      </c>
      <c r="B7716" s="1">
        <v>43070</v>
      </c>
      <c r="C7716">
        <v>1446</v>
      </c>
      <c r="D7716">
        <v>1076</v>
      </c>
      <c r="E7716">
        <v>-1638</v>
      </c>
      <c r="F7716">
        <v>-541</v>
      </c>
      <c r="G7716">
        <v>-786</v>
      </c>
      <c r="H7716">
        <f>VLOOKUP(A7716,cash_flow!$B$2:$G$2307,6,)</f>
        <v>16500</v>
      </c>
      <c r="I7716" s="3">
        <f>C7716/H7716</f>
        <v>8.7636363636363637E-2</v>
      </c>
    </row>
    <row r="7717" spans="1:9" hidden="1" x14ac:dyDescent="0.3">
      <c r="A7717">
        <v>10120</v>
      </c>
      <c r="B7717" s="1">
        <v>43435</v>
      </c>
      <c r="C7717">
        <v>2047</v>
      </c>
      <c r="D7717">
        <v>1379</v>
      </c>
      <c r="E7717">
        <v>673</v>
      </c>
      <c r="F7717">
        <v>-806</v>
      </c>
      <c r="G7717">
        <v>1941</v>
      </c>
      <c r="H7717">
        <f>VLOOKUP(A7717,cash_flow!$B$2:$G$2307,6,)</f>
        <v>16500</v>
      </c>
      <c r="I7717" s="3">
        <f>C7717/H7717</f>
        <v>0.12406060606060607</v>
      </c>
    </row>
    <row r="7718" spans="1:9" hidden="1" x14ac:dyDescent="0.3">
      <c r="A7718">
        <v>294630</v>
      </c>
      <c r="B7718" s="1">
        <v>43800</v>
      </c>
      <c r="C7718">
        <v>-28</v>
      </c>
      <c r="D7718">
        <v>-42</v>
      </c>
      <c r="E7718">
        <v>-12</v>
      </c>
      <c r="F7718">
        <v>35</v>
      </c>
      <c r="G7718">
        <v>-4</v>
      </c>
      <c r="H7718">
        <f>VLOOKUP(A7718,cash_flow!$B$2:$G$2307,6,)</f>
        <v>719</v>
      </c>
      <c r="I7718" s="3">
        <f>C7718/H7718</f>
        <v>-3.8942976356050069E-2</v>
      </c>
    </row>
    <row r="7719" spans="1:9" hidden="1" x14ac:dyDescent="0.3">
      <c r="A7719">
        <v>10100</v>
      </c>
      <c r="B7719" s="1">
        <v>43070</v>
      </c>
      <c r="C7719">
        <v>261</v>
      </c>
      <c r="D7719">
        <v>-236</v>
      </c>
      <c r="E7719">
        <v>-253</v>
      </c>
      <c r="F7719">
        <v>-58</v>
      </c>
      <c r="G7719">
        <v>-86</v>
      </c>
      <c r="H7719">
        <f>VLOOKUP(A7719,cash_flow!$B$2:$G$2307,6,)</f>
        <v>731</v>
      </c>
      <c r="I7719" s="3">
        <f>C7719/H7719</f>
        <v>0.35704514363885087</v>
      </c>
    </row>
    <row r="7720" spans="1:9" hidden="1" x14ac:dyDescent="0.3">
      <c r="A7720">
        <v>10100</v>
      </c>
      <c r="B7720" s="1">
        <v>43435</v>
      </c>
      <c r="C7720">
        <v>420</v>
      </c>
      <c r="D7720">
        <v>-10</v>
      </c>
      <c r="E7720">
        <v>-131</v>
      </c>
      <c r="F7720">
        <v>-433</v>
      </c>
      <c r="G7720">
        <v>-139</v>
      </c>
      <c r="H7720">
        <f>VLOOKUP(A7720,cash_flow!$B$2:$G$2307,6,)</f>
        <v>731</v>
      </c>
      <c r="I7720" s="3">
        <f>C7720/H7720</f>
        <v>0.57455540355677159</v>
      </c>
    </row>
    <row r="7721" spans="1:9" hidden="1" x14ac:dyDescent="0.3">
      <c r="A7721">
        <v>336040</v>
      </c>
      <c r="B7721" s="1">
        <v>43800</v>
      </c>
      <c r="C7721">
        <v>-17</v>
      </c>
      <c r="D7721">
        <v>-23</v>
      </c>
      <c r="E7721">
        <v>-4</v>
      </c>
      <c r="F7721">
        <v>47</v>
      </c>
      <c r="G7721">
        <v>27</v>
      </c>
      <c r="H7721">
        <f>VLOOKUP(A7721,cash_flow!$B$2:$G$2307,6,)</f>
        <v>434</v>
      </c>
      <c r="I7721" s="3">
        <f>C7721/H7721</f>
        <v>-3.9170506912442393E-2</v>
      </c>
    </row>
    <row r="7722" spans="1:9" x14ac:dyDescent="0.3">
      <c r="A7722">
        <v>54050</v>
      </c>
      <c r="B7722" s="1">
        <v>43891</v>
      </c>
      <c r="C7722">
        <v>-73</v>
      </c>
      <c r="D7722">
        <v>53</v>
      </c>
      <c r="E7722">
        <v>-14</v>
      </c>
      <c r="F7722">
        <v>8</v>
      </c>
      <c r="G7722">
        <v>-77</v>
      </c>
      <c r="H7722">
        <f>VLOOKUP(A7722,cash_flow!$B$2:$G$2307,6,)</f>
        <v>1924</v>
      </c>
      <c r="I7722" s="3">
        <f>C7722/H7722</f>
        <v>-3.7941787941787944E-2</v>
      </c>
    </row>
    <row r="7723" spans="1:9" hidden="1" x14ac:dyDescent="0.3">
      <c r="A7723">
        <v>10060</v>
      </c>
      <c r="B7723" s="1">
        <v>43070</v>
      </c>
      <c r="C7723">
        <v>4803</v>
      </c>
      <c r="D7723">
        <v>2326</v>
      </c>
      <c r="E7723">
        <v>4157</v>
      </c>
      <c r="F7723">
        <v>-2951</v>
      </c>
      <c r="G7723">
        <v>5754</v>
      </c>
      <c r="H7723">
        <f>VLOOKUP(A7723,cash_flow!$B$2:$G$2307,6,)</f>
        <v>15144</v>
      </c>
      <c r="I7723" s="3">
        <f>C7723/H7723</f>
        <v>0.31715530903328049</v>
      </c>
    </row>
    <row r="7724" spans="1:9" hidden="1" x14ac:dyDescent="0.3">
      <c r="A7724">
        <v>10060</v>
      </c>
      <c r="B7724" s="1">
        <v>43435</v>
      </c>
      <c r="C7724">
        <v>6765</v>
      </c>
      <c r="D7724">
        <v>1038</v>
      </c>
      <c r="E7724">
        <v>-3989</v>
      </c>
      <c r="F7724">
        <v>-4602</v>
      </c>
      <c r="G7724">
        <v>-1697</v>
      </c>
      <c r="H7724">
        <f>VLOOKUP(A7724,cash_flow!$B$2:$G$2307,6,)</f>
        <v>15144</v>
      </c>
      <c r="I7724" s="3">
        <f>C7724/H7724</f>
        <v>0.44671156893819336</v>
      </c>
    </row>
    <row r="7725" spans="1:9" hidden="1" x14ac:dyDescent="0.3">
      <c r="A7725">
        <v>87600</v>
      </c>
      <c r="B7725" s="1">
        <v>43800</v>
      </c>
      <c r="C7725">
        <v>-16</v>
      </c>
      <c r="D7725">
        <v>-61</v>
      </c>
      <c r="E7725">
        <v>-8</v>
      </c>
      <c r="F7725">
        <v>-7</v>
      </c>
      <c r="G7725">
        <v>-31</v>
      </c>
      <c r="H7725">
        <f>VLOOKUP(A7725,cash_flow!$B$2:$G$2307,6,)</f>
        <v>408</v>
      </c>
      <c r="I7725" s="3">
        <f>C7725/H7725</f>
        <v>-3.9215686274509803E-2</v>
      </c>
    </row>
    <row r="7726" spans="1:9" x14ac:dyDescent="0.3">
      <c r="A7726">
        <v>307180</v>
      </c>
      <c r="B7726" s="1">
        <v>43891</v>
      </c>
      <c r="C7726">
        <v>-27</v>
      </c>
      <c r="D7726">
        <v>-26</v>
      </c>
      <c r="E7726">
        <v>-59</v>
      </c>
      <c r="F7726">
        <v>31</v>
      </c>
      <c r="G7726">
        <v>-55</v>
      </c>
      <c r="H7726">
        <f>VLOOKUP(A7726,cash_flow!$B$2:$G$2307,6,)</f>
        <v>709</v>
      </c>
      <c r="I7726" s="3">
        <f>C7726/H7726</f>
        <v>-3.8081805359661498E-2</v>
      </c>
    </row>
    <row r="7727" spans="1:9" x14ac:dyDescent="0.3">
      <c r="A7727">
        <v>127710</v>
      </c>
      <c r="B7727" s="1">
        <v>43891</v>
      </c>
      <c r="C7727">
        <v>-15</v>
      </c>
      <c r="D7727">
        <v>-4</v>
      </c>
      <c r="E7727">
        <v>24</v>
      </c>
      <c r="F7727">
        <v>-47</v>
      </c>
      <c r="G7727">
        <v>4</v>
      </c>
      <c r="H7727">
        <f>VLOOKUP(A7727,cash_flow!$B$2:$G$2307,6,)</f>
        <v>393</v>
      </c>
      <c r="I7727" s="3">
        <f>C7727/H7727</f>
        <v>-3.8167938931297711E-2</v>
      </c>
    </row>
    <row r="7728" spans="1:9" hidden="1" x14ac:dyDescent="0.3">
      <c r="A7728">
        <v>10050</v>
      </c>
      <c r="B7728" s="1">
        <v>43070</v>
      </c>
      <c r="C7728">
        <v>-1315</v>
      </c>
      <c r="D7728">
        <v>191</v>
      </c>
      <c r="E7728">
        <v>-112</v>
      </c>
      <c r="F7728">
        <v>1146</v>
      </c>
      <c r="G7728">
        <v>-282</v>
      </c>
      <c r="H7728">
        <f>VLOOKUP(A7728,cash_flow!$B$2:$G$2307,6,)</f>
        <v>4018</v>
      </c>
      <c r="I7728" s="3">
        <f>C7728/H7728</f>
        <v>-0.32727725236436039</v>
      </c>
    </row>
    <row r="7729" spans="1:9" hidden="1" x14ac:dyDescent="0.3">
      <c r="A7729">
        <v>10050</v>
      </c>
      <c r="B7729" s="1">
        <v>43435</v>
      </c>
      <c r="C7729">
        <v>946</v>
      </c>
      <c r="D7729">
        <v>334</v>
      </c>
      <c r="E7729">
        <v>-45</v>
      </c>
      <c r="F7729">
        <v>153</v>
      </c>
      <c r="G7729">
        <v>1055</v>
      </c>
      <c r="H7729">
        <f>VLOOKUP(A7729,cash_flow!$B$2:$G$2307,6,)</f>
        <v>4018</v>
      </c>
      <c r="I7729" s="3">
        <f>C7729/H7729</f>
        <v>0.23544051767048282</v>
      </c>
    </row>
    <row r="7730" spans="1:9" hidden="1" x14ac:dyDescent="0.3">
      <c r="A7730">
        <v>3580</v>
      </c>
      <c r="B7730" s="1">
        <v>43800</v>
      </c>
      <c r="C7730">
        <v>-64</v>
      </c>
      <c r="D7730">
        <v>-229</v>
      </c>
      <c r="E7730">
        <v>164</v>
      </c>
      <c r="F7730">
        <v>-131</v>
      </c>
      <c r="G7730">
        <v>-33</v>
      </c>
      <c r="H7730">
        <f>VLOOKUP(A7730,cash_flow!$B$2:$G$2307,6,)</f>
        <v>1594</v>
      </c>
      <c r="I7730" s="3">
        <f>C7730/H7730</f>
        <v>-4.0150564617314928E-2</v>
      </c>
    </row>
    <row r="7731" spans="1:9" hidden="1" x14ac:dyDescent="0.3">
      <c r="A7731">
        <v>10040</v>
      </c>
      <c r="B7731" s="1">
        <v>43070</v>
      </c>
      <c r="C7731">
        <v>-81</v>
      </c>
      <c r="D7731">
        <v>116</v>
      </c>
      <c r="E7731">
        <v>5</v>
      </c>
      <c r="F7731">
        <v>74</v>
      </c>
      <c r="G7731">
        <v>-2</v>
      </c>
      <c r="H7731">
        <f>VLOOKUP(A7731,cash_flow!$B$2:$G$2307,6,)</f>
        <v>807</v>
      </c>
      <c r="I7731" s="3">
        <f>C7731/H7731</f>
        <v>-0.10037174721189591</v>
      </c>
    </row>
    <row r="7732" spans="1:9" hidden="1" x14ac:dyDescent="0.3">
      <c r="A7732">
        <v>10040</v>
      </c>
      <c r="B7732" s="1">
        <v>43435</v>
      </c>
      <c r="C7732">
        <v>223</v>
      </c>
      <c r="D7732">
        <v>72</v>
      </c>
      <c r="E7732">
        <v>-90</v>
      </c>
      <c r="F7732">
        <v>-132</v>
      </c>
      <c r="G7732">
        <v>2</v>
      </c>
      <c r="H7732">
        <f>VLOOKUP(A7732,cash_flow!$B$2:$G$2307,6,)</f>
        <v>807</v>
      </c>
      <c r="I7732" s="3">
        <f>C7732/H7732</f>
        <v>0.27633209417596033</v>
      </c>
    </row>
    <row r="7733" spans="1:9" hidden="1" x14ac:dyDescent="0.3">
      <c r="A7733">
        <v>123010</v>
      </c>
      <c r="B7733" s="1">
        <v>43800</v>
      </c>
      <c r="C7733">
        <v>-34</v>
      </c>
      <c r="D7733">
        <v>-78</v>
      </c>
      <c r="E7733">
        <v>-69</v>
      </c>
      <c r="F7733">
        <v>185</v>
      </c>
      <c r="G7733">
        <v>83</v>
      </c>
      <c r="H7733">
        <f>VLOOKUP(A7733,cash_flow!$B$2:$G$2307,6,)</f>
        <v>839</v>
      </c>
      <c r="I7733" s="3">
        <f>C7733/H7733</f>
        <v>-4.0524433849821219E-2</v>
      </c>
    </row>
    <row r="7734" spans="1:9" x14ac:dyDescent="0.3">
      <c r="A7734">
        <v>119860</v>
      </c>
      <c r="B7734" s="1">
        <v>43891</v>
      </c>
      <c r="C7734">
        <v>-146</v>
      </c>
      <c r="D7734">
        <v>70</v>
      </c>
      <c r="E7734">
        <v>-65</v>
      </c>
      <c r="F7734">
        <v>-52</v>
      </c>
      <c r="G7734">
        <v>-297</v>
      </c>
      <c r="H7734">
        <f>VLOOKUP(A7734,cash_flow!$B$2:$G$2307,6,)</f>
        <v>3811</v>
      </c>
      <c r="I7734" s="3">
        <f>C7734/H7734</f>
        <v>-3.8310154815009184E-2</v>
      </c>
    </row>
    <row r="7735" spans="1:9" hidden="1" x14ac:dyDescent="0.3">
      <c r="A7735">
        <v>9970</v>
      </c>
      <c r="B7735" s="1">
        <v>43070</v>
      </c>
      <c r="C7735">
        <v>1911</v>
      </c>
      <c r="D7735">
        <v>1176</v>
      </c>
      <c r="E7735">
        <v>-1978</v>
      </c>
      <c r="F7735">
        <v>-497</v>
      </c>
      <c r="G7735">
        <v>-763</v>
      </c>
      <c r="H7735">
        <f>VLOOKUP(A7735,cash_flow!$B$2:$G$2307,6,)</f>
        <v>4800</v>
      </c>
      <c r="I7735" s="3">
        <f>C7735/H7735</f>
        <v>0.39812500000000001</v>
      </c>
    </row>
    <row r="7736" spans="1:9" hidden="1" x14ac:dyDescent="0.3">
      <c r="A7736">
        <v>9970</v>
      </c>
      <c r="B7736" s="1">
        <v>43435</v>
      </c>
      <c r="C7736">
        <v>2717</v>
      </c>
      <c r="D7736">
        <v>1521</v>
      </c>
      <c r="E7736">
        <v>-1346</v>
      </c>
      <c r="F7736">
        <v>-831</v>
      </c>
      <c r="G7736">
        <v>338</v>
      </c>
      <c r="H7736">
        <f>VLOOKUP(A7736,cash_flow!$B$2:$G$2307,6,)</f>
        <v>4800</v>
      </c>
      <c r="I7736" s="3">
        <f>C7736/H7736</f>
        <v>0.56604166666666667</v>
      </c>
    </row>
    <row r="7737" spans="1:9" hidden="1" x14ac:dyDescent="0.3">
      <c r="A7737">
        <v>246710</v>
      </c>
      <c r="B7737" s="1">
        <v>43800</v>
      </c>
      <c r="C7737">
        <v>-52</v>
      </c>
      <c r="D7737">
        <v>-63</v>
      </c>
      <c r="E7737">
        <v>-3</v>
      </c>
      <c r="F7737">
        <v>5</v>
      </c>
      <c r="G7737">
        <v>-49</v>
      </c>
      <c r="H7737">
        <f>VLOOKUP(A7737,cash_flow!$B$2:$G$2307,6,)</f>
        <v>1282</v>
      </c>
      <c r="I7737" s="3">
        <f>C7737/H7737</f>
        <v>-4.0561622464898597E-2</v>
      </c>
    </row>
    <row r="7738" spans="1:9" x14ac:dyDescent="0.3">
      <c r="A7738">
        <v>2140</v>
      </c>
      <c r="B7738" s="1">
        <v>43891</v>
      </c>
      <c r="C7738">
        <v>-37</v>
      </c>
      <c r="D7738">
        <v>4</v>
      </c>
      <c r="E7738">
        <v>0</v>
      </c>
      <c r="F7738">
        <v>21</v>
      </c>
      <c r="G7738">
        <v>-15</v>
      </c>
      <c r="H7738">
        <f>VLOOKUP(A7738,cash_flow!$B$2:$G$2307,6,)</f>
        <v>964</v>
      </c>
      <c r="I7738" s="3">
        <f>C7738/H7738</f>
        <v>-3.8381742738589214E-2</v>
      </c>
    </row>
    <row r="7739" spans="1:9" hidden="1" x14ac:dyDescent="0.3">
      <c r="A7739">
        <v>9830</v>
      </c>
      <c r="B7739" s="1">
        <v>43070</v>
      </c>
      <c r="C7739">
        <v>9162</v>
      </c>
      <c r="D7739">
        <v>0</v>
      </c>
      <c r="E7739">
        <v>-4032</v>
      </c>
      <c r="F7739">
        <v>-6856</v>
      </c>
      <c r="G7739">
        <v>-2073</v>
      </c>
      <c r="H7739">
        <f>VLOOKUP(A7739,cash_flow!$B$2:$G$2307,6,)</f>
        <v>51237</v>
      </c>
      <c r="I7739" s="3">
        <f>C7739/H7739</f>
        <v>0.17881608993500792</v>
      </c>
    </row>
    <row r="7740" spans="1:9" hidden="1" x14ac:dyDescent="0.3">
      <c r="A7740">
        <v>9830</v>
      </c>
      <c r="B7740" s="1">
        <v>43435</v>
      </c>
      <c r="C7740">
        <v>7267</v>
      </c>
      <c r="D7740">
        <v>0</v>
      </c>
      <c r="E7740">
        <v>-4346</v>
      </c>
      <c r="F7740">
        <v>-696</v>
      </c>
      <c r="G7740">
        <v>2191</v>
      </c>
      <c r="H7740">
        <f>VLOOKUP(A7740,cash_flow!$B$2:$G$2307,6,)</f>
        <v>51237</v>
      </c>
      <c r="I7740" s="3">
        <f>C7740/H7740</f>
        <v>0.14183109862013779</v>
      </c>
    </row>
    <row r="7741" spans="1:9" hidden="1" x14ac:dyDescent="0.3">
      <c r="A7741">
        <v>224060</v>
      </c>
      <c r="B7741" s="1">
        <v>43800</v>
      </c>
      <c r="C7741">
        <v>-23</v>
      </c>
      <c r="D7741">
        <v>41</v>
      </c>
      <c r="E7741">
        <v>-161</v>
      </c>
      <c r="F7741">
        <v>66</v>
      </c>
      <c r="G7741">
        <v>-117</v>
      </c>
      <c r="H7741">
        <f>VLOOKUP(A7741,cash_flow!$B$2:$G$2307,6,)</f>
        <v>562</v>
      </c>
      <c r="I7741" s="3">
        <f>C7741/H7741</f>
        <v>-4.0925266903914591E-2</v>
      </c>
    </row>
    <row r="7742" spans="1:9" x14ac:dyDescent="0.3">
      <c r="A7742">
        <v>150900</v>
      </c>
      <c r="B7742" s="1">
        <v>43891</v>
      </c>
      <c r="C7742">
        <v>-20</v>
      </c>
      <c r="D7742">
        <v>-19</v>
      </c>
      <c r="E7742">
        <v>-5</v>
      </c>
      <c r="F7742">
        <v>-4</v>
      </c>
      <c r="G7742">
        <v>-29</v>
      </c>
      <c r="H7742">
        <f>VLOOKUP(A7742,cash_flow!$B$2:$G$2307,6,)</f>
        <v>521</v>
      </c>
      <c r="I7742" s="3">
        <f>C7742/H7742</f>
        <v>-3.8387715930902108E-2</v>
      </c>
    </row>
    <row r="7743" spans="1:9" x14ac:dyDescent="0.3">
      <c r="A7743">
        <v>37270</v>
      </c>
      <c r="B7743" s="1">
        <v>43891</v>
      </c>
      <c r="C7743">
        <v>-87</v>
      </c>
      <c r="D7743">
        <v>-31</v>
      </c>
      <c r="E7743">
        <v>68</v>
      </c>
      <c r="F7743">
        <v>-13</v>
      </c>
      <c r="G7743">
        <v>-28</v>
      </c>
      <c r="H7743">
        <f>VLOOKUP(A7743,cash_flow!$B$2:$G$2307,6,)</f>
        <v>2242</v>
      </c>
      <c r="I7743" s="3">
        <f>C7743/H7743</f>
        <v>-3.8804638715432646E-2</v>
      </c>
    </row>
    <row r="7744" spans="1:9" hidden="1" x14ac:dyDescent="0.3">
      <c r="A7744">
        <v>9810</v>
      </c>
      <c r="B7744" s="1">
        <v>43070</v>
      </c>
      <c r="C7744">
        <v>68</v>
      </c>
      <c r="D7744">
        <v>-78</v>
      </c>
      <c r="E7744">
        <v>-98</v>
      </c>
      <c r="F7744">
        <v>10</v>
      </c>
      <c r="G7744">
        <v>-22</v>
      </c>
      <c r="H7744">
        <f>VLOOKUP(A7744,cash_flow!$B$2:$G$2307,6,)</f>
        <v>456</v>
      </c>
      <c r="I7744" s="3">
        <f>C7744/H7744</f>
        <v>0.14912280701754385</v>
      </c>
    </row>
    <row r="7745" spans="1:9" hidden="1" x14ac:dyDescent="0.3">
      <c r="A7745">
        <v>9810</v>
      </c>
      <c r="B7745" s="1">
        <v>43435</v>
      </c>
      <c r="C7745">
        <v>19</v>
      </c>
      <c r="D7745">
        <v>-141</v>
      </c>
      <c r="E7745">
        <v>1</v>
      </c>
      <c r="F7745">
        <v>-11</v>
      </c>
      <c r="G7745">
        <v>9</v>
      </c>
      <c r="H7745">
        <f>VLOOKUP(A7745,cash_flow!$B$2:$G$2307,6,)</f>
        <v>456</v>
      </c>
      <c r="I7745" s="3">
        <f>C7745/H7745</f>
        <v>4.1666666666666664E-2</v>
      </c>
    </row>
    <row r="7746" spans="1:9" hidden="1" x14ac:dyDescent="0.3">
      <c r="A7746">
        <v>25560</v>
      </c>
      <c r="B7746" s="1">
        <v>43800</v>
      </c>
      <c r="C7746">
        <v>-22</v>
      </c>
      <c r="D7746">
        <v>-73</v>
      </c>
      <c r="E7746">
        <v>174</v>
      </c>
      <c r="F7746">
        <v>140</v>
      </c>
      <c r="G7746">
        <v>292</v>
      </c>
      <c r="H7746">
        <f>VLOOKUP(A7746,cash_flow!$B$2:$G$2307,6,)</f>
        <v>529</v>
      </c>
      <c r="I7746" s="3">
        <f>C7746/H7746</f>
        <v>-4.1587901701323253E-2</v>
      </c>
    </row>
    <row r="7747" spans="1:9" x14ac:dyDescent="0.3">
      <c r="A7747">
        <v>299900</v>
      </c>
      <c r="B7747" s="1">
        <v>43891</v>
      </c>
      <c r="C7747">
        <v>-54</v>
      </c>
      <c r="D7747">
        <v>-24</v>
      </c>
      <c r="E7747">
        <v>47</v>
      </c>
      <c r="F7747">
        <v>-31</v>
      </c>
      <c r="G7747">
        <v>-36</v>
      </c>
      <c r="H7747">
        <f>VLOOKUP(A7747,cash_flow!$B$2:$G$2307,6,)</f>
        <v>1384</v>
      </c>
      <c r="I7747" s="3">
        <f>C7747/H7747</f>
        <v>-3.9017341040462429E-2</v>
      </c>
    </row>
    <row r="7748" spans="1:9" hidden="1" x14ac:dyDescent="0.3">
      <c r="A7748">
        <v>9780</v>
      </c>
      <c r="B7748" s="1">
        <v>43070</v>
      </c>
      <c r="C7748">
        <v>70</v>
      </c>
      <c r="D7748">
        <v>112</v>
      </c>
      <c r="E7748">
        <v>-83</v>
      </c>
      <c r="F7748">
        <v>-21</v>
      </c>
      <c r="G7748">
        <v>-36</v>
      </c>
      <c r="H7748">
        <f>VLOOKUP(A7748,cash_flow!$B$2:$G$2307,6,)</f>
        <v>747</v>
      </c>
      <c r="I7748" s="3">
        <f>C7748/H7748</f>
        <v>9.3708165997322623E-2</v>
      </c>
    </row>
    <row r="7749" spans="1:9" hidden="1" x14ac:dyDescent="0.3">
      <c r="A7749">
        <v>9780</v>
      </c>
      <c r="B7749" s="1">
        <v>43435</v>
      </c>
      <c r="C7749">
        <v>89</v>
      </c>
      <c r="D7749">
        <v>107</v>
      </c>
      <c r="E7749">
        <v>-48</v>
      </c>
      <c r="F7749">
        <v>-19</v>
      </c>
      <c r="G7749">
        <v>23</v>
      </c>
      <c r="H7749">
        <f>VLOOKUP(A7749,cash_flow!$B$2:$G$2307,6,)</f>
        <v>747</v>
      </c>
      <c r="I7749" s="3">
        <f>C7749/H7749</f>
        <v>0.11914323962516733</v>
      </c>
    </row>
    <row r="7750" spans="1:9" hidden="1" x14ac:dyDescent="0.3">
      <c r="A7750">
        <v>274090</v>
      </c>
      <c r="B7750" s="1">
        <v>43800</v>
      </c>
      <c r="C7750">
        <v>-34</v>
      </c>
      <c r="D7750">
        <v>-100</v>
      </c>
      <c r="E7750">
        <v>-129</v>
      </c>
      <c r="F7750">
        <v>187</v>
      </c>
      <c r="G7750">
        <v>25</v>
      </c>
      <c r="H7750">
        <f>VLOOKUP(A7750,cash_flow!$B$2:$G$2307,6,)</f>
        <v>814</v>
      </c>
      <c r="I7750" s="3">
        <f>C7750/H7750</f>
        <v>-4.1769041769041768E-2</v>
      </c>
    </row>
    <row r="7751" spans="1:9" x14ac:dyDescent="0.3">
      <c r="A7751">
        <v>37710</v>
      </c>
      <c r="B7751" s="1">
        <v>43891</v>
      </c>
      <c r="C7751">
        <v>-87</v>
      </c>
      <c r="D7751">
        <v>97</v>
      </c>
      <c r="E7751">
        <v>-67</v>
      </c>
      <c r="F7751">
        <v>0</v>
      </c>
      <c r="G7751">
        <v>-155</v>
      </c>
      <c r="H7751">
        <f>VLOOKUP(A7751,cash_flow!$B$2:$G$2307,6,)</f>
        <v>2224</v>
      </c>
      <c r="I7751" s="3">
        <f>C7751/H7751</f>
        <v>-3.9118705035971223E-2</v>
      </c>
    </row>
    <row r="7752" spans="1:9" hidden="1" x14ac:dyDescent="0.3">
      <c r="A7752">
        <v>9770</v>
      </c>
      <c r="B7752" s="1">
        <v>43070</v>
      </c>
      <c r="C7752">
        <v>73</v>
      </c>
      <c r="D7752">
        <v>104</v>
      </c>
      <c r="E7752">
        <v>-20</v>
      </c>
      <c r="F7752">
        <v>-92</v>
      </c>
      <c r="G7752">
        <v>-39</v>
      </c>
      <c r="H7752">
        <f>VLOOKUP(A7752,cash_flow!$B$2:$G$2307,6,)</f>
        <v>721</v>
      </c>
      <c r="I7752" s="3">
        <f>C7752/H7752</f>
        <v>0.10124826629680998</v>
      </c>
    </row>
    <row r="7753" spans="1:9" hidden="1" x14ac:dyDescent="0.3">
      <c r="A7753">
        <v>9770</v>
      </c>
      <c r="B7753" s="1">
        <v>43435</v>
      </c>
      <c r="C7753">
        <v>18</v>
      </c>
      <c r="D7753">
        <v>-2</v>
      </c>
      <c r="E7753">
        <v>-17</v>
      </c>
      <c r="F7753">
        <v>-34</v>
      </c>
      <c r="G7753">
        <v>-26</v>
      </c>
      <c r="H7753">
        <f>VLOOKUP(A7753,cash_flow!$B$2:$G$2307,6,)</f>
        <v>721</v>
      </c>
      <c r="I7753" s="3">
        <f>C7753/H7753</f>
        <v>2.4965325936199722E-2</v>
      </c>
    </row>
    <row r="7754" spans="1:9" hidden="1" x14ac:dyDescent="0.3">
      <c r="A7754">
        <v>32980</v>
      </c>
      <c r="B7754" s="1">
        <v>43800</v>
      </c>
      <c r="C7754">
        <v>-26</v>
      </c>
      <c r="D7754">
        <v>-213</v>
      </c>
      <c r="E7754">
        <v>-25</v>
      </c>
      <c r="F7754">
        <v>50</v>
      </c>
      <c r="G7754">
        <v>-1</v>
      </c>
      <c r="H7754">
        <f>VLOOKUP(A7754,cash_flow!$B$2:$G$2307,6,)</f>
        <v>622</v>
      </c>
      <c r="I7754" s="3">
        <f>C7754/H7754</f>
        <v>-4.1800643086816719E-2</v>
      </c>
    </row>
    <row r="7755" spans="1:9" x14ac:dyDescent="0.3">
      <c r="A7755">
        <v>4980</v>
      </c>
      <c r="B7755" s="1">
        <v>43891</v>
      </c>
      <c r="C7755">
        <v>-78</v>
      </c>
      <c r="D7755">
        <v>-172</v>
      </c>
      <c r="E7755">
        <v>-10</v>
      </c>
      <c r="F7755">
        <v>47</v>
      </c>
      <c r="G7755">
        <v>-40</v>
      </c>
      <c r="H7755">
        <f>VLOOKUP(A7755,cash_flow!$B$2:$G$2307,6,)</f>
        <v>1993</v>
      </c>
      <c r="I7755" s="3">
        <f>C7755/H7755</f>
        <v>-3.9136979427997994E-2</v>
      </c>
    </row>
    <row r="7756" spans="1:9" hidden="1" x14ac:dyDescent="0.3">
      <c r="A7756">
        <v>9730</v>
      </c>
      <c r="B7756" s="1">
        <v>43070</v>
      </c>
      <c r="C7756">
        <v>-21</v>
      </c>
      <c r="D7756">
        <v>43</v>
      </c>
      <c r="E7756">
        <v>46</v>
      </c>
      <c r="F7756">
        <v>-24</v>
      </c>
      <c r="G7756">
        <v>1</v>
      </c>
      <c r="H7756">
        <f>VLOOKUP(A7756,cash_flow!$B$2:$G$2307,6,)</f>
        <v>249</v>
      </c>
      <c r="I7756" s="3">
        <f>C7756/H7756</f>
        <v>-8.4337349397590355E-2</v>
      </c>
    </row>
    <row r="7757" spans="1:9" hidden="1" x14ac:dyDescent="0.3">
      <c r="A7757">
        <v>9730</v>
      </c>
      <c r="B7757" s="1">
        <v>43435</v>
      </c>
      <c r="C7757">
        <v>-32</v>
      </c>
      <c r="D7757">
        <v>-103</v>
      </c>
      <c r="E7757">
        <v>-77</v>
      </c>
      <c r="F7757">
        <v>109</v>
      </c>
      <c r="G7757">
        <v>0</v>
      </c>
      <c r="H7757">
        <f>VLOOKUP(A7757,cash_flow!$B$2:$G$2307,6,)</f>
        <v>249</v>
      </c>
      <c r="I7757" s="3">
        <f>C7757/H7757</f>
        <v>-0.12851405622489959</v>
      </c>
    </row>
    <row r="7758" spans="1:9" hidden="1" x14ac:dyDescent="0.3">
      <c r="A7758">
        <v>96610</v>
      </c>
      <c r="B7758" s="1">
        <v>43800</v>
      </c>
      <c r="C7758">
        <v>-19</v>
      </c>
      <c r="D7758">
        <v>-28</v>
      </c>
      <c r="E7758">
        <v>42</v>
      </c>
      <c r="F7758">
        <v>-29</v>
      </c>
      <c r="G7758">
        <v>-6</v>
      </c>
      <c r="H7758">
        <f>VLOOKUP(A7758,cash_flow!$B$2:$G$2307,6,)</f>
        <v>454</v>
      </c>
      <c r="I7758" s="3">
        <f>C7758/H7758</f>
        <v>-4.185022026431718E-2</v>
      </c>
    </row>
    <row r="7759" spans="1:9" hidden="1" x14ac:dyDescent="0.3">
      <c r="A7759">
        <v>9680</v>
      </c>
      <c r="B7759" s="1">
        <v>43070</v>
      </c>
      <c r="C7759">
        <v>189</v>
      </c>
      <c r="D7759">
        <v>127</v>
      </c>
      <c r="E7759">
        <v>-183</v>
      </c>
      <c r="F7759">
        <v>-81</v>
      </c>
      <c r="G7759">
        <v>-76</v>
      </c>
      <c r="H7759">
        <f>VLOOKUP(A7759,cash_flow!$B$2:$G$2307,6,)</f>
        <v>2508</v>
      </c>
      <c r="I7759" s="3">
        <f>C7759/H7759</f>
        <v>7.5358851674641153E-2</v>
      </c>
    </row>
    <row r="7760" spans="1:9" hidden="1" x14ac:dyDescent="0.3">
      <c r="A7760">
        <v>9680</v>
      </c>
      <c r="B7760" s="1">
        <v>43435</v>
      </c>
      <c r="C7760">
        <v>218</v>
      </c>
      <c r="D7760">
        <v>87</v>
      </c>
      <c r="E7760">
        <v>-16</v>
      </c>
      <c r="F7760">
        <v>-89</v>
      </c>
      <c r="G7760">
        <v>114</v>
      </c>
      <c r="H7760">
        <f>VLOOKUP(A7760,cash_flow!$B$2:$G$2307,6,)</f>
        <v>2508</v>
      </c>
      <c r="I7760" s="3">
        <f>C7760/H7760</f>
        <v>8.6921850079744817E-2</v>
      </c>
    </row>
    <row r="7761" spans="1:9" hidden="1" x14ac:dyDescent="0.3">
      <c r="A7761">
        <v>227610</v>
      </c>
      <c r="B7761" s="1">
        <v>43800</v>
      </c>
      <c r="C7761">
        <v>-18</v>
      </c>
      <c r="D7761">
        <v>-187</v>
      </c>
      <c r="E7761">
        <v>-75</v>
      </c>
      <c r="F7761">
        <v>83</v>
      </c>
      <c r="G7761">
        <v>-10</v>
      </c>
      <c r="H7761">
        <f>VLOOKUP(A7761,cash_flow!$B$2:$G$2307,6,)</f>
        <v>430</v>
      </c>
      <c r="I7761" s="3">
        <f>C7761/H7761</f>
        <v>-4.1860465116279069E-2</v>
      </c>
    </row>
    <row r="7762" spans="1:9" x14ac:dyDescent="0.3">
      <c r="A7762">
        <v>18470</v>
      </c>
      <c r="B7762" s="1">
        <v>43891</v>
      </c>
      <c r="C7762">
        <v>-17</v>
      </c>
      <c r="D7762">
        <v>-35</v>
      </c>
      <c r="E7762">
        <v>-10</v>
      </c>
      <c r="F7762">
        <v>-19</v>
      </c>
      <c r="G7762">
        <v>-46</v>
      </c>
      <c r="H7762">
        <f>VLOOKUP(A7762,cash_flow!$B$2:$G$2307,6,)</f>
        <v>433</v>
      </c>
      <c r="I7762" s="3">
        <f>C7762/H7762</f>
        <v>-3.9260969976905313E-2</v>
      </c>
    </row>
    <row r="7763" spans="1:9" x14ac:dyDescent="0.3">
      <c r="A7763">
        <v>13870</v>
      </c>
      <c r="B7763" s="1">
        <v>43891</v>
      </c>
      <c r="C7763">
        <v>-39</v>
      </c>
      <c r="D7763">
        <v>-5</v>
      </c>
      <c r="E7763">
        <v>-19</v>
      </c>
      <c r="F7763">
        <v>160</v>
      </c>
      <c r="G7763">
        <v>113</v>
      </c>
      <c r="H7763">
        <f>VLOOKUP(A7763,cash_flow!$B$2:$G$2307,6,)</f>
        <v>988</v>
      </c>
      <c r="I7763" s="3">
        <f>C7763/H7763</f>
        <v>-3.9473684210526314E-2</v>
      </c>
    </row>
    <row r="7764" spans="1:9" hidden="1" x14ac:dyDescent="0.3">
      <c r="A7764">
        <v>9620</v>
      </c>
      <c r="B7764" s="1">
        <v>43070</v>
      </c>
      <c r="C7764">
        <v>97</v>
      </c>
      <c r="D7764">
        <v>-105</v>
      </c>
      <c r="E7764">
        <v>-118</v>
      </c>
      <c r="F7764">
        <v>5</v>
      </c>
      <c r="G7764">
        <v>-16</v>
      </c>
      <c r="H7764">
        <f>VLOOKUP(A7764,cash_flow!$B$2:$G$2307,6,)</f>
        <v>261</v>
      </c>
      <c r="I7764" s="3">
        <f>C7764/H7764</f>
        <v>0.37164750957854409</v>
      </c>
    </row>
    <row r="7765" spans="1:9" hidden="1" x14ac:dyDescent="0.3">
      <c r="A7765">
        <v>9620</v>
      </c>
      <c r="B7765" s="1">
        <v>43435</v>
      </c>
      <c r="C7765">
        <v>66</v>
      </c>
      <c r="D7765">
        <v>-77</v>
      </c>
      <c r="E7765">
        <v>181</v>
      </c>
      <c r="F7765">
        <v>-110</v>
      </c>
      <c r="G7765">
        <v>137</v>
      </c>
      <c r="H7765">
        <f>VLOOKUP(A7765,cash_flow!$B$2:$G$2307,6,)</f>
        <v>261</v>
      </c>
      <c r="I7765" s="3">
        <f>C7765/H7765</f>
        <v>0.25287356321839083</v>
      </c>
    </row>
    <row r="7766" spans="1:9" hidden="1" x14ac:dyDescent="0.3">
      <c r="A7766">
        <v>85810</v>
      </c>
      <c r="B7766" s="1">
        <v>43800</v>
      </c>
      <c r="C7766">
        <v>-15</v>
      </c>
      <c r="D7766">
        <v>-272</v>
      </c>
      <c r="E7766">
        <v>-49</v>
      </c>
      <c r="F7766">
        <v>101</v>
      </c>
      <c r="G7766">
        <v>36</v>
      </c>
      <c r="H7766">
        <f>VLOOKUP(A7766,cash_flow!$B$2:$G$2307,6,)</f>
        <v>358</v>
      </c>
      <c r="I7766" s="3">
        <f>C7766/H7766</f>
        <v>-4.189944134078212E-2</v>
      </c>
    </row>
    <row r="7767" spans="1:9" x14ac:dyDescent="0.3">
      <c r="A7767">
        <v>72710</v>
      </c>
      <c r="B7767" s="1">
        <v>43891</v>
      </c>
      <c r="C7767">
        <v>-150</v>
      </c>
      <c r="D7767">
        <v>204</v>
      </c>
      <c r="E7767">
        <v>278</v>
      </c>
      <c r="F7767">
        <v>-68</v>
      </c>
      <c r="G7767">
        <v>60</v>
      </c>
      <c r="H7767">
        <f>VLOOKUP(A7767,cash_flow!$B$2:$G$2307,6,)</f>
        <v>3761</v>
      </c>
      <c r="I7767" s="3">
        <f>C7767/H7767</f>
        <v>-3.988300983780909E-2</v>
      </c>
    </row>
    <row r="7768" spans="1:9" hidden="1" x14ac:dyDescent="0.3">
      <c r="A7768">
        <v>9580</v>
      </c>
      <c r="B7768" s="1">
        <v>43070</v>
      </c>
      <c r="C7768">
        <v>1051</v>
      </c>
      <c r="D7768">
        <v>365</v>
      </c>
      <c r="E7768">
        <v>-309</v>
      </c>
      <c r="F7768">
        <v>-463</v>
      </c>
      <c r="G7768">
        <v>276</v>
      </c>
      <c r="H7768">
        <f>VLOOKUP(A7768,cash_flow!$B$2:$G$2307,6,)</f>
        <v>1943</v>
      </c>
      <c r="I7768" s="3">
        <f>C7768/H7768</f>
        <v>0.54091610910962429</v>
      </c>
    </row>
    <row r="7769" spans="1:9" hidden="1" x14ac:dyDescent="0.3">
      <c r="A7769">
        <v>9580</v>
      </c>
      <c r="B7769" s="1">
        <v>43435</v>
      </c>
      <c r="C7769">
        <v>1022</v>
      </c>
      <c r="D7769">
        <v>698</v>
      </c>
      <c r="E7769">
        <v>-687</v>
      </c>
      <c r="F7769">
        <v>-292</v>
      </c>
      <c r="G7769">
        <v>50</v>
      </c>
      <c r="H7769">
        <f>VLOOKUP(A7769,cash_flow!$B$2:$G$2307,6,)</f>
        <v>1943</v>
      </c>
      <c r="I7769" s="3">
        <f>C7769/H7769</f>
        <v>0.52599073597529589</v>
      </c>
    </row>
    <row r="7770" spans="1:9" hidden="1" x14ac:dyDescent="0.3">
      <c r="A7770">
        <v>82660</v>
      </c>
      <c r="B7770" s="1">
        <v>43800</v>
      </c>
      <c r="C7770">
        <v>-11</v>
      </c>
      <c r="D7770">
        <v>-289</v>
      </c>
      <c r="E7770">
        <v>-33</v>
      </c>
      <c r="F7770">
        <v>36</v>
      </c>
      <c r="G7770">
        <v>-9</v>
      </c>
      <c r="H7770">
        <f>VLOOKUP(A7770,cash_flow!$B$2:$G$2307,6,)</f>
        <v>262</v>
      </c>
      <c r="I7770" s="3">
        <f>C7770/H7770</f>
        <v>-4.1984732824427481E-2</v>
      </c>
    </row>
    <row r="7771" spans="1:9" x14ac:dyDescent="0.3">
      <c r="A7771">
        <v>74610</v>
      </c>
      <c r="B7771" s="1">
        <v>43891</v>
      </c>
      <c r="C7771">
        <v>-84</v>
      </c>
      <c r="D7771">
        <v>24</v>
      </c>
      <c r="E7771">
        <v>-86</v>
      </c>
      <c r="F7771">
        <v>-5</v>
      </c>
      <c r="G7771">
        <v>-175</v>
      </c>
      <c r="H7771">
        <f>VLOOKUP(A7771,cash_flow!$B$2:$G$2307,6,)</f>
        <v>2068</v>
      </c>
      <c r="I7771" s="3">
        <f>C7771/H7771</f>
        <v>-4.0618955512572531E-2</v>
      </c>
    </row>
    <row r="7772" spans="1:9" hidden="1" x14ac:dyDescent="0.3">
      <c r="A7772">
        <v>9540</v>
      </c>
      <c r="B7772" s="1">
        <v>43070</v>
      </c>
      <c r="C7772">
        <v>5933</v>
      </c>
      <c r="D7772">
        <v>26931</v>
      </c>
      <c r="E7772">
        <v>5963</v>
      </c>
      <c r="F7772">
        <v>-21225</v>
      </c>
      <c r="G7772">
        <v>-10868</v>
      </c>
      <c r="H7772">
        <f>VLOOKUP(A7772,cash_flow!$B$2:$G$2307,6,)</f>
        <v>64899</v>
      </c>
      <c r="I7772" s="3">
        <f>C7772/H7772</f>
        <v>9.1418974098214145E-2</v>
      </c>
    </row>
    <row r="7773" spans="1:9" hidden="1" x14ac:dyDescent="0.3">
      <c r="A7773">
        <v>9540</v>
      </c>
      <c r="B7773" s="1">
        <v>43435</v>
      </c>
      <c r="C7773">
        <v>1265</v>
      </c>
      <c r="D7773">
        <v>-4536</v>
      </c>
      <c r="E7773">
        <v>-57</v>
      </c>
      <c r="F7773">
        <v>-3294</v>
      </c>
      <c r="G7773">
        <v>-1979</v>
      </c>
      <c r="H7773">
        <f>VLOOKUP(A7773,cash_flow!$B$2:$G$2307,6,)</f>
        <v>64899</v>
      </c>
      <c r="I7773" s="3">
        <f>C7773/H7773</f>
        <v>1.9491825760027118E-2</v>
      </c>
    </row>
    <row r="7774" spans="1:9" hidden="1" x14ac:dyDescent="0.3">
      <c r="A7774">
        <v>354230</v>
      </c>
      <c r="B7774" s="1">
        <v>43800</v>
      </c>
      <c r="C7774">
        <v>-5</v>
      </c>
      <c r="D7774">
        <v>3</v>
      </c>
      <c r="E7774">
        <v>3</v>
      </c>
      <c r="F7774">
        <v>1</v>
      </c>
      <c r="G7774">
        <v>0</v>
      </c>
      <c r="H7774">
        <f>VLOOKUP(A7774,cash_flow!$B$2:$G$2307,6,)</f>
        <v>119</v>
      </c>
      <c r="I7774" s="3">
        <f>C7774/H7774</f>
        <v>-4.2016806722689079E-2</v>
      </c>
    </row>
    <row r="7775" spans="1:9" x14ac:dyDescent="0.3">
      <c r="A7775">
        <v>3570</v>
      </c>
      <c r="B7775" s="1">
        <v>43891</v>
      </c>
      <c r="C7775">
        <v>-69</v>
      </c>
      <c r="D7775">
        <v>34</v>
      </c>
      <c r="E7775">
        <v>-224</v>
      </c>
      <c r="F7775">
        <v>-102</v>
      </c>
      <c r="G7775">
        <v>-396</v>
      </c>
      <c r="H7775">
        <f>VLOOKUP(A7775,cash_flow!$B$2:$G$2307,6,)</f>
        <v>1696</v>
      </c>
      <c r="I7775" s="3">
        <f>C7775/H7775</f>
        <v>-4.0683962264150941E-2</v>
      </c>
    </row>
    <row r="7776" spans="1:9" hidden="1" x14ac:dyDescent="0.3">
      <c r="A7776">
        <v>9520</v>
      </c>
      <c r="B7776" s="1">
        <v>43070</v>
      </c>
      <c r="C7776">
        <v>93</v>
      </c>
      <c r="D7776">
        <v>97</v>
      </c>
      <c r="E7776">
        <v>11</v>
      </c>
      <c r="F7776">
        <v>-120</v>
      </c>
      <c r="G7776">
        <v>-17</v>
      </c>
      <c r="H7776">
        <f>VLOOKUP(A7776,cash_flow!$B$2:$G$2307,6,)</f>
        <v>1966</v>
      </c>
      <c r="I7776" s="3">
        <f>C7776/H7776</f>
        <v>4.7304170905391657E-2</v>
      </c>
    </row>
    <row r="7777" spans="1:9" hidden="1" x14ac:dyDescent="0.3">
      <c r="A7777">
        <v>9520</v>
      </c>
      <c r="B7777" s="1">
        <v>43435</v>
      </c>
      <c r="C7777">
        <v>98</v>
      </c>
      <c r="D7777">
        <v>141</v>
      </c>
      <c r="E7777">
        <v>209</v>
      </c>
      <c r="F7777">
        <v>-302</v>
      </c>
      <c r="G7777">
        <v>5</v>
      </c>
      <c r="H7777">
        <f>VLOOKUP(A7777,cash_flow!$B$2:$G$2307,6,)</f>
        <v>1966</v>
      </c>
      <c r="I7777" s="3">
        <f>C7777/H7777</f>
        <v>4.9847405900305189E-2</v>
      </c>
    </row>
    <row r="7778" spans="1:9" hidden="1" x14ac:dyDescent="0.3">
      <c r="A7778">
        <v>221800</v>
      </c>
      <c r="B7778" s="1">
        <v>43800</v>
      </c>
      <c r="C7778">
        <v>-8</v>
      </c>
      <c r="D7778">
        <v>1</v>
      </c>
      <c r="E7778">
        <v>-22</v>
      </c>
      <c r="F7778">
        <v>45</v>
      </c>
      <c r="G7778">
        <v>15</v>
      </c>
      <c r="H7778">
        <f>VLOOKUP(A7778,cash_flow!$B$2:$G$2307,6,)</f>
        <v>190</v>
      </c>
      <c r="I7778" s="3">
        <f>C7778/H7778</f>
        <v>-4.2105263157894736E-2</v>
      </c>
    </row>
    <row r="7779" spans="1:9" x14ac:dyDescent="0.3">
      <c r="A7779">
        <v>43910</v>
      </c>
      <c r="B7779" s="1">
        <v>43891</v>
      </c>
      <c r="C7779">
        <v>-38</v>
      </c>
      <c r="D7779">
        <v>-19</v>
      </c>
      <c r="E7779">
        <v>4</v>
      </c>
      <c r="F7779">
        <v>-2</v>
      </c>
      <c r="G7779">
        <v>-37</v>
      </c>
      <c r="H7779">
        <f>VLOOKUP(A7779,cash_flow!$B$2:$G$2307,6,)</f>
        <v>922</v>
      </c>
      <c r="I7779" s="3">
        <f>C7779/H7779</f>
        <v>-4.1214750542299353E-2</v>
      </c>
    </row>
    <row r="7780" spans="1:9" hidden="1" x14ac:dyDescent="0.3">
      <c r="A7780">
        <v>9470</v>
      </c>
      <c r="B7780" s="1">
        <v>43070</v>
      </c>
      <c r="C7780">
        <v>137</v>
      </c>
      <c r="D7780">
        <v>101</v>
      </c>
      <c r="E7780">
        <v>-21</v>
      </c>
      <c r="F7780">
        <v>-72</v>
      </c>
      <c r="G7780">
        <v>41</v>
      </c>
      <c r="H7780">
        <f>VLOOKUP(A7780,cash_flow!$B$2:$G$2307,6,)</f>
        <v>1399</v>
      </c>
      <c r="I7780" s="3">
        <f>C7780/H7780</f>
        <v>9.7927090779127951E-2</v>
      </c>
    </row>
    <row r="7781" spans="1:9" hidden="1" x14ac:dyDescent="0.3">
      <c r="A7781">
        <v>9470</v>
      </c>
      <c r="B7781" s="1">
        <v>43435</v>
      </c>
      <c r="C7781">
        <v>99</v>
      </c>
      <c r="D7781">
        <v>70</v>
      </c>
      <c r="E7781">
        <v>-15</v>
      </c>
      <c r="F7781">
        <v>-80</v>
      </c>
      <c r="G7781">
        <v>4</v>
      </c>
      <c r="H7781">
        <f>VLOOKUP(A7781,cash_flow!$B$2:$G$2307,6,)</f>
        <v>1399</v>
      </c>
      <c r="I7781" s="3">
        <f>C7781/H7781</f>
        <v>7.0764832022873481E-2</v>
      </c>
    </row>
    <row r="7782" spans="1:9" hidden="1" x14ac:dyDescent="0.3">
      <c r="A7782">
        <v>64800</v>
      </c>
      <c r="B7782" s="1">
        <v>43800</v>
      </c>
      <c r="C7782">
        <v>-50</v>
      </c>
      <c r="D7782">
        <v>0</v>
      </c>
      <c r="E7782">
        <v>57</v>
      </c>
      <c r="F7782">
        <v>-53</v>
      </c>
      <c r="G7782">
        <v>-46</v>
      </c>
      <c r="H7782">
        <f>VLOOKUP(A7782,cash_flow!$B$2:$G$2307,6,)</f>
        <v>1185</v>
      </c>
      <c r="I7782" s="3">
        <f>C7782/H7782</f>
        <v>-4.2194092827004218E-2</v>
      </c>
    </row>
    <row r="7783" spans="1:9" hidden="1" x14ac:dyDescent="0.3">
      <c r="A7783">
        <v>9460</v>
      </c>
      <c r="B7783" s="1">
        <v>43070</v>
      </c>
      <c r="C7783">
        <v>183</v>
      </c>
      <c r="D7783">
        <v>0</v>
      </c>
      <c r="E7783">
        <v>-85</v>
      </c>
      <c r="F7783">
        <v>-104</v>
      </c>
      <c r="G7783">
        <v>-11</v>
      </c>
      <c r="H7783">
        <f>VLOOKUP(A7783,cash_flow!$B$2:$G$2307,6,)</f>
        <v>1184</v>
      </c>
      <c r="I7783" s="3">
        <f>C7783/H7783</f>
        <v>0.1545608108108108</v>
      </c>
    </row>
    <row r="7784" spans="1:9" hidden="1" x14ac:dyDescent="0.3">
      <c r="A7784">
        <v>9460</v>
      </c>
      <c r="B7784" s="1">
        <v>43435</v>
      </c>
      <c r="C7784">
        <v>63</v>
      </c>
      <c r="D7784">
        <v>0</v>
      </c>
      <c r="E7784">
        <v>-46</v>
      </c>
      <c r="F7784">
        <v>-51</v>
      </c>
      <c r="G7784">
        <v>-33</v>
      </c>
      <c r="H7784">
        <f>VLOOKUP(A7784,cash_flow!$B$2:$G$2307,6,)</f>
        <v>1184</v>
      </c>
      <c r="I7784" s="3">
        <f>C7784/H7784</f>
        <v>5.3209459459459457E-2</v>
      </c>
    </row>
    <row r="7785" spans="1:9" hidden="1" x14ac:dyDescent="0.3">
      <c r="A7785">
        <v>225570</v>
      </c>
      <c r="B7785" s="1">
        <v>43800</v>
      </c>
      <c r="C7785">
        <v>-114</v>
      </c>
      <c r="D7785">
        <v>-171</v>
      </c>
      <c r="E7785">
        <v>-258</v>
      </c>
      <c r="F7785">
        <v>336</v>
      </c>
      <c r="G7785">
        <v>-36</v>
      </c>
      <c r="H7785">
        <f>VLOOKUP(A7785,cash_flow!$B$2:$G$2307,6,)</f>
        <v>2699</v>
      </c>
      <c r="I7785" s="3">
        <f>C7785/H7785</f>
        <v>-4.2237865876250461E-2</v>
      </c>
    </row>
    <row r="7786" spans="1:9" x14ac:dyDescent="0.3">
      <c r="A7786">
        <v>47310</v>
      </c>
      <c r="B7786" s="1">
        <v>43891</v>
      </c>
      <c r="C7786">
        <v>-117</v>
      </c>
      <c r="D7786">
        <v>-122</v>
      </c>
      <c r="E7786">
        <v>-54</v>
      </c>
      <c r="F7786">
        <v>85</v>
      </c>
      <c r="G7786">
        <v>-76</v>
      </c>
      <c r="H7786">
        <f>VLOOKUP(A7786,cash_flow!$B$2:$G$2307,6,)</f>
        <v>2826</v>
      </c>
      <c r="I7786" s="3">
        <f>C7786/H7786</f>
        <v>-4.1401273885350316E-2</v>
      </c>
    </row>
    <row r="7787" spans="1:9" x14ac:dyDescent="0.3">
      <c r="A7787">
        <v>49520</v>
      </c>
      <c r="B7787" s="1">
        <v>43891</v>
      </c>
      <c r="C7787">
        <v>-37</v>
      </c>
      <c r="D7787">
        <v>4</v>
      </c>
      <c r="E7787">
        <v>-12</v>
      </c>
      <c r="F7787">
        <v>31</v>
      </c>
      <c r="G7787">
        <v>-18</v>
      </c>
      <c r="H7787">
        <f>VLOOKUP(A7787,cash_flow!$B$2:$G$2307,6,)</f>
        <v>891</v>
      </c>
      <c r="I7787" s="3">
        <f>C7787/H7787</f>
        <v>-4.1526374859708191E-2</v>
      </c>
    </row>
    <row r="7788" spans="1:9" hidden="1" x14ac:dyDescent="0.3">
      <c r="A7788">
        <v>9450</v>
      </c>
      <c r="B7788" s="1">
        <v>43070</v>
      </c>
      <c r="C7788">
        <v>201</v>
      </c>
      <c r="D7788">
        <v>270</v>
      </c>
      <c r="E7788">
        <v>-402</v>
      </c>
      <c r="F7788">
        <v>265</v>
      </c>
      <c r="G7788">
        <v>65</v>
      </c>
      <c r="H7788">
        <f>VLOOKUP(A7788,cash_flow!$B$2:$G$2307,6,)</f>
        <v>6854</v>
      </c>
      <c r="I7788" s="3">
        <f>C7788/H7788</f>
        <v>2.932594105631748E-2</v>
      </c>
    </row>
    <row r="7789" spans="1:9" hidden="1" x14ac:dyDescent="0.3">
      <c r="A7789">
        <v>9450</v>
      </c>
      <c r="B7789" s="1">
        <v>43435</v>
      </c>
      <c r="C7789">
        <v>-145</v>
      </c>
      <c r="D7789">
        <v>247</v>
      </c>
      <c r="E7789">
        <v>-447</v>
      </c>
      <c r="F7789">
        <v>565</v>
      </c>
      <c r="G7789">
        <v>-25</v>
      </c>
      <c r="H7789">
        <f>VLOOKUP(A7789,cash_flow!$B$2:$G$2307,6,)</f>
        <v>6854</v>
      </c>
      <c r="I7789" s="3">
        <f>C7789/H7789</f>
        <v>-2.1155529617741465E-2</v>
      </c>
    </row>
    <row r="7790" spans="1:9" hidden="1" x14ac:dyDescent="0.3">
      <c r="A7790">
        <v>27040</v>
      </c>
      <c r="B7790" s="1">
        <v>43800</v>
      </c>
      <c r="C7790">
        <v>-23</v>
      </c>
      <c r="D7790">
        <v>41</v>
      </c>
      <c r="E7790">
        <v>-32</v>
      </c>
      <c r="F7790">
        <v>23</v>
      </c>
      <c r="G7790">
        <v>-31</v>
      </c>
      <c r="H7790">
        <f>VLOOKUP(A7790,cash_flow!$B$2:$G$2307,6,)</f>
        <v>544</v>
      </c>
      <c r="I7790" s="3">
        <f>C7790/H7790</f>
        <v>-4.2279411764705885E-2</v>
      </c>
    </row>
    <row r="7791" spans="1:9" hidden="1" x14ac:dyDescent="0.3">
      <c r="A7791">
        <v>9440</v>
      </c>
      <c r="B7791" s="1">
        <v>43070</v>
      </c>
      <c r="C7791">
        <v>146</v>
      </c>
      <c r="D7791">
        <v>94</v>
      </c>
      <c r="E7791">
        <v>274</v>
      </c>
      <c r="F7791">
        <v>-171</v>
      </c>
      <c r="G7791">
        <v>243</v>
      </c>
      <c r="H7791">
        <f>VLOOKUP(A7791,cash_flow!$B$2:$G$2307,6,)</f>
        <v>978</v>
      </c>
      <c r="I7791" s="3">
        <f>C7791/H7791</f>
        <v>0.1492842535787321</v>
      </c>
    </row>
    <row r="7792" spans="1:9" hidden="1" x14ac:dyDescent="0.3">
      <c r="A7792">
        <v>9440</v>
      </c>
      <c r="B7792" s="1">
        <v>43435</v>
      </c>
      <c r="C7792">
        <v>14</v>
      </c>
      <c r="D7792">
        <v>188</v>
      </c>
      <c r="E7792">
        <v>-114</v>
      </c>
      <c r="F7792">
        <v>216</v>
      </c>
      <c r="G7792">
        <v>107</v>
      </c>
      <c r="H7792">
        <f>VLOOKUP(A7792,cash_flow!$B$2:$G$2307,6,)</f>
        <v>978</v>
      </c>
      <c r="I7792" s="3">
        <f>C7792/H7792</f>
        <v>1.4314928425357873E-2</v>
      </c>
    </row>
    <row r="7793" spans="1:9" hidden="1" x14ac:dyDescent="0.3">
      <c r="A7793">
        <v>86080</v>
      </c>
      <c r="B7793" s="1">
        <v>43800</v>
      </c>
      <c r="C7793">
        <v>-60</v>
      </c>
      <c r="D7793">
        <v>-76</v>
      </c>
      <c r="E7793">
        <v>132</v>
      </c>
      <c r="F7793">
        <v>-5</v>
      </c>
      <c r="G7793">
        <v>67</v>
      </c>
      <c r="H7793">
        <f>VLOOKUP(A7793,cash_flow!$B$2:$G$2307,6,)</f>
        <v>1419</v>
      </c>
      <c r="I7793" s="3">
        <f>C7793/H7793</f>
        <v>-4.2283298097251586E-2</v>
      </c>
    </row>
    <row r="7794" spans="1:9" x14ac:dyDescent="0.3">
      <c r="A7794">
        <v>200710</v>
      </c>
      <c r="B7794" s="1">
        <v>43891</v>
      </c>
      <c r="C7794">
        <v>-167</v>
      </c>
      <c r="D7794">
        <v>0</v>
      </c>
      <c r="E7794">
        <v>-27</v>
      </c>
      <c r="F7794">
        <v>-2</v>
      </c>
      <c r="G7794">
        <v>-198</v>
      </c>
      <c r="H7794">
        <f>VLOOKUP(A7794,cash_flow!$B$2:$G$2307,6,)</f>
        <v>4021</v>
      </c>
      <c r="I7794" s="3">
        <f>C7794/H7794</f>
        <v>-4.1531957224571002E-2</v>
      </c>
    </row>
    <row r="7795" spans="1:9" x14ac:dyDescent="0.3">
      <c r="A7795">
        <v>140670</v>
      </c>
      <c r="B7795" s="1">
        <v>43891</v>
      </c>
      <c r="C7795">
        <v>-32</v>
      </c>
      <c r="D7795">
        <v>-1</v>
      </c>
      <c r="E7795">
        <v>8</v>
      </c>
      <c r="F7795">
        <v>2</v>
      </c>
      <c r="G7795">
        <v>-23</v>
      </c>
      <c r="H7795">
        <f>VLOOKUP(A7795,cash_flow!$B$2:$G$2307,6,)</f>
        <v>768</v>
      </c>
      <c r="I7795" s="3">
        <f>C7795/H7795</f>
        <v>-4.1666666666666664E-2</v>
      </c>
    </row>
    <row r="7796" spans="1:9" hidden="1" x14ac:dyDescent="0.3">
      <c r="A7796">
        <v>9420</v>
      </c>
      <c r="B7796" s="1">
        <v>43070</v>
      </c>
      <c r="C7796">
        <v>421</v>
      </c>
      <c r="D7796">
        <v>58</v>
      </c>
      <c r="E7796">
        <v>-101</v>
      </c>
      <c r="F7796">
        <v>6</v>
      </c>
      <c r="G7796">
        <v>324</v>
      </c>
      <c r="H7796">
        <f>VLOOKUP(A7796,cash_flow!$B$2:$G$2307,6,)</f>
        <v>16168</v>
      </c>
      <c r="I7796" s="3">
        <f>C7796/H7796</f>
        <v>2.6039089559623949E-2</v>
      </c>
    </row>
    <row r="7797" spans="1:9" hidden="1" x14ac:dyDescent="0.3">
      <c r="A7797">
        <v>9420</v>
      </c>
      <c r="B7797" s="1">
        <v>43435</v>
      </c>
      <c r="C7797">
        <v>-30</v>
      </c>
      <c r="D7797">
        <v>33</v>
      </c>
      <c r="E7797">
        <v>-161</v>
      </c>
      <c r="F7797">
        <v>0</v>
      </c>
      <c r="G7797">
        <v>-192</v>
      </c>
      <c r="H7797">
        <f>VLOOKUP(A7797,cash_flow!$B$2:$G$2307,6,)</f>
        <v>16168</v>
      </c>
      <c r="I7797" s="3">
        <f>C7797/H7797</f>
        <v>-1.8555170707570509E-3</v>
      </c>
    </row>
    <row r="7798" spans="1:9" hidden="1" x14ac:dyDescent="0.3">
      <c r="A7798">
        <v>99410</v>
      </c>
      <c r="B7798" s="1">
        <v>43800</v>
      </c>
      <c r="C7798">
        <v>-20</v>
      </c>
      <c r="D7798">
        <v>-10</v>
      </c>
      <c r="E7798">
        <v>18</v>
      </c>
      <c r="F7798">
        <v>4</v>
      </c>
      <c r="G7798">
        <v>2</v>
      </c>
      <c r="H7798">
        <f>VLOOKUP(A7798,cash_flow!$B$2:$G$2307,6,)</f>
        <v>471</v>
      </c>
      <c r="I7798" s="3">
        <f>C7798/H7798</f>
        <v>-4.2462845010615709E-2</v>
      </c>
    </row>
    <row r="7799" spans="1:9" x14ac:dyDescent="0.3">
      <c r="A7799">
        <v>92300</v>
      </c>
      <c r="B7799" s="1">
        <v>43891</v>
      </c>
      <c r="C7799">
        <v>-21</v>
      </c>
      <c r="D7799">
        <v>-21</v>
      </c>
      <c r="E7799">
        <v>4</v>
      </c>
      <c r="F7799">
        <v>4</v>
      </c>
      <c r="G7799">
        <v>-13</v>
      </c>
      <c r="H7799">
        <f>VLOOKUP(A7799,cash_flow!$B$2:$G$2307,6,)</f>
        <v>502</v>
      </c>
      <c r="I7799" s="3">
        <f>C7799/H7799</f>
        <v>-4.1832669322709161E-2</v>
      </c>
    </row>
    <row r="7800" spans="1:9" hidden="1" x14ac:dyDescent="0.3">
      <c r="A7800">
        <v>9410</v>
      </c>
      <c r="B7800" s="1">
        <v>43070</v>
      </c>
      <c r="C7800">
        <v>270</v>
      </c>
      <c r="D7800">
        <v>1233</v>
      </c>
      <c r="E7800">
        <v>1241</v>
      </c>
      <c r="F7800">
        <v>-1133</v>
      </c>
      <c r="G7800">
        <v>370</v>
      </c>
      <c r="H7800">
        <f>VLOOKUP(A7800,cash_flow!$B$2:$G$2307,6,)</f>
        <v>15051</v>
      </c>
      <c r="I7800" s="3">
        <f>C7800/H7800</f>
        <v>1.7939007374925254E-2</v>
      </c>
    </row>
    <row r="7801" spans="1:9" hidden="1" x14ac:dyDescent="0.3">
      <c r="A7801">
        <v>9410</v>
      </c>
      <c r="B7801" s="1">
        <v>43435</v>
      </c>
      <c r="C7801">
        <v>1150</v>
      </c>
      <c r="D7801">
        <v>2441</v>
      </c>
      <c r="E7801">
        <v>-1386</v>
      </c>
      <c r="F7801">
        <v>-213</v>
      </c>
      <c r="G7801">
        <v>-446</v>
      </c>
      <c r="H7801">
        <f>VLOOKUP(A7801,cash_flow!$B$2:$G$2307,6,)</f>
        <v>15051</v>
      </c>
      <c r="I7801" s="3">
        <f>C7801/H7801</f>
        <v>7.6406883263570521E-2</v>
      </c>
    </row>
    <row r="7802" spans="1:9" hidden="1" x14ac:dyDescent="0.3">
      <c r="A7802">
        <v>105550</v>
      </c>
      <c r="B7802" s="1">
        <v>43800</v>
      </c>
      <c r="C7802">
        <v>-18</v>
      </c>
      <c r="D7802">
        <v>-32</v>
      </c>
      <c r="E7802">
        <v>-14</v>
      </c>
      <c r="F7802">
        <v>56</v>
      </c>
      <c r="G7802">
        <v>25</v>
      </c>
      <c r="H7802">
        <f>VLOOKUP(A7802,cash_flow!$B$2:$G$2307,6,)</f>
        <v>422</v>
      </c>
      <c r="I7802" s="3">
        <f>C7802/H7802</f>
        <v>-4.2654028436018961E-2</v>
      </c>
    </row>
    <row r="7803" spans="1:9" x14ac:dyDescent="0.3">
      <c r="A7803">
        <v>2920</v>
      </c>
      <c r="B7803" s="1">
        <v>43891</v>
      </c>
      <c r="C7803">
        <v>-28</v>
      </c>
      <c r="D7803">
        <v>38</v>
      </c>
      <c r="E7803">
        <v>-164</v>
      </c>
      <c r="F7803">
        <v>-12</v>
      </c>
      <c r="G7803">
        <v>-204</v>
      </c>
      <c r="H7803">
        <f>VLOOKUP(A7803,cash_flow!$B$2:$G$2307,6,)</f>
        <v>668</v>
      </c>
      <c r="I7803" s="3">
        <f>C7803/H7803</f>
        <v>-4.1916167664670656E-2</v>
      </c>
    </row>
    <row r="7804" spans="1:9" hidden="1" x14ac:dyDescent="0.3">
      <c r="A7804">
        <v>9320</v>
      </c>
      <c r="B7804" s="1">
        <v>43070</v>
      </c>
      <c r="C7804">
        <v>51</v>
      </c>
      <c r="D7804">
        <v>30</v>
      </c>
      <c r="E7804">
        <v>-47</v>
      </c>
      <c r="F7804">
        <v>-27</v>
      </c>
      <c r="G7804">
        <v>-23</v>
      </c>
      <c r="H7804">
        <f>VLOOKUP(A7804,cash_flow!$B$2:$G$2307,6,)</f>
        <v>1172</v>
      </c>
      <c r="I7804" s="3">
        <f>C7804/H7804</f>
        <v>4.3515358361774746E-2</v>
      </c>
    </row>
    <row r="7805" spans="1:9" hidden="1" x14ac:dyDescent="0.3">
      <c r="A7805">
        <v>9320</v>
      </c>
      <c r="B7805" s="1">
        <v>43435</v>
      </c>
      <c r="C7805">
        <v>6</v>
      </c>
      <c r="D7805">
        <v>12</v>
      </c>
      <c r="E7805">
        <v>-32</v>
      </c>
      <c r="F7805">
        <v>17</v>
      </c>
      <c r="G7805">
        <v>-10</v>
      </c>
      <c r="H7805">
        <f>VLOOKUP(A7805,cash_flow!$B$2:$G$2307,6,)</f>
        <v>1172</v>
      </c>
      <c r="I7805" s="3">
        <f>C7805/H7805</f>
        <v>5.1194539249146756E-3</v>
      </c>
    </row>
    <row r="7806" spans="1:9" hidden="1" x14ac:dyDescent="0.3">
      <c r="A7806">
        <v>51780</v>
      </c>
      <c r="B7806" s="1">
        <v>43800</v>
      </c>
      <c r="C7806">
        <v>-25</v>
      </c>
      <c r="D7806">
        <v>-91</v>
      </c>
      <c r="E7806">
        <v>-148</v>
      </c>
      <c r="F7806">
        <v>128</v>
      </c>
      <c r="G7806">
        <v>-43</v>
      </c>
      <c r="H7806">
        <f>VLOOKUP(A7806,cash_flow!$B$2:$G$2307,6,)</f>
        <v>578</v>
      </c>
      <c r="I7806" s="3">
        <f>C7806/H7806</f>
        <v>-4.3252595155709339E-2</v>
      </c>
    </row>
    <row r="7807" spans="1:9" hidden="1" x14ac:dyDescent="0.3">
      <c r="A7807">
        <v>9310</v>
      </c>
      <c r="B7807" s="1">
        <v>43070</v>
      </c>
      <c r="C7807">
        <v>403</v>
      </c>
      <c r="D7807">
        <v>146</v>
      </c>
      <c r="E7807">
        <v>127</v>
      </c>
      <c r="F7807">
        <v>33</v>
      </c>
      <c r="G7807">
        <v>562</v>
      </c>
      <c r="H7807">
        <f>VLOOKUP(A7807,cash_flow!$B$2:$G$2307,6,)</f>
        <v>747</v>
      </c>
      <c r="I7807" s="3">
        <f>C7807/H7807</f>
        <v>0.53949129852744315</v>
      </c>
    </row>
    <row r="7808" spans="1:9" hidden="1" x14ac:dyDescent="0.3">
      <c r="A7808">
        <v>9310</v>
      </c>
      <c r="B7808" s="1">
        <v>43435</v>
      </c>
      <c r="C7808">
        <v>-238</v>
      </c>
      <c r="D7808">
        <v>143</v>
      </c>
      <c r="E7808">
        <v>10</v>
      </c>
      <c r="F7808">
        <v>149</v>
      </c>
      <c r="G7808">
        <v>-86</v>
      </c>
      <c r="H7808">
        <f>VLOOKUP(A7808,cash_flow!$B$2:$G$2307,6,)</f>
        <v>747</v>
      </c>
      <c r="I7808" s="3">
        <f>C7808/H7808</f>
        <v>-0.31860776439089694</v>
      </c>
    </row>
    <row r="7809" spans="1:9" hidden="1" x14ac:dyDescent="0.3">
      <c r="A7809">
        <v>3620</v>
      </c>
      <c r="B7809" s="1">
        <v>43800</v>
      </c>
      <c r="C7809">
        <v>-255</v>
      </c>
      <c r="D7809">
        <v>-3414</v>
      </c>
      <c r="E7809">
        <v>-2077</v>
      </c>
      <c r="F7809">
        <v>2028</v>
      </c>
      <c r="G7809">
        <v>-303</v>
      </c>
      <c r="H7809">
        <f>VLOOKUP(A7809,cash_flow!$B$2:$G$2307,6,)</f>
        <v>5881</v>
      </c>
      <c r="I7809" s="3">
        <f>C7809/H7809</f>
        <v>-4.3359972793742561E-2</v>
      </c>
    </row>
    <row r="7810" spans="1:9" x14ac:dyDescent="0.3">
      <c r="A7810">
        <v>110990</v>
      </c>
      <c r="B7810" s="1">
        <v>43891</v>
      </c>
      <c r="C7810">
        <v>-55</v>
      </c>
      <c r="D7810">
        <v>17</v>
      </c>
      <c r="E7810">
        <v>-14</v>
      </c>
      <c r="F7810">
        <v>-3</v>
      </c>
      <c r="G7810">
        <v>-61</v>
      </c>
      <c r="H7810">
        <f>VLOOKUP(A7810,cash_flow!$B$2:$G$2307,6,)</f>
        <v>1312</v>
      </c>
      <c r="I7810" s="3">
        <f>C7810/H7810</f>
        <v>-4.1920731707317076E-2</v>
      </c>
    </row>
    <row r="7811" spans="1:9" hidden="1" x14ac:dyDescent="0.3">
      <c r="A7811">
        <v>9300</v>
      </c>
      <c r="B7811" s="1">
        <v>43070</v>
      </c>
      <c r="C7811">
        <v>51</v>
      </c>
      <c r="D7811">
        <v>58</v>
      </c>
      <c r="E7811">
        <v>-155</v>
      </c>
      <c r="F7811">
        <v>-15</v>
      </c>
      <c r="G7811">
        <v>-120</v>
      </c>
      <c r="H7811">
        <f>VLOOKUP(A7811,cash_flow!$B$2:$G$2307,6,)</f>
        <v>1242</v>
      </c>
      <c r="I7811" s="3">
        <f>C7811/H7811</f>
        <v>4.1062801932367152E-2</v>
      </c>
    </row>
    <row r="7812" spans="1:9" hidden="1" x14ac:dyDescent="0.3">
      <c r="A7812">
        <v>9300</v>
      </c>
      <c r="B7812" s="1">
        <v>43435</v>
      </c>
      <c r="C7812">
        <v>128</v>
      </c>
      <c r="D7812">
        <v>88</v>
      </c>
      <c r="E7812">
        <v>14</v>
      </c>
      <c r="F7812">
        <v>-15</v>
      </c>
      <c r="G7812">
        <v>127</v>
      </c>
      <c r="H7812">
        <f>VLOOKUP(A7812,cash_flow!$B$2:$G$2307,6,)</f>
        <v>1242</v>
      </c>
      <c r="I7812" s="3">
        <f>C7812/H7812</f>
        <v>0.10305958132045089</v>
      </c>
    </row>
    <row r="7813" spans="1:9" hidden="1" x14ac:dyDescent="0.3">
      <c r="A7813">
        <v>253590</v>
      </c>
      <c r="B7813" s="1">
        <v>43800</v>
      </c>
      <c r="C7813">
        <v>-49</v>
      </c>
      <c r="D7813">
        <v>-16</v>
      </c>
      <c r="E7813">
        <v>94</v>
      </c>
      <c r="F7813">
        <v>15</v>
      </c>
      <c r="G7813">
        <v>61</v>
      </c>
      <c r="H7813">
        <f>VLOOKUP(A7813,cash_flow!$B$2:$G$2307,6,)</f>
        <v>1126</v>
      </c>
      <c r="I7813" s="3">
        <f>C7813/H7813</f>
        <v>-4.3516873889875664E-2</v>
      </c>
    </row>
    <row r="7814" spans="1:9" x14ac:dyDescent="0.3">
      <c r="A7814">
        <v>17040</v>
      </c>
      <c r="B7814" s="1">
        <v>43891</v>
      </c>
      <c r="C7814">
        <v>-34</v>
      </c>
      <c r="D7814">
        <v>15</v>
      </c>
      <c r="E7814">
        <v>29</v>
      </c>
      <c r="F7814">
        <v>0</v>
      </c>
      <c r="G7814">
        <v>-4</v>
      </c>
      <c r="H7814">
        <f>VLOOKUP(A7814,cash_flow!$B$2:$G$2307,6,)</f>
        <v>810</v>
      </c>
      <c r="I7814" s="3">
        <f>C7814/H7814</f>
        <v>-4.1975308641975309E-2</v>
      </c>
    </row>
    <row r="7815" spans="1:9" x14ac:dyDescent="0.3">
      <c r="A7815">
        <v>33170</v>
      </c>
      <c r="B7815" s="1">
        <v>43891</v>
      </c>
      <c r="C7815">
        <v>-25</v>
      </c>
      <c r="D7815">
        <v>-52</v>
      </c>
      <c r="E7815">
        <v>-8</v>
      </c>
      <c r="F7815">
        <v>0</v>
      </c>
      <c r="G7815">
        <v>-30</v>
      </c>
      <c r="H7815">
        <f>VLOOKUP(A7815,cash_flow!$B$2:$G$2307,6,)</f>
        <v>594</v>
      </c>
      <c r="I7815" s="3">
        <f>C7815/H7815</f>
        <v>-4.208754208754209E-2</v>
      </c>
    </row>
    <row r="7816" spans="1:9" hidden="1" x14ac:dyDescent="0.3">
      <c r="A7816">
        <v>9290</v>
      </c>
      <c r="B7816" s="1">
        <v>43070</v>
      </c>
      <c r="C7816">
        <v>235</v>
      </c>
      <c r="D7816">
        <v>231</v>
      </c>
      <c r="E7816">
        <v>-241</v>
      </c>
      <c r="F7816">
        <v>67</v>
      </c>
      <c r="G7816">
        <v>49</v>
      </c>
      <c r="H7816">
        <f>VLOOKUP(A7816,cash_flow!$B$2:$G$2307,6,)</f>
        <v>4964</v>
      </c>
      <c r="I7816" s="3">
        <f>C7816/H7816</f>
        <v>4.7340854149879132E-2</v>
      </c>
    </row>
    <row r="7817" spans="1:9" hidden="1" x14ac:dyDescent="0.3">
      <c r="A7817">
        <v>9290</v>
      </c>
      <c r="B7817" s="1">
        <v>43435</v>
      </c>
      <c r="C7817">
        <v>531</v>
      </c>
      <c r="D7817">
        <v>220</v>
      </c>
      <c r="E7817">
        <v>-204</v>
      </c>
      <c r="F7817">
        <v>-131</v>
      </c>
      <c r="G7817">
        <v>199</v>
      </c>
      <c r="H7817">
        <f>VLOOKUP(A7817,cash_flow!$B$2:$G$2307,6,)</f>
        <v>4964</v>
      </c>
      <c r="I7817" s="3">
        <f>C7817/H7817</f>
        <v>0.10697018533440773</v>
      </c>
    </row>
    <row r="7818" spans="1:9" hidden="1" x14ac:dyDescent="0.3">
      <c r="A7818">
        <v>90370</v>
      </c>
      <c r="B7818" s="1">
        <v>43800</v>
      </c>
      <c r="C7818">
        <v>-40</v>
      </c>
      <c r="D7818">
        <v>-254</v>
      </c>
      <c r="E7818">
        <v>-3</v>
      </c>
      <c r="F7818">
        <v>-60</v>
      </c>
      <c r="G7818">
        <v>-104</v>
      </c>
      <c r="H7818">
        <f>VLOOKUP(A7818,cash_flow!$B$2:$G$2307,6,)</f>
        <v>911</v>
      </c>
      <c r="I7818" s="3">
        <f>C7818/H7818</f>
        <v>-4.3907793633369926E-2</v>
      </c>
    </row>
    <row r="7819" spans="1:9" x14ac:dyDescent="0.3">
      <c r="A7819">
        <v>96770</v>
      </c>
      <c r="B7819" s="1">
        <v>43891</v>
      </c>
      <c r="C7819">
        <v>-7282</v>
      </c>
      <c r="D7819">
        <v>-15522</v>
      </c>
      <c r="E7819">
        <v>-1558</v>
      </c>
      <c r="F7819">
        <v>23360</v>
      </c>
      <c r="G7819">
        <v>15294</v>
      </c>
      <c r="H7819">
        <f>VLOOKUP(A7819,cash_flow!$B$2:$G$2307,6,)</f>
        <v>172911</v>
      </c>
      <c r="I7819" s="3">
        <f>C7819/H7819</f>
        <v>-4.2114151210738471E-2</v>
      </c>
    </row>
    <row r="7820" spans="1:9" hidden="1" x14ac:dyDescent="0.3">
      <c r="A7820">
        <v>9270</v>
      </c>
      <c r="B7820" s="1">
        <v>43070</v>
      </c>
      <c r="C7820">
        <v>13</v>
      </c>
      <c r="D7820">
        <v>-98</v>
      </c>
      <c r="E7820">
        <v>-56</v>
      </c>
      <c r="F7820">
        <v>63</v>
      </c>
      <c r="G7820">
        <v>15</v>
      </c>
      <c r="H7820">
        <f>VLOOKUP(A7820,cash_flow!$B$2:$G$2307,6,)</f>
        <v>1403</v>
      </c>
      <c r="I7820" s="3">
        <f>C7820/H7820</f>
        <v>9.2658588738417681E-3</v>
      </c>
    </row>
    <row r="7821" spans="1:9" hidden="1" x14ac:dyDescent="0.3">
      <c r="A7821">
        <v>9270</v>
      </c>
      <c r="B7821" s="1">
        <v>43435</v>
      </c>
      <c r="C7821">
        <v>50</v>
      </c>
      <c r="D7821">
        <v>-63</v>
      </c>
      <c r="E7821">
        <v>3</v>
      </c>
      <c r="F7821">
        <v>-11</v>
      </c>
      <c r="G7821">
        <v>40</v>
      </c>
      <c r="H7821">
        <f>VLOOKUP(A7821,cash_flow!$B$2:$G$2307,6,)</f>
        <v>1403</v>
      </c>
      <c r="I7821" s="3">
        <f>C7821/H7821</f>
        <v>3.5637918745545262E-2</v>
      </c>
    </row>
    <row r="7822" spans="1:9" hidden="1" x14ac:dyDescent="0.3">
      <c r="A7822">
        <v>19770</v>
      </c>
      <c r="B7822" s="1">
        <v>43800</v>
      </c>
      <c r="C7822">
        <v>-18</v>
      </c>
      <c r="D7822">
        <v>-32</v>
      </c>
      <c r="E7822">
        <v>-8</v>
      </c>
      <c r="F7822">
        <v>-60</v>
      </c>
      <c r="G7822">
        <v>-17</v>
      </c>
      <c r="H7822">
        <f>VLOOKUP(A7822,cash_flow!$B$2:$G$2307,6,)</f>
        <v>407</v>
      </c>
      <c r="I7822" s="3">
        <f>C7822/H7822</f>
        <v>-4.4226044226044224E-2</v>
      </c>
    </row>
    <row r="7823" spans="1:9" hidden="1" x14ac:dyDescent="0.3">
      <c r="A7823">
        <v>9240</v>
      </c>
      <c r="B7823" s="1">
        <v>43070</v>
      </c>
      <c r="C7823">
        <v>662</v>
      </c>
      <c r="D7823">
        <v>959</v>
      </c>
      <c r="E7823">
        <v>-1543</v>
      </c>
      <c r="F7823">
        <v>172</v>
      </c>
      <c r="G7823">
        <v>-747</v>
      </c>
      <c r="H7823">
        <f>VLOOKUP(A7823,cash_flow!$B$2:$G$2307,6,)</f>
        <v>24240</v>
      </c>
      <c r="I7823" s="3">
        <f>C7823/H7823</f>
        <v>2.7310231023102309E-2</v>
      </c>
    </row>
    <row r="7824" spans="1:9" hidden="1" x14ac:dyDescent="0.3">
      <c r="A7824">
        <v>9240</v>
      </c>
      <c r="B7824" s="1">
        <v>43435</v>
      </c>
      <c r="C7824">
        <v>637</v>
      </c>
      <c r="D7824">
        <v>900</v>
      </c>
      <c r="E7824">
        <v>501</v>
      </c>
      <c r="F7824">
        <v>-1079</v>
      </c>
      <c r="G7824">
        <v>64</v>
      </c>
      <c r="H7824">
        <f>VLOOKUP(A7824,cash_flow!$B$2:$G$2307,6,)</f>
        <v>24240</v>
      </c>
      <c r="I7824" s="3">
        <f>C7824/H7824</f>
        <v>2.6278877887788779E-2</v>
      </c>
    </row>
    <row r="7825" spans="1:9" hidden="1" x14ac:dyDescent="0.3">
      <c r="A7825">
        <v>208860</v>
      </c>
      <c r="B7825" s="1">
        <v>43800</v>
      </c>
      <c r="C7825">
        <v>-30</v>
      </c>
      <c r="D7825">
        <v>-84</v>
      </c>
      <c r="E7825">
        <v>-213</v>
      </c>
      <c r="F7825">
        <v>269</v>
      </c>
      <c r="G7825">
        <v>26</v>
      </c>
      <c r="H7825">
        <f>VLOOKUP(A7825,cash_flow!$B$2:$G$2307,6,)</f>
        <v>673</v>
      </c>
      <c r="I7825" s="3">
        <f>C7825/H7825</f>
        <v>-4.4576523031203567E-2</v>
      </c>
    </row>
    <row r="7826" spans="1:9" x14ac:dyDescent="0.3">
      <c r="A7826">
        <v>57540</v>
      </c>
      <c r="B7826" s="1">
        <v>43891</v>
      </c>
      <c r="C7826">
        <v>-45</v>
      </c>
      <c r="D7826">
        <v>-9</v>
      </c>
      <c r="E7826">
        <v>75</v>
      </c>
      <c r="F7826">
        <v>-29</v>
      </c>
      <c r="G7826">
        <v>1</v>
      </c>
      <c r="H7826">
        <f>VLOOKUP(A7826,cash_flow!$B$2:$G$2307,6,)</f>
        <v>1067</v>
      </c>
      <c r="I7826" s="3">
        <f>C7826/H7826</f>
        <v>-4.2174320524835988E-2</v>
      </c>
    </row>
    <row r="7827" spans="1:9" x14ac:dyDescent="0.3">
      <c r="A7827">
        <v>8250</v>
      </c>
      <c r="B7827" s="1">
        <v>43891</v>
      </c>
      <c r="C7827">
        <v>-36</v>
      </c>
      <c r="D7827">
        <v>18</v>
      </c>
      <c r="E7827">
        <v>-48</v>
      </c>
      <c r="F7827">
        <v>41</v>
      </c>
      <c r="G7827">
        <v>-10</v>
      </c>
      <c r="H7827">
        <f>VLOOKUP(A7827,cash_flow!$B$2:$G$2307,6,)</f>
        <v>836</v>
      </c>
      <c r="I7827" s="3">
        <f>C7827/H7827</f>
        <v>-4.3062200956937802E-2</v>
      </c>
    </row>
    <row r="7828" spans="1:9" hidden="1" x14ac:dyDescent="0.3">
      <c r="A7828">
        <v>9200</v>
      </c>
      <c r="B7828" s="1">
        <v>43070</v>
      </c>
      <c r="C7828">
        <v>1161</v>
      </c>
      <c r="D7828">
        <v>409</v>
      </c>
      <c r="E7828">
        <v>-296</v>
      </c>
      <c r="F7828">
        <v>-525</v>
      </c>
      <c r="G7828">
        <v>317</v>
      </c>
      <c r="H7828">
        <f>VLOOKUP(A7828,cash_flow!$B$2:$G$2307,6,)</f>
        <v>895</v>
      </c>
      <c r="I7828" s="3">
        <f>C7828/H7828</f>
        <v>1.2972067039106145</v>
      </c>
    </row>
    <row r="7829" spans="1:9" hidden="1" x14ac:dyDescent="0.3">
      <c r="A7829">
        <v>9200</v>
      </c>
      <c r="B7829" s="1">
        <v>43435</v>
      </c>
      <c r="C7829">
        <v>855</v>
      </c>
      <c r="D7829">
        <v>615</v>
      </c>
      <c r="E7829">
        <v>-360</v>
      </c>
      <c r="F7829">
        <v>-106</v>
      </c>
      <c r="G7829">
        <v>399</v>
      </c>
      <c r="H7829">
        <f>VLOOKUP(A7829,cash_flow!$B$2:$G$2307,6,)</f>
        <v>895</v>
      </c>
      <c r="I7829" s="3">
        <f>C7829/H7829</f>
        <v>0.95530726256983245</v>
      </c>
    </row>
    <row r="7830" spans="1:9" hidden="1" x14ac:dyDescent="0.3">
      <c r="A7830">
        <v>155650</v>
      </c>
      <c r="B7830" s="1">
        <v>43800</v>
      </c>
      <c r="C7830">
        <v>-110</v>
      </c>
      <c r="D7830">
        <v>-14</v>
      </c>
      <c r="E7830">
        <v>-48</v>
      </c>
      <c r="F7830">
        <v>-47</v>
      </c>
      <c r="G7830">
        <v>-206</v>
      </c>
      <c r="H7830">
        <f>VLOOKUP(A7830,cash_flow!$B$2:$G$2307,6,)</f>
        <v>2457</v>
      </c>
      <c r="I7830" s="3">
        <f>C7830/H7830</f>
        <v>-4.4770044770044773E-2</v>
      </c>
    </row>
    <row r="7831" spans="1:9" hidden="1" x14ac:dyDescent="0.3">
      <c r="A7831">
        <v>9190</v>
      </c>
      <c r="B7831" s="1">
        <v>43070</v>
      </c>
      <c r="C7831">
        <v>230</v>
      </c>
      <c r="D7831">
        <v>99</v>
      </c>
      <c r="E7831">
        <v>-11</v>
      </c>
      <c r="F7831">
        <v>-171</v>
      </c>
      <c r="G7831">
        <v>47</v>
      </c>
      <c r="H7831">
        <f>VLOOKUP(A7831,cash_flow!$B$2:$G$2307,6,)</f>
        <v>1215</v>
      </c>
      <c r="I7831" s="3">
        <f>C7831/H7831</f>
        <v>0.18930041152263374</v>
      </c>
    </row>
    <row r="7832" spans="1:9" hidden="1" x14ac:dyDescent="0.3">
      <c r="A7832">
        <v>9190</v>
      </c>
      <c r="B7832" s="1">
        <v>43435</v>
      </c>
      <c r="C7832">
        <v>90</v>
      </c>
      <c r="D7832">
        <v>56</v>
      </c>
      <c r="E7832">
        <v>-14</v>
      </c>
      <c r="F7832">
        <v>-82</v>
      </c>
      <c r="G7832">
        <v>-6</v>
      </c>
      <c r="H7832">
        <f>VLOOKUP(A7832,cash_flow!$B$2:$G$2307,6,)</f>
        <v>1215</v>
      </c>
      <c r="I7832" s="3">
        <f>C7832/H7832</f>
        <v>7.407407407407407E-2</v>
      </c>
    </row>
    <row r="7833" spans="1:9" hidden="1" x14ac:dyDescent="0.3">
      <c r="A7833">
        <v>305090</v>
      </c>
      <c r="B7833" s="1">
        <v>43800</v>
      </c>
      <c r="C7833">
        <v>-51</v>
      </c>
      <c r="D7833">
        <v>-63</v>
      </c>
      <c r="E7833">
        <v>-136</v>
      </c>
      <c r="F7833">
        <v>151</v>
      </c>
      <c r="G7833">
        <v>-36</v>
      </c>
      <c r="H7833">
        <f>VLOOKUP(A7833,cash_flow!$B$2:$G$2307,6,)</f>
        <v>1129</v>
      </c>
      <c r="I7833" s="3">
        <f>C7833/H7833</f>
        <v>-4.5172719220549155E-2</v>
      </c>
    </row>
    <row r="7834" spans="1:9" x14ac:dyDescent="0.3">
      <c r="A7834">
        <v>14620</v>
      </c>
      <c r="B7834" s="1">
        <v>43891</v>
      </c>
      <c r="C7834">
        <v>-96</v>
      </c>
      <c r="D7834">
        <v>46</v>
      </c>
      <c r="E7834">
        <v>-37</v>
      </c>
      <c r="F7834">
        <v>-1</v>
      </c>
      <c r="G7834">
        <v>-127</v>
      </c>
      <c r="H7834">
        <f>VLOOKUP(A7834,cash_flow!$B$2:$G$2307,6,)</f>
        <v>2228</v>
      </c>
      <c r="I7834" s="3">
        <f>C7834/H7834</f>
        <v>-4.3087971274685818E-2</v>
      </c>
    </row>
    <row r="7835" spans="1:9" hidden="1" x14ac:dyDescent="0.3">
      <c r="A7835">
        <v>9180</v>
      </c>
      <c r="B7835" s="1">
        <v>43070</v>
      </c>
      <c r="C7835">
        <v>16</v>
      </c>
      <c r="D7835">
        <v>29</v>
      </c>
      <c r="E7835">
        <v>-13</v>
      </c>
      <c r="F7835">
        <v>-3</v>
      </c>
      <c r="G7835">
        <v>0</v>
      </c>
      <c r="H7835">
        <f>VLOOKUP(A7835,cash_flow!$B$2:$G$2307,6,)</f>
        <v>620</v>
      </c>
      <c r="I7835" s="3">
        <f>C7835/H7835</f>
        <v>2.5806451612903226E-2</v>
      </c>
    </row>
    <row r="7836" spans="1:9" hidden="1" x14ac:dyDescent="0.3">
      <c r="A7836">
        <v>9180</v>
      </c>
      <c r="B7836" s="1">
        <v>43435</v>
      </c>
      <c r="C7836">
        <v>1</v>
      </c>
      <c r="D7836">
        <v>15</v>
      </c>
      <c r="E7836">
        <v>-114</v>
      </c>
      <c r="F7836">
        <v>201</v>
      </c>
      <c r="G7836">
        <v>83</v>
      </c>
      <c r="H7836">
        <f>VLOOKUP(A7836,cash_flow!$B$2:$G$2307,6,)</f>
        <v>620</v>
      </c>
      <c r="I7836" s="3">
        <f>C7836/H7836</f>
        <v>1.6129032258064516E-3</v>
      </c>
    </row>
    <row r="7837" spans="1:9" hidden="1" x14ac:dyDescent="0.3">
      <c r="A7837">
        <v>79980</v>
      </c>
      <c r="B7837" s="1">
        <v>43800</v>
      </c>
      <c r="C7837">
        <v>-117</v>
      </c>
      <c r="D7837">
        <v>-3</v>
      </c>
      <c r="E7837">
        <v>-597</v>
      </c>
      <c r="F7837">
        <v>621</v>
      </c>
      <c r="G7837">
        <v>-94</v>
      </c>
      <c r="H7837">
        <f>VLOOKUP(A7837,cash_flow!$B$2:$G$2307,6,)</f>
        <v>2570</v>
      </c>
      <c r="I7837" s="3">
        <f>C7837/H7837</f>
        <v>-4.5525291828793772E-2</v>
      </c>
    </row>
    <row r="7838" spans="1:9" x14ac:dyDescent="0.3">
      <c r="A7838">
        <v>123750</v>
      </c>
      <c r="B7838" s="1">
        <v>43891</v>
      </c>
      <c r="C7838">
        <v>-19</v>
      </c>
      <c r="D7838">
        <v>3</v>
      </c>
      <c r="E7838">
        <v>2</v>
      </c>
      <c r="F7838">
        <v>22</v>
      </c>
      <c r="G7838">
        <v>6</v>
      </c>
      <c r="H7838">
        <f>VLOOKUP(A7838,cash_flow!$B$2:$G$2307,6,)</f>
        <v>433</v>
      </c>
      <c r="I7838" s="3">
        <f>C7838/H7838</f>
        <v>-4.3879907621247112E-2</v>
      </c>
    </row>
    <row r="7839" spans="1:9" hidden="1" x14ac:dyDescent="0.3">
      <c r="A7839">
        <v>9160</v>
      </c>
      <c r="B7839" s="1">
        <v>43070</v>
      </c>
      <c r="C7839">
        <v>-95</v>
      </c>
      <c r="D7839">
        <v>129</v>
      </c>
      <c r="E7839">
        <v>-4</v>
      </c>
      <c r="F7839">
        <v>-103</v>
      </c>
      <c r="G7839">
        <v>-211</v>
      </c>
      <c r="H7839">
        <f>VLOOKUP(A7839,cash_flow!$B$2:$G$2307,6,)</f>
        <v>1570</v>
      </c>
      <c r="I7839" s="3">
        <f>C7839/H7839</f>
        <v>-6.0509554140127389E-2</v>
      </c>
    </row>
    <row r="7840" spans="1:9" hidden="1" x14ac:dyDescent="0.3">
      <c r="A7840">
        <v>9160</v>
      </c>
      <c r="B7840" s="1">
        <v>43435</v>
      </c>
      <c r="C7840">
        <v>374</v>
      </c>
      <c r="D7840">
        <v>692</v>
      </c>
      <c r="E7840">
        <v>344</v>
      </c>
      <c r="F7840">
        <v>100</v>
      </c>
      <c r="G7840">
        <v>817</v>
      </c>
      <c r="H7840">
        <f>VLOOKUP(A7840,cash_flow!$B$2:$G$2307,6,)</f>
        <v>1570</v>
      </c>
      <c r="I7840" s="3">
        <f>C7840/H7840</f>
        <v>0.23821656050955414</v>
      </c>
    </row>
    <row r="7841" spans="1:9" hidden="1" x14ac:dyDescent="0.3">
      <c r="A7841">
        <v>220100</v>
      </c>
      <c r="B7841" s="1">
        <v>43800</v>
      </c>
      <c r="C7841">
        <v>-27</v>
      </c>
      <c r="D7841">
        <v>-55</v>
      </c>
      <c r="E7841">
        <v>1</v>
      </c>
      <c r="F7841">
        <v>-11</v>
      </c>
      <c r="G7841">
        <v>-37</v>
      </c>
      <c r="H7841">
        <f>VLOOKUP(A7841,cash_flow!$B$2:$G$2307,6,)</f>
        <v>587</v>
      </c>
      <c r="I7841" s="3">
        <f>C7841/H7841</f>
        <v>-4.5996592844974447E-2</v>
      </c>
    </row>
    <row r="7842" spans="1:9" x14ac:dyDescent="0.3">
      <c r="A7842">
        <v>11420</v>
      </c>
      <c r="B7842" s="1">
        <v>43891</v>
      </c>
      <c r="C7842">
        <v>-20</v>
      </c>
      <c r="D7842">
        <v>-3</v>
      </c>
      <c r="E7842">
        <v>-38</v>
      </c>
      <c r="F7842">
        <v>0</v>
      </c>
      <c r="G7842">
        <v>-58</v>
      </c>
      <c r="H7842">
        <f>VLOOKUP(A7842,cash_flow!$B$2:$G$2307,6,)</f>
        <v>455</v>
      </c>
      <c r="I7842" s="3">
        <f>C7842/H7842</f>
        <v>-4.3956043956043959E-2</v>
      </c>
    </row>
    <row r="7843" spans="1:9" x14ac:dyDescent="0.3">
      <c r="A7843">
        <v>680</v>
      </c>
      <c r="B7843" s="1">
        <v>43891</v>
      </c>
      <c r="C7843">
        <v>-80</v>
      </c>
      <c r="D7843">
        <v>-46</v>
      </c>
      <c r="E7843">
        <v>-11</v>
      </c>
      <c r="F7843">
        <v>36</v>
      </c>
      <c r="G7843">
        <v>-55</v>
      </c>
      <c r="H7843">
        <f>VLOOKUP(A7843,cash_flow!$B$2:$G$2307,6,)</f>
        <v>1805</v>
      </c>
      <c r="I7843" s="3">
        <f>C7843/H7843</f>
        <v>-4.4321329639889197E-2</v>
      </c>
    </row>
    <row r="7844" spans="1:9" hidden="1" x14ac:dyDescent="0.3">
      <c r="A7844">
        <v>9150</v>
      </c>
      <c r="B7844" s="1">
        <v>43070</v>
      </c>
      <c r="C7844">
        <v>7177</v>
      </c>
      <c r="D7844">
        <v>1773</v>
      </c>
      <c r="E7844">
        <v>-12323</v>
      </c>
      <c r="F7844">
        <v>1961</v>
      </c>
      <c r="G7844">
        <v>-3512</v>
      </c>
      <c r="H7844">
        <f>VLOOKUP(A7844,cash_flow!$B$2:$G$2307,6,)</f>
        <v>103824</v>
      </c>
      <c r="I7844" s="3">
        <f>C7844/H7844</f>
        <v>6.9126598859608562E-2</v>
      </c>
    </row>
    <row r="7845" spans="1:9" hidden="1" x14ac:dyDescent="0.3">
      <c r="A7845">
        <v>9150</v>
      </c>
      <c r="B7845" s="1">
        <v>43435</v>
      </c>
      <c r="C7845">
        <v>15587</v>
      </c>
      <c r="D7845">
        <v>6850</v>
      </c>
      <c r="E7845">
        <v>-6981</v>
      </c>
      <c r="F7845">
        <v>-2358</v>
      </c>
      <c r="G7845">
        <v>5578</v>
      </c>
      <c r="H7845">
        <f>VLOOKUP(A7845,cash_flow!$B$2:$G$2307,6,)</f>
        <v>103824</v>
      </c>
      <c r="I7845" s="3">
        <f>C7845/H7845</f>
        <v>0.15012906457081215</v>
      </c>
    </row>
    <row r="7846" spans="1:9" hidden="1" x14ac:dyDescent="0.3">
      <c r="A7846">
        <v>2700</v>
      </c>
      <c r="B7846" s="1">
        <v>43800</v>
      </c>
      <c r="C7846">
        <v>-61</v>
      </c>
      <c r="D7846">
        <v>43</v>
      </c>
      <c r="E7846">
        <v>85</v>
      </c>
      <c r="F7846">
        <v>-34</v>
      </c>
      <c r="G7846">
        <v>-10</v>
      </c>
      <c r="H7846">
        <f>VLOOKUP(A7846,cash_flow!$B$2:$G$2307,6,)</f>
        <v>1321</v>
      </c>
      <c r="I7846" s="3">
        <f>C7846/H7846</f>
        <v>-4.6177138531415592E-2</v>
      </c>
    </row>
    <row r="7847" spans="1:9" hidden="1" x14ac:dyDescent="0.3">
      <c r="A7847">
        <v>9140</v>
      </c>
      <c r="B7847" s="1">
        <v>43070</v>
      </c>
      <c r="C7847">
        <v>-24</v>
      </c>
      <c r="D7847">
        <v>-30</v>
      </c>
      <c r="E7847">
        <v>15</v>
      </c>
      <c r="F7847">
        <v>-3</v>
      </c>
      <c r="G7847">
        <v>-22</v>
      </c>
      <c r="H7847">
        <f>VLOOKUP(A7847,cash_flow!$B$2:$G$2307,6,)</f>
        <v>271</v>
      </c>
      <c r="I7847" s="3">
        <f>C7847/H7847</f>
        <v>-8.8560885608856083E-2</v>
      </c>
    </row>
    <row r="7848" spans="1:9" hidden="1" x14ac:dyDescent="0.3">
      <c r="A7848">
        <v>9140</v>
      </c>
      <c r="B7848" s="1">
        <v>43435</v>
      </c>
      <c r="C7848">
        <v>-2</v>
      </c>
      <c r="D7848">
        <v>-7</v>
      </c>
      <c r="E7848">
        <v>11</v>
      </c>
      <c r="F7848">
        <v>-11</v>
      </c>
      <c r="G7848">
        <v>-1</v>
      </c>
      <c r="H7848">
        <f>VLOOKUP(A7848,cash_flow!$B$2:$G$2307,6,)</f>
        <v>271</v>
      </c>
      <c r="I7848" s="3">
        <f>C7848/H7848</f>
        <v>-7.3800738007380072E-3</v>
      </c>
    </row>
    <row r="7849" spans="1:9" hidden="1" x14ac:dyDescent="0.3">
      <c r="A7849">
        <v>131390</v>
      </c>
      <c r="B7849" s="1">
        <v>43800</v>
      </c>
      <c r="C7849">
        <v>-165</v>
      </c>
      <c r="D7849">
        <v>159</v>
      </c>
      <c r="E7849">
        <v>-101</v>
      </c>
      <c r="F7849">
        <v>30</v>
      </c>
      <c r="G7849">
        <v>-236</v>
      </c>
      <c r="H7849">
        <f>VLOOKUP(A7849,cash_flow!$B$2:$G$2307,6,)</f>
        <v>3534</v>
      </c>
      <c r="I7849" s="3">
        <f>C7849/H7849</f>
        <v>-4.6689303904923603E-2</v>
      </c>
    </row>
    <row r="7850" spans="1:9" x14ac:dyDescent="0.3">
      <c r="A7850">
        <v>16880</v>
      </c>
      <c r="B7850" s="1">
        <v>43891</v>
      </c>
      <c r="C7850">
        <v>-38</v>
      </c>
      <c r="D7850">
        <v>-96</v>
      </c>
      <c r="E7850">
        <v>15066</v>
      </c>
      <c r="F7850">
        <v>-15565</v>
      </c>
      <c r="G7850">
        <v>-539</v>
      </c>
      <c r="H7850">
        <f>VLOOKUP(A7850,cash_flow!$B$2:$G$2307,6,)</f>
        <v>857</v>
      </c>
      <c r="I7850" s="3">
        <f>C7850/H7850</f>
        <v>-4.4340723453908985E-2</v>
      </c>
    </row>
    <row r="7851" spans="1:9" x14ac:dyDescent="0.3">
      <c r="A7851">
        <v>5720</v>
      </c>
      <c r="B7851" s="1">
        <v>43891</v>
      </c>
      <c r="C7851">
        <v>-97</v>
      </c>
      <c r="D7851">
        <v>183</v>
      </c>
      <c r="E7851">
        <v>-410</v>
      </c>
      <c r="F7851">
        <v>1132</v>
      </c>
      <c r="G7851">
        <v>508</v>
      </c>
      <c r="H7851">
        <f>VLOOKUP(A7851,cash_flow!$B$2:$G$2307,6,)</f>
        <v>2187</v>
      </c>
      <c r="I7851" s="3">
        <f>C7851/H7851</f>
        <v>-4.4352994970278919E-2</v>
      </c>
    </row>
    <row r="7852" spans="1:9" hidden="1" x14ac:dyDescent="0.3">
      <c r="A7852">
        <v>9070</v>
      </c>
      <c r="B7852" s="1">
        <v>43070</v>
      </c>
      <c r="C7852">
        <v>150</v>
      </c>
      <c r="D7852">
        <v>0</v>
      </c>
      <c r="E7852">
        <v>-241</v>
      </c>
      <c r="F7852">
        <v>78</v>
      </c>
      <c r="G7852">
        <v>-15</v>
      </c>
      <c r="H7852">
        <f>VLOOKUP(A7852,cash_flow!$B$2:$G$2307,6,)</f>
        <v>705</v>
      </c>
      <c r="I7852" s="3">
        <f>C7852/H7852</f>
        <v>0.21276595744680851</v>
      </c>
    </row>
    <row r="7853" spans="1:9" hidden="1" x14ac:dyDescent="0.3">
      <c r="A7853">
        <v>9070</v>
      </c>
      <c r="B7853" s="1">
        <v>43435</v>
      </c>
      <c r="C7853">
        <v>79</v>
      </c>
      <c r="D7853">
        <v>0</v>
      </c>
      <c r="E7853">
        <v>-147</v>
      </c>
      <c r="F7853">
        <v>87</v>
      </c>
      <c r="G7853">
        <v>20</v>
      </c>
      <c r="H7853">
        <f>VLOOKUP(A7853,cash_flow!$B$2:$G$2307,6,)</f>
        <v>705</v>
      </c>
      <c r="I7853" s="3">
        <f>C7853/H7853</f>
        <v>0.11205673758865248</v>
      </c>
    </row>
    <row r="7854" spans="1:9" hidden="1" x14ac:dyDescent="0.3">
      <c r="A7854">
        <v>86460</v>
      </c>
      <c r="B7854" s="1">
        <v>43800</v>
      </c>
      <c r="C7854">
        <v>-3</v>
      </c>
      <c r="D7854">
        <v>-37</v>
      </c>
      <c r="E7854">
        <v>1</v>
      </c>
      <c r="F7854">
        <v>0</v>
      </c>
      <c r="G7854">
        <v>-2</v>
      </c>
      <c r="H7854">
        <f>VLOOKUP(A7854,cash_flow!$B$2:$G$2307,6,)</f>
        <v>64</v>
      </c>
      <c r="I7854" s="3">
        <f>C7854/H7854</f>
        <v>-4.6875E-2</v>
      </c>
    </row>
    <row r="7855" spans="1:9" x14ac:dyDescent="0.3">
      <c r="A7855">
        <v>48260</v>
      </c>
      <c r="B7855" s="1">
        <v>43891</v>
      </c>
      <c r="C7855">
        <v>-271</v>
      </c>
      <c r="D7855">
        <v>0</v>
      </c>
      <c r="E7855">
        <v>41</v>
      </c>
      <c r="F7855">
        <v>168</v>
      </c>
      <c r="G7855">
        <v>-64</v>
      </c>
      <c r="H7855">
        <f>VLOOKUP(A7855,cash_flow!$B$2:$G$2307,6,)</f>
        <v>6100</v>
      </c>
      <c r="I7855" s="3">
        <f>C7855/H7855</f>
        <v>-4.4426229508196718E-2</v>
      </c>
    </row>
    <row r="7856" spans="1:9" hidden="1" x14ac:dyDescent="0.3">
      <c r="A7856">
        <v>8970</v>
      </c>
      <c r="B7856" s="1">
        <v>43070</v>
      </c>
      <c r="C7856">
        <v>-46</v>
      </c>
      <c r="D7856">
        <v>-306</v>
      </c>
      <c r="E7856">
        <v>9</v>
      </c>
      <c r="F7856">
        <v>59</v>
      </c>
      <c r="G7856">
        <v>20</v>
      </c>
      <c r="H7856">
        <f>VLOOKUP(A7856,cash_flow!$B$2:$G$2307,6,)</f>
        <v>1225</v>
      </c>
      <c r="I7856" s="3">
        <f>C7856/H7856</f>
        <v>-3.7551020408163265E-2</v>
      </c>
    </row>
    <row r="7857" spans="1:9" hidden="1" x14ac:dyDescent="0.3">
      <c r="A7857">
        <v>8970</v>
      </c>
      <c r="B7857" s="1">
        <v>43435</v>
      </c>
      <c r="C7857">
        <v>15</v>
      </c>
      <c r="D7857">
        <v>-66</v>
      </c>
      <c r="E7857">
        <v>-115</v>
      </c>
      <c r="F7857">
        <v>233</v>
      </c>
      <c r="G7857">
        <v>133</v>
      </c>
      <c r="H7857">
        <f>VLOOKUP(A7857,cash_flow!$B$2:$G$2307,6,)</f>
        <v>1225</v>
      </c>
      <c r="I7857" s="3">
        <f>C7857/H7857</f>
        <v>1.2244897959183673E-2</v>
      </c>
    </row>
    <row r="7858" spans="1:9" hidden="1" x14ac:dyDescent="0.3">
      <c r="A7858">
        <v>7120</v>
      </c>
      <c r="B7858" s="1">
        <v>43800</v>
      </c>
      <c r="C7858">
        <v>-22</v>
      </c>
      <c r="D7858">
        <v>140</v>
      </c>
      <c r="E7858">
        <v>23</v>
      </c>
      <c r="F7858">
        <v>-2</v>
      </c>
      <c r="G7858">
        <v>-1</v>
      </c>
      <c r="H7858">
        <f>VLOOKUP(A7858,cash_flow!$B$2:$G$2307,6,)</f>
        <v>469</v>
      </c>
      <c r="I7858" s="3">
        <f>C7858/H7858</f>
        <v>-4.6908315565031986E-2</v>
      </c>
    </row>
    <row r="7859" spans="1:9" hidden="1" x14ac:dyDescent="0.3">
      <c r="A7859">
        <v>8930</v>
      </c>
      <c r="B7859" s="1">
        <v>43070</v>
      </c>
      <c r="C7859">
        <v>-337</v>
      </c>
      <c r="D7859">
        <v>308</v>
      </c>
      <c r="E7859">
        <v>-230</v>
      </c>
      <c r="F7859">
        <v>-61</v>
      </c>
      <c r="G7859">
        <v>-642</v>
      </c>
      <c r="H7859">
        <f>VLOOKUP(A7859,cash_flow!$B$2:$G$2307,6,)</f>
        <v>41323</v>
      </c>
      <c r="I7859" s="3">
        <f>C7859/H7859</f>
        <v>-8.155264622607265E-3</v>
      </c>
    </row>
    <row r="7860" spans="1:9" hidden="1" x14ac:dyDescent="0.3">
      <c r="A7860">
        <v>8930</v>
      </c>
      <c r="B7860" s="1">
        <v>43435</v>
      </c>
      <c r="C7860">
        <v>27</v>
      </c>
      <c r="D7860">
        <v>180</v>
      </c>
      <c r="E7860">
        <v>39</v>
      </c>
      <c r="F7860">
        <v>-182</v>
      </c>
      <c r="G7860">
        <v>-115</v>
      </c>
      <c r="H7860">
        <f>VLOOKUP(A7860,cash_flow!$B$2:$G$2307,6,)</f>
        <v>41323</v>
      </c>
      <c r="I7860" s="3">
        <f>C7860/H7860</f>
        <v>6.5338915374004792E-4</v>
      </c>
    </row>
    <row r="7861" spans="1:9" hidden="1" x14ac:dyDescent="0.3">
      <c r="A7861">
        <v>185490</v>
      </c>
      <c r="B7861" s="1">
        <v>43800</v>
      </c>
      <c r="C7861">
        <v>-83</v>
      </c>
      <c r="D7861">
        <v>-87</v>
      </c>
      <c r="E7861">
        <v>111</v>
      </c>
      <c r="F7861">
        <v>4</v>
      </c>
      <c r="G7861">
        <v>32</v>
      </c>
      <c r="H7861">
        <f>VLOOKUP(A7861,cash_flow!$B$2:$G$2307,6,)</f>
        <v>1769</v>
      </c>
      <c r="I7861" s="3">
        <f>C7861/H7861</f>
        <v>-4.6919163369135104E-2</v>
      </c>
    </row>
    <row r="7862" spans="1:9" x14ac:dyDescent="0.3">
      <c r="A7862">
        <v>10050</v>
      </c>
      <c r="B7862" s="1">
        <v>43891</v>
      </c>
      <c r="C7862">
        <v>-179</v>
      </c>
      <c r="D7862">
        <v>134</v>
      </c>
      <c r="E7862">
        <v>98</v>
      </c>
      <c r="F7862">
        <v>1825</v>
      </c>
      <c r="G7862">
        <v>1742</v>
      </c>
      <c r="H7862">
        <f>VLOOKUP(A7862,cash_flow!$B$2:$G$2307,6,)</f>
        <v>4018</v>
      </c>
      <c r="I7862" s="3">
        <f>C7862/H7862</f>
        <v>-4.4549527127924343E-2</v>
      </c>
    </row>
    <row r="7863" spans="1:9" x14ac:dyDescent="0.3">
      <c r="A7863">
        <v>1570</v>
      </c>
      <c r="B7863" s="1">
        <v>43891</v>
      </c>
      <c r="C7863">
        <v>-90</v>
      </c>
      <c r="D7863">
        <v>18</v>
      </c>
      <c r="E7863">
        <v>-111</v>
      </c>
      <c r="F7863">
        <v>133</v>
      </c>
      <c r="G7863">
        <v>-34</v>
      </c>
      <c r="H7863">
        <f>VLOOKUP(A7863,cash_flow!$B$2:$G$2307,6,)</f>
        <v>2020</v>
      </c>
      <c r="I7863" s="3">
        <f>C7863/H7863</f>
        <v>-4.4554455445544552E-2</v>
      </c>
    </row>
    <row r="7864" spans="1:9" x14ac:dyDescent="0.3">
      <c r="A7864">
        <v>263020</v>
      </c>
      <c r="B7864" s="1">
        <v>43891</v>
      </c>
      <c r="C7864">
        <v>-18</v>
      </c>
      <c r="D7864">
        <v>6</v>
      </c>
      <c r="E7864">
        <v>-16</v>
      </c>
      <c r="F7864">
        <v>-9</v>
      </c>
      <c r="G7864">
        <v>-37</v>
      </c>
      <c r="H7864">
        <f>VLOOKUP(A7864,cash_flow!$B$2:$G$2307,6,)</f>
        <v>402</v>
      </c>
      <c r="I7864" s="3">
        <f>C7864/H7864</f>
        <v>-4.4776119402985072E-2</v>
      </c>
    </row>
    <row r="7865" spans="1:9" hidden="1" x14ac:dyDescent="0.3">
      <c r="A7865">
        <v>8830</v>
      </c>
      <c r="B7865" s="1">
        <v>43070</v>
      </c>
      <c r="C7865">
        <v>109</v>
      </c>
      <c r="D7865">
        <v>1</v>
      </c>
      <c r="E7865">
        <v>-71</v>
      </c>
      <c r="F7865">
        <v>55</v>
      </c>
      <c r="G7865">
        <v>88</v>
      </c>
      <c r="H7865">
        <f>VLOOKUP(A7865,cash_flow!$B$2:$G$2307,6,)</f>
        <v>248</v>
      </c>
      <c r="I7865" s="3">
        <f>C7865/H7865</f>
        <v>0.43951612903225806</v>
      </c>
    </row>
    <row r="7866" spans="1:9" hidden="1" x14ac:dyDescent="0.3">
      <c r="A7866">
        <v>8830</v>
      </c>
      <c r="B7866" s="1">
        <v>43435</v>
      </c>
      <c r="C7866">
        <v>113</v>
      </c>
      <c r="D7866">
        <v>2</v>
      </c>
      <c r="E7866">
        <v>-73</v>
      </c>
      <c r="F7866">
        <v>-109</v>
      </c>
      <c r="G7866">
        <v>-70</v>
      </c>
      <c r="H7866">
        <f>VLOOKUP(A7866,cash_flow!$B$2:$G$2307,6,)</f>
        <v>248</v>
      </c>
      <c r="I7866" s="3">
        <f>C7866/H7866</f>
        <v>0.45564516129032256</v>
      </c>
    </row>
    <row r="7867" spans="1:9" hidden="1" x14ac:dyDescent="0.3">
      <c r="A7867">
        <v>184230</v>
      </c>
      <c r="B7867" s="1">
        <v>43800</v>
      </c>
      <c r="C7867">
        <v>-14</v>
      </c>
      <c r="D7867">
        <v>-286</v>
      </c>
      <c r="E7867">
        <v>19</v>
      </c>
      <c r="F7867">
        <v>-44</v>
      </c>
      <c r="G7867">
        <v>-39</v>
      </c>
      <c r="H7867">
        <f>VLOOKUP(A7867,cash_flow!$B$2:$G$2307,6,)</f>
        <v>297</v>
      </c>
      <c r="I7867" s="3">
        <f>C7867/H7867</f>
        <v>-4.7138047138047139E-2</v>
      </c>
    </row>
    <row r="7868" spans="1:9" x14ac:dyDescent="0.3">
      <c r="A7868">
        <v>1130</v>
      </c>
      <c r="B7868" s="1">
        <v>43891</v>
      </c>
      <c r="C7868">
        <v>-129</v>
      </c>
      <c r="D7868">
        <v>73</v>
      </c>
      <c r="E7868">
        <v>-197</v>
      </c>
      <c r="F7868">
        <v>278</v>
      </c>
      <c r="G7868">
        <v>-49</v>
      </c>
      <c r="H7868">
        <f>VLOOKUP(A7868,cash_flow!$B$2:$G$2307,6,)</f>
        <v>2865</v>
      </c>
      <c r="I7868" s="3">
        <f>C7868/H7868</f>
        <v>-4.5026178010471207E-2</v>
      </c>
    </row>
    <row r="7869" spans="1:9" hidden="1" x14ac:dyDescent="0.3">
      <c r="A7869">
        <v>8800</v>
      </c>
      <c r="B7869" s="1">
        <v>43070</v>
      </c>
      <c r="C7869">
        <v>-52</v>
      </c>
      <c r="D7869">
        <v>-186</v>
      </c>
      <c r="E7869">
        <v>-132</v>
      </c>
      <c r="F7869">
        <v>188</v>
      </c>
      <c r="G7869">
        <v>4</v>
      </c>
      <c r="H7869">
        <f>VLOOKUP(A7869,cash_flow!$B$2:$G$2307,6,)</f>
        <v>808</v>
      </c>
      <c r="I7869" s="3">
        <f>C7869/H7869</f>
        <v>-6.4356435643564358E-2</v>
      </c>
    </row>
    <row r="7870" spans="1:9" hidden="1" x14ac:dyDescent="0.3">
      <c r="A7870">
        <v>8800</v>
      </c>
      <c r="B7870" s="1">
        <v>43435</v>
      </c>
      <c r="C7870">
        <v>-60</v>
      </c>
      <c r="D7870">
        <v>-109</v>
      </c>
      <c r="E7870">
        <v>-35</v>
      </c>
      <c r="F7870">
        <v>423</v>
      </c>
      <c r="G7870">
        <v>334</v>
      </c>
      <c r="H7870">
        <f>VLOOKUP(A7870,cash_flow!$B$2:$G$2307,6,)</f>
        <v>808</v>
      </c>
      <c r="I7870" s="3">
        <f>C7870/H7870</f>
        <v>-7.4257425742574254E-2</v>
      </c>
    </row>
    <row r="7871" spans="1:9" hidden="1" x14ac:dyDescent="0.3">
      <c r="A7871">
        <v>229000</v>
      </c>
      <c r="B7871" s="1">
        <v>43800</v>
      </c>
      <c r="C7871">
        <v>-52</v>
      </c>
      <c r="D7871">
        <v>-92</v>
      </c>
      <c r="E7871">
        <v>-12</v>
      </c>
      <c r="F7871">
        <v>-2</v>
      </c>
      <c r="G7871">
        <v>-67</v>
      </c>
      <c r="H7871">
        <f>VLOOKUP(A7871,cash_flow!$B$2:$G$2307,6,)</f>
        <v>1095</v>
      </c>
      <c r="I7871" s="3">
        <f>C7871/H7871</f>
        <v>-4.7488584474885846E-2</v>
      </c>
    </row>
    <row r="7872" spans="1:9" hidden="1" x14ac:dyDescent="0.3">
      <c r="A7872">
        <v>8770</v>
      </c>
      <c r="B7872" s="1">
        <v>43070</v>
      </c>
      <c r="C7872">
        <v>2072</v>
      </c>
      <c r="D7872">
        <v>253</v>
      </c>
      <c r="E7872">
        <v>-1621</v>
      </c>
      <c r="F7872">
        <v>853</v>
      </c>
      <c r="G7872">
        <v>1278</v>
      </c>
      <c r="H7872">
        <f>VLOOKUP(A7872,cash_flow!$B$2:$G$2307,6,)</f>
        <v>28455</v>
      </c>
      <c r="I7872" s="3">
        <f>C7872/H7872</f>
        <v>7.2816728167281672E-2</v>
      </c>
    </row>
    <row r="7873" spans="1:9" hidden="1" x14ac:dyDescent="0.3">
      <c r="A7873">
        <v>8770</v>
      </c>
      <c r="B7873" s="1">
        <v>43435</v>
      </c>
      <c r="C7873">
        <v>1539</v>
      </c>
      <c r="D7873">
        <v>1103</v>
      </c>
      <c r="E7873">
        <v>-1028</v>
      </c>
      <c r="F7873">
        <v>-2447</v>
      </c>
      <c r="G7873">
        <v>-1925</v>
      </c>
      <c r="H7873">
        <f>VLOOKUP(A7873,cash_flow!$B$2:$G$2307,6,)</f>
        <v>28455</v>
      </c>
      <c r="I7873" s="3">
        <f>C7873/H7873</f>
        <v>5.4085397996837113E-2</v>
      </c>
    </row>
    <row r="7874" spans="1:9" hidden="1" x14ac:dyDescent="0.3">
      <c r="A7874">
        <v>57540</v>
      </c>
      <c r="B7874" s="1">
        <v>43800</v>
      </c>
      <c r="C7874">
        <v>-51</v>
      </c>
      <c r="D7874">
        <v>187</v>
      </c>
      <c r="E7874">
        <v>102</v>
      </c>
      <c r="F7874">
        <v>-100</v>
      </c>
      <c r="G7874">
        <v>-50</v>
      </c>
      <c r="H7874">
        <f>VLOOKUP(A7874,cash_flow!$B$2:$G$2307,6,)</f>
        <v>1067</v>
      </c>
      <c r="I7874" s="3">
        <f>C7874/H7874</f>
        <v>-4.779756326148079E-2</v>
      </c>
    </row>
    <row r="7875" spans="1:9" x14ac:dyDescent="0.3">
      <c r="A7875">
        <v>11330</v>
      </c>
      <c r="B7875" s="1">
        <v>43891</v>
      </c>
      <c r="C7875">
        <v>-47</v>
      </c>
      <c r="D7875">
        <v>36</v>
      </c>
      <c r="E7875">
        <v>-76</v>
      </c>
      <c r="F7875">
        <v>141</v>
      </c>
      <c r="G7875">
        <v>17</v>
      </c>
      <c r="H7875">
        <f>VLOOKUP(A7875,cash_flow!$B$2:$G$2307,6,)</f>
        <v>1038</v>
      </c>
      <c r="I7875" s="3">
        <f>C7875/H7875</f>
        <v>-4.527938342967245E-2</v>
      </c>
    </row>
    <row r="7876" spans="1:9" x14ac:dyDescent="0.3">
      <c r="A7876">
        <v>120</v>
      </c>
      <c r="B7876" s="1">
        <v>43891</v>
      </c>
      <c r="C7876">
        <v>-1599</v>
      </c>
      <c r="D7876">
        <v>114</v>
      </c>
      <c r="E7876">
        <v>-1605</v>
      </c>
      <c r="F7876">
        <v>4919</v>
      </c>
      <c r="G7876">
        <v>1881</v>
      </c>
      <c r="H7876">
        <f>VLOOKUP(A7876,cash_flow!$B$2:$G$2307,6,)</f>
        <v>35245</v>
      </c>
      <c r="I7876" s="3">
        <f>C7876/H7876</f>
        <v>-4.5368137324443183E-2</v>
      </c>
    </row>
    <row r="7877" spans="1:9" hidden="1" x14ac:dyDescent="0.3">
      <c r="A7877">
        <v>8730</v>
      </c>
      <c r="B7877" s="1">
        <v>43070</v>
      </c>
      <c r="C7877">
        <v>626</v>
      </c>
      <c r="D7877">
        <v>273</v>
      </c>
      <c r="E7877">
        <v>-777</v>
      </c>
      <c r="F7877">
        <v>76</v>
      </c>
      <c r="G7877">
        <v>-75</v>
      </c>
      <c r="H7877">
        <f>VLOOKUP(A7877,cash_flow!$B$2:$G$2307,6,)</f>
        <v>4625</v>
      </c>
      <c r="I7877" s="3">
        <f>C7877/H7877</f>
        <v>0.13535135135135135</v>
      </c>
    </row>
    <row r="7878" spans="1:9" hidden="1" x14ac:dyDescent="0.3">
      <c r="A7878">
        <v>8730</v>
      </c>
      <c r="B7878" s="1">
        <v>43435</v>
      </c>
      <c r="C7878">
        <v>207</v>
      </c>
      <c r="D7878">
        <v>147</v>
      </c>
      <c r="E7878">
        <v>-406</v>
      </c>
      <c r="F7878">
        <v>225</v>
      </c>
      <c r="G7878">
        <v>28</v>
      </c>
      <c r="H7878">
        <f>VLOOKUP(A7878,cash_flow!$B$2:$G$2307,6,)</f>
        <v>4625</v>
      </c>
      <c r="I7878" s="3">
        <f>C7878/H7878</f>
        <v>4.4756756756756756E-2</v>
      </c>
    </row>
    <row r="7879" spans="1:9" hidden="1" x14ac:dyDescent="0.3">
      <c r="A7879">
        <v>9310</v>
      </c>
      <c r="B7879" s="1">
        <v>43800</v>
      </c>
      <c r="C7879">
        <v>-36</v>
      </c>
      <c r="D7879">
        <v>-165</v>
      </c>
      <c r="E7879">
        <v>260</v>
      </c>
      <c r="F7879">
        <v>-146</v>
      </c>
      <c r="G7879">
        <v>85</v>
      </c>
      <c r="H7879">
        <f>VLOOKUP(A7879,cash_flow!$B$2:$G$2307,6,)</f>
        <v>747</v>
      </c>
      <c r="I7879" s="3">
        <f>C7879/H7879</f>
        <v>-4.8192771084337352E-2</v>
      </c>
    </row>
    <row r="7880" spans="1:9" x14ac:dyDescent="0.3">
      <c r="A7880">
        <v>80440</v>
      </c>
      <c r="B7880" s="1">
        <v>43891</v>
      </c>
      <c r="C7880">
        <v>-3</v>
      </c>
      <c r="D7880">
        <v>-18</v>
      </c>
      <c r="E7880">
        <v>0</v>
      </c>
      <c r="F7880">
        <v>4</v>
      </c>
      <c r="G7880">
        <v>0</v>
      </c>
      <c r="H7880">
        <f>VLOOKUP(A7880,cash_flow!$B$2:$G$2307,6,)</f>
        <v>66</v>
      </c>
      <c r="I7880" s="3">
        <f>C7880/H7880</f>
        <v>-4.5454545454545456E-2</v>
      </c>
    </row>
    <row r="7881" spans="1:9" hidden="1" x14ac:dyDescent="0.3">
      <c r="A7881">
        <v>8700</v>
      </c>
      <c r="B7881" s="1">
        <v>43070</v>
      </c>
      <c r="C7881">
        <v>21</v>
      </c>
      <c r="D7881">
        <v>-17</v>
      </c>
      <c r="E7881">
        <v>102</v>
      </c>
      <c r="F7881">
        <v>-138</v>
      </c>
      <c r="G7881">
        <v>-21</v>
      </c>
      <c r="H7881">
        <f>VLOOKUP(A7881,cash_flow!$B$2:$G$2307,6,)</f>
        <v>1273</v>
      </c>
      <c r="I7881" s="3">
        <f>C7881/H7881</f>
        <v>1.6496465043205028E-2</v>
      </c>
    </row>
    <row r="7882" spans="1:9" hidden="1" x14ac:dyDescent="0.3">
      <c r="A7882">
        <v>8700</v>
      </c>
      <c r="B7882" s="1">
        <v>43435</v>
      </c>
      <c r="C7882">
        <v>-44</v>
      </c>
      <c r="D7882">
        <v>-142</v>
      </c>
      <c r="E7882">
        <v>-80</v>
      </c>
      <c r="F7882">
        <v>124</v>
      </c>
      <c r="G7882">
        <v>0</v>
      </c>
      <c r="H7882">
        <f>VLOOKUP(A7882,cash_flow!$B$2:$G$2307,6,)</f>
        <v>1273</v>
      </c>
      <c r="I7882" s="3">
        <f>C7882/H7882</f>
        <v>-3.4564021995286721E-2</v>
      </c>
    </row>
    <row r="7883" spans="1:9" hidden="1" x14ac:dyDescent="0.3">
      <c r="A7883">
        <v>281310</v>
      </c>
      <c r="B7883" s="1">
        <v>43800</v>
      </c>
      <c r="C7883">
        <v>-10</v>
      </c>
      <c r="D7883">
        <v>-11</v>
      </c>
      <c r="E7883">
        <v>8</v>
      </c>
      <c r="F7883">
        <v>1</v>
      </c>
      <c r="G7883">
        <v>-1</v>
      </c>
      <c r="H7883">
        <f>VLOOKUP(A7883,cash_flow!$B$2:$G$2307,6,)</f>
        <v>206</v>
      </c>
      <c r="I7883" s="3">
        <f>C7883/H7883</f>
        <v>-4.8543689320388349E-2</v>
      </c>
    </row>
    <row r="7884" spans="1:9" hidden="1" x14ac:dyDescent="0.3">
      <c r="A7884">
        <v>8600</v>
      </c>
      <c r="B7884" s="1">
        <v>43070</v>
      </c>
      <c r="C7884">
        <v>111</v>
      </c>
      <c r="D7884">
        <v>7</v>
      </c>
      <c r="E7884">
        <v>-108</v>
      </c>
      <c r="F7884">
        <v>20</v>
      </c>
      <c r="G7884">
        <v>21</v>
      </c>
      <c r="H7884">
        <f>VLOOKUP(A7884,cash_flow!$B$2:$G$2307,6,)</f>
        <v>834</v>
      </c>
      <c r="I7884" s="3">
        <f>C7884/H7884</f>
        <v>0.13309352517985612</v>
      </c>
    </row>
    <row r="7885" spans="1:9" hidden="1" x14ac:dyDescent="0.3">
      <c r="A7885">
        <v>8600</v>
      </c>
      <c r="B7885" s="1">
        <v>43435</v>
      </c>
      <c r="C7885">
        <v>-15</v>
      </c>
      <c r="D7885">
        <v>-66</v>
      </c>
      <c r="E7885">
        <v>-42</v>
      </c>
      <c r="F7885">
        <v>38</v>
      </c>
      <c r="G7885">
        <v>-19</v>
      </c>
      <c r="H7885">
        <f>VLOOKUP(A7885,cash_flow!$B$2:$G$2307,6,)</f>
        <v>834</v>
      </c>
      <c r="I7885" s="3">
        <f>C7885/H7885</f>
        <v>-1.7985611510791366E-2</v>
      </c>
    </row>
    <row r="7886" spans="1:9" hidden="1" x14ac:dyDescent="0.3">
      <c r="A7886">
        <v>93230</v>
      </c>
      <c r="B7886" s="1">
        <v>43800</v>
      </c>
      <c r="C7886">
        <v>-67</v>
      </c>
      <c r="D7886">
        <v>5</v>
      </c>
      <c r="E7886">
        <v>-1033</v>
      </c>
      <c r="F7886">
        <v>1253</v>
      </c>
      <c r="G7886">
        <v>152</v>
      </c>
      <c r="H7886">
        <f>VLOOKUP(A7886,cash_flow!$B$2:$G$2307,6,)</f>
        <v>1378</v>
      </c>
      <c r="I7886" s="3">
        <f>C7886/H7886</f>
        <v>-4.862119013062409E-2</v>
      </c>
    </row>
    <row r="7887" spans="1:9" x14ac:dyDescent="0.3">
      <c r="A7887">
        <v>53280</v>
      </c>
      <c r="B7887" s="1">
        <v>43891</v>
      </c>
      <c r="C7887">
        <v>-68</v>
      </c>
      <c r="D7887">
        <v>0</v>
      </c>
      <c r="E7887">
        <v>17</v>
      </c>
      <c r="F7887">
        <v>43</v>
      </c>
      <c r="G7887">
        <v>-9</v>
      </c>
      <c r="H7887">
        <f>VLOOKUP(A7887,cash_flow!$B$2:$G$2307,6,)</f>
        <v>1496</v>
      </c>
      <c r="I7887" s="3">
        <f>C7887/H7887</f>
        <v>-4.5454545454545456E-2</v>
      </c>
    </row>
    <row r="7888" spans="1:9" hidden="1" x14ac:dyDescent="0.3">
      <c r="A7888">
        <v>8560</v>
      </c>
      <c r="B7888" s="1">
        <v>43070</v>
      </c>
      <c r="C7888">
        <v>-36507</v>
      </c>
      <c r="D7888">
        <v>0</v>
      </c>
      <c r="E7888">
        <v>7361</v>
      </c>
      <c r="F7888">
        <v>32848</v>
      </c>
      <c r="G7888">
        <v>3692</v>
      </c>
      <c r="H7888">
        <f>VLOOKUP(A7888,cash_flow!$B$2:$G$2307,6,)</f>
        <v>23354</v>
      </c>
      <c r="I7888" s="3">
        <f>C7888/H7888</f>
        <v>-1.5632011646827095</v>
      </c>
    </row>
    <row r="7889" spans="1:9" hidden="1" x14ac:dyDescent="0.3">
      <c r="A7889">
        <v>8560</v>
      </c>
      <c r="B7889" s="1">
        <v>43435</v>
      </c>
      <c r="C7889">
        <v>-50427</v>
      </c>
      <c r="D7889">
        <v>0</v>
      </c>
      <c r="E7889">
        <v>-1394</v>
      </c>
      <c r="F7889">
        <v>51373</v>
      </c>
      <c r="G7889">
        <v>-445</v>
      </c>
      <c r="H7889">
        <f>VLOOKUP(A7889,cash_flow!$B$2:$G$2307,6,)</f>
        <v>23354</v>
      </c>
      <c r="I7889" s="3">
        <f>C7889/H7889</f>
        <v>-2.1592446690074505</v>
      </c>
    </row>
    <row r="7890" spans="1:9" hidden="1" x14ac:dyDescent="0.3">
      <c r="A7890">
        <v>222800</v>
      </c>
      <c r="B7890" s="1">
        <v>43800</v>
      </c>
      <c r="C7890">
        <v>-316</v>
      </c>
      <c r="D7890">
        <v>-394</v>
      </c>
      <c r="E7890">
        <v>-737</v>
      </c>
      <c r="F7890">
        <v>871</v>
      </c>
      <c r="G7890">
        <v>-175</v>
      </c>
      <c r="H7890">
        <f>VLOOKUP(A7890,cash_flow!$B$2:$G$2307,6,)</f>
        <v>6498</v>
      </c>
      <c r="I7890" s="3">
        <f>C7890/H7890</f>
        <v>-4.8630347799322869E-2</v>
      </c>
    </row>
    <row r="7891" spans="1:9" x14ac:dyDescent="0.3">
      <c r="A7891">
        <v>5110</v>
      </c>
      <c r="B7891" s="1">
        <v>43891</v>
      </c>
      <c r="C7891">
        <v>-23</v>
      </c>
      <c r="D7891">
        <v>-69</v>
      </c>
      <c r="E7891">
        <v>-188</v>
      </c>
      <c r="F7891">
        <v>200</v>
      </c>
      <c r="G7891">
        <v>-10</v>
      </c>
      <c r="H7891">
        <f>VLOOKUP(A7891,cash_flow!$B$2:$G$2307,6,)</f>
        <v>506</v>
      </c>
      <c r="I7891" s="3">
        <f>C7891/H7891</f>
        <v>-4.5454545454545456E-2</v>
      </c>
    </row>
    <row r="7892" spans="1:9" x14ac:dyDescent="0.3">
      <c r="A7892">
        <v>263800</v>
      </c>
      <c r="B7892" s="1">
        <v>43891</v>
      </c>
      <c r="C7892">
        <v>-62</v>
      </c>
      <c r="D7892">
        <v>-15</v>
      </c>
      <c r="E7892">
        <v>-5</v>
      </c>
      <c r="F7892">
        <v>-4</v>
      </c>
      <c r="G7892">
        <v>-71</v>
      </c>
      <c r="H7892">
        <f>VLOOKUP(A7892,cash_flow!$B$2:$G$2307,6,)</f>
        <v>1360</v>
      </c>
      <c r="I7892" s="3">
        <f>C7892/H7892</f>
        <v>-4.5588235294117645E-2</v>
      </c>
    </row>
    <row r="7893" spans="1:9" hidden="1" x14ac:dyDescent="0.3">
      <c r="A7893">
        <v>8500</v>
      </c>
      <c r="B7893" s="1">
        <v>43070</v>
      </c>
      <c r="C7893">
        <v>-30</v>
      </c>
      <c r="D7893">
        <v>-57</v>
      </c>
      <c r="E7893">
        <v>-46</v>
      </c>
      <c r="F7893">
        <v>58</v>
      </c>
      <c r="G7893">
        <v>-20</v>
      </c>
      <c r="H7893">
        <f>VLOOKUP(A7893,cash_flow!$B$2:$G$2307,6,)</f>
        <v>146</v>
      </c>
      <c r="I7893" s="3">
        <f>C7893/H7893</f>
        <v>-0.20547945205479451</v>
      </c>
    </row>
    <row r="7894" spans="1:9" hidden="1" x14ac:dyDescent="0.3">
      <c r="A7894">
        <v>8500</v>
      </c>
      <c r="B7894" s="1">
        <v>43435</v>
      </c>
      <c r="C7894">
        <v>-96</v>
      </c>
      <c r="D7894">
        <v>-69</v>
      </c>
      <c r="E7894">
        <v>-3</v>
      </c>
      <c r="F7894">
        <v>98</v>
      </c>
      <c r="G7894">
        <v>0</v>
      </c>
      <c r="H7894">
        <f>VLOOKUP(A7894,cash_flow!$B$2:$G$2307,6,)</f>
        <v>146</v>
      </c>
      <c r="I7894" s="3">
        <f>C7894/H7894</f>
        <v>-0.65753424657534243</v>
      </c>
    </row>
    <row r="7895" spans="1:9" hidden="1" x14ac:dyDescent="0.3">
      <c r="A7895">
        <v>150840</v>
      </c>
      <c r="B7895" s="1">
        <v>43800</v>
      </c>
      <c r="C7895">
        <v>-29</v>
      </c>
      <c r="D7895">
        <v>-204</v>
      </c>
      <c r="E7895">
        <v>-156</v>
      </c>
      <c r="F7895">
        <v>162</v>
      </c>
      <c r="G7895">
        <v>-23</v>
      </c>
      <c r="H7895">
        <f>VLOOKUP(A7895,cash_flow!$B$2:$G$2307,6,)</f>
        <v>591</v>
      </c>
      <c r="I7895" s="3">
        <f>C7895/H7895</f>
        <v>-4.9069373942470386E-2</v>
      </c>
    </row>
    <row r="7896" spans="1:9" x14ac:dyDescent="0.3">
      <c r="A7896">
        <v>11230</v>
      </c>
      <c r="B7896" s="1">
        <v>43891</v>
      </c>
      <c r="C7896">
        <v>-15</v>
      </c>
      <c r="D7896">
        <v>-10</v>
      </c>
      <c r="E7896">
        <v>-9</v>
      </c>
      <c r="F7896">
        <v>14</v>
      </c>
      <c r="G7896">
        <v>-9</v>
      </c>
      <c r="H7896">
        <f>VLOOKUP(A7896,cash_flow!$B$2:$G$2307,6,)</f>
        <v>329</v>
      </c>
      <c r="I7896" s="3">
        <f>C7896/H7896</f>
        <v>-4.5592705167173252E-2</v>
      </c>
    </row>
    <row r="7897" spans="1:9" hidden="1" x14ac:dyDescent="0.3">
      <c r="A7897">
        <v>8490</v>
      </c>
      <c r="B7897" s="1">
        <v>43070</v>
      </c>
      <c r="C7897">
        <v>457</v>
      </c>
      <c r="D7897">
        <v>264</v>
      </c>
      <c r="E7897">
        <v>-435</v>
      </c>
      <c r="F7897">
        <v>-72</v>
      </c>
      <c r="G7897">
        <v>-60</v>
      </c>
      <c r="H7897">
        <f>VLOOKUP(A7897,cash_flow!$B$2:$G$2307,6,)</f>
        <v>6629</v>
      </c>
      <c r="I7897" s="3">
        <f>C7897/H7897</f>
        <v>6.8939508221451201E-2</v>
      </c>
    </row>
    <row r="7898" spans="1:9" hidden="1" x14ac:dyDescent="0.3">
      <c r="A7898">
        <v>8490</v>
      </c>
      <c r="B7898" s="1">
        <v>43435</v>
      </c>
      <c r="C7898">
        <v>490</v>
      </c>
      <c r="D7898">
        <v>294</v>
      </c>
      <c r="E7898">
        <v>-508</v>
      </c>
      <c r="F7898">
        <v>32</v>
      </c>
      <c r="G7898">
        <v>18</v>
      </c>
      <c r="H7898">
        <f>VLOOKUP(A7898,cash_flow!$B$2:$G$2307,6,)</f>
        <v>6629</v>
      </c>
      <c r="I7898" s="3">
        <f>C7898/H7898</f>
        <v>7.3917634635691662E-2</v>
      </c>
    </row>
    <row r="7899" spans="1:9" hidden="1" x14ac:dyDescent="0.3">
      <c r="A7899">
        <v>86060</v>
      </c>
      <c r="B7899" s="1">
        <v>43800</v>
      </c>
      <c r="C7899">
        <v>-27</v>
      </c>
      <c r="D7899">
        <v>0</v>
      </c>
      <c r="E7899">
        <v>-10</v>
      </c>
      <c r="F7899">
        <v>-8</v>
      </c>
      <c r="G7899">
        <v>-44</v>
      </c>
      <c r="H7899">
        <f>VLOOKUP(A7899,cash_flow!$B$2:$G$2307,6,)</f>
        <v>544</v>
      </c>
      <c r="I7899" s="3">
        <f>C7899/H7899</f>
        <v>-4.9632352941176468E-2</v>
      </c>
    </row>
    <row r="7900" spans="1:9" x14ac:dyDescent="0.3">
      <c r="A7900">
        <v>3160</v>
      </c>
      <c r="B7900" s="1">
        <v>43891</v>
      </c>
      <c r="C7900">
        <v>-68</v>
      </c>
      <c r="D7900">
        <v>-22</v>
      </c>
      <c r="E7900">
        <v>34</v>
      </c>
      <c r="F7900">
        <v>86</v>
      </c>
      <c r="G7900">
        <v>52</v>
      </c>
      <c r="H7900">
        <f>VLOOKUP(A7900,cash_flow!$B$2:$G$2307,6,)</f>
        <v>1476</v>
      </c>
      <c r="I7900" s="3">
        <f>C7900/H7900</f>
        <v>-4.6070460704607047E-2</v>
      </c>
    </row>
    <row r="7901" spans="1:9" hidden="1" x14ac:dyDescent="0.3">
      <c r="A7901">
        <v>8470</v>
      </c>
      <c r="B7901" s="1">
        <v>43070</v>
      </c>
      <c r="C7901">
        <v>-8</v>
      </c>
      <c r="D7901">
        <v>46</v>
      </c>
      <c r="E7901">
        <v>-20</v>
      </c>
      <c r="F7901">
        <v>-8</v>
      </c>
      <c r="G7901">
        <v>-37</v>
      </c>
      <c r="H7901">
        <f>VLOOKUP(A7901,cash_flow!$B$2:$G$2307,6,)</f>
        <v>382</v>
      </c>
      <c r="I7901" s="3">
        <f>C7901/H7901</f>
        <v>-2.0942408376963352E-2</v>
      </c>
    </row>
    <row r="7902" spans="1:9" hidden="1" x14ac:dyDescent="0.3">
      <c r="A7902">
        <v>8470</v>
      </c>
      <c r="B7902" s="1">
        <v>43435</v>
      </c>
      <c r="C7902">
        <v>-10</v>
      </c>
      <c r="D7902">
        <v>30</v>
      </c>
      <c r="E7902">
        <v>-17</v>
      </c>
      <c r="F7902">
        <v>-8</v>
      </c>
      <c r="G7902">
        <v>-34</v>
      </c>
      <c r="H7902">
        <f>VLOOKUP(A7902,cash_flow!$B$2:$G$2307,6,)</f>
        <v>382</v>
      </c>
      <c r="I7902" s="3">
        <f>C7902/H7902</f>
        <v>-2.6178010471204188E-2</v>
      </c>
    </row>
    <row r="7903" spans="1:9" hidden="1" x14ac:dyDescent="0.3">
      <c r="A7903">
        <v>64480</v>
      </c>
      <c r="B7903" s="1">
        <v>43800</v>
      </c>
      <c r="C7903">
        <v>-20</v>
      </c>
      <c r="D7903">
        <v>-32</v>
      </c>
      <c r="E7903">
        <v>-33</v>
      </c>
      <c r="F7903">
        <v>-18</v>
      </c>
      <c r="G7903">
        <v>-71</v>
      </c>
      <c r="H7903">
        <f>VLOOKUP(A7903,cash_flow!$B$2:$G$2307,6,)</f>
        <v>397</v>
      </c>
      <c r="I7903" s="3">
        <f>C7903/H7903</f>
        <v>-5.0377833753148617E-2</v>
      </c>
    </row>
    <row r="7904" spans="1:9" x14ac:dyDescent="0.3">
      <c r="A7904">
        <v>60300</v>
      </c>
      <c r="B7904" s="1">
        <v>43891</v>
      </c>
      <c r="C7904">
        <v>-19</v>
      </c>
      <c r="D7904">
        <v>-12</v>
      </c>
      <c r="E7904">
        <v>29</v>
      </c>
      <c r="F7904">
        <v>-7</v>
      </c>
      <c r="G7904">
        <v>3</v>
      </c>
      <c r="H7904">
        <f>VLOOKUP(A7904,cash_flow!$B$2:$G$2307,6,)</f>
        <v>408</v>
      </c>
      <c r="I7904" s="3">
        <f>C7904/H7904</f>
        <v>-4.6568627450980393E-2</v>
      </c>
    </row>
    <row r="7905" spans="1:9" hidden="1" x14ac:dyDescent="0.3">
      <c r="A7905">
        <v>8420</v>
      </c>
      <c r="B7905" s="1">
        <v>43070</v>
      </c>
      <c r="C7905">
        <v>-27</v>
      </c>
      <c r="D7905">
        <v>101</v>
      </c>
      <c r="E7905">
        <v>-413</v>
      </c>
      <c r="F7905">
        <v>306</v>
      </c>
      <c r="G7905">
        <v>-134</v>
      </c>
      <c r="H7905">
        <f>VLOOKUP(A7905,cash_flow!$B$2:$G$2307,6,)</f>
        <v>601</v>
      </c>
      <c r="I7905" s="3">
        <f>C7905/H7905</f>
        <v>-4.4925124792013313E-2</v>
      </c>
    </row>
    <row r="7906" spans="1:9" hidden="1" x14ac:dyDescent="0.3">
      <c r="A7906">
        <v>8420</v>
      </c>
      <c r="B7906" s="1">
        <v>43435</v>
      </c>
      <c r="C7906">
        <v>101</v>
      </c>
      <c r="D7906">
        <v>50</v>
      </c>
      <c r="E7906">
        <v>24</v>
      </c>
      <c r="F7906">
        <v>-112</v>
      </c>
      <c r="G7906">
        <v>14</v>
      </c>
      <c r="H7906">
        <f>VLOOKUP(A7906,cash_flow!$B$2:$G$2307,6,)</f>
        <v>601</v>
      </c>
      <c r="I7906" s="3">
        <f>C7906/H7906</f>
        <v>0.16805324459234608</v>
      </c>
    </row>
    <row r="7907" spans="1:9" hidden="1" x14ac:dyDescent="0.3">
      <c r="A7907">
        <v>63080</v>
      </c>
      <c r="B7907" s="1">
        <v>43800</v>
      </c>
      <c r="C7907">
        <v>-117</v>
      </c>
      <c r="D7907">
        <v>118</v>
      </c>
      <c r="E7907">
        <v>-122</v>
      </c>
      <c r="F7907">
        <v>277</v>
      </c>
      <c r="G7907">
        <v>39</v>
      </c>
      <c r="H7907">
        <f>VLOOKUP(A7907,cash_flow!$B$2:$G$2307,6,)</f>
        <v>2322</v>
      </c>
      <c r="I7907" s="3">
        <f>C7907/H7907</f>
        <v>-5.0387596899224806E-2</v>
      </c>
    </row>
    <row r="7908" spans="1:9" x14ac:dyDescent="0.3">
      <c r="A7908">
        <v>264660</v>
      </c>
      <c r="B7908" s="1">
        <v>43891</v>
      </c>
      <c r="C7908">
        <v>-37</v>
      </c>
      <c r="D7908">
        <v>11</v>
      </c>
      <c r="E7908">
        <v>-130</v>
      </c>
      <c r="F7908">
        <v>0</v>
      </c>
      <c r="G7908">
        <v>-162</v>
      </c>
      <c r="H7908">
        <f>VLOOKUP(A7908,cash_flow!$B$2:$G$2307,6,)</f>
        <v>792</v>
      </c>
      <c r="I7908" s="3">
        <f>C7908/H7908</f>
        <v>-4.671717171717172E-2</v>
      </c>
    </row>
    <row r="7909" spans="1:9" hidden="1" x14ac:dyDescent="0.3">
      <c r="A7909">
        <v>8370</v>
      </c>
      <c r="B7909" s="1">
        <v>43070</v>
      </c>
      <c r="C7909">
        <v>63</v>
      </c>
      <c r="D7909">
        <v>22</v>
      </c>
      <c r="E7909">
        <v>-7</v>
      </c>
      <c r="F7909">
        <v>-32</v>
      </c>
      <c r="G7909">
        <v>20</v>
      </c>
      <c r="H7909">
        <f>VLOOKUP(A7909,cash_flow!$B$2:$G$2307,6,)</f>
        <v>485</v>
      </c>
      <c r="I7909" s="3">
        <f>C7909/H7909</f>
        <v>0.12989690721649486</v>
      </c>
    </row>
    <row r="7910" spans="1:9" hidden="1" x14ac:dyDescent="0.3">
      <c r="A7910">
        <v>8370</v>
      </c>
      <c r="B7910" s="1">
        <v>43435</v>
      </c>
      <c r="C7910">
        <v>29</v>
      </c>
      <c r="D7910">
        <v>20</v>
      </c>
      <c r="E7910">
        <v>-13</v>
      </c>
      <c r="F7910">
        <v>-32</v>
      </c>
      <c r="G7910">
        <v>-16</v>
      </c>
      <c r="H7910">
        <f>VLOOKUP(A7910,cash_flow!$B$2:$G$2307,6,)</f>
        <v>485</v>
      </c>
      <c r="I7910" s="3">
        <f>C7910/H7910</f>
        <v>5.9793814432989693E-2</v>
      </c>
    </row>
    <row r="7911" spans="1:9" hidden="1" x14ac:dyDescent="0.3">
      <c r="A7911">
        <v>3920</v>
      </c>
      <c r="B7911" s="1">
        <v>43800</v>
      </c>
      <c r="C7911">
        <v>-111</v>
      </c>
      <c r="D7911">
        <v>0</v>
      </c>
      <c r="E7911">
        <v>121</v>
      </c>
      <c r="F7911">
        <v>-103</v>
      </c>
      <c r="G7911">
        <v>-93</v>
      </c>
      <c r="H7911">
        <f>VLOOKUP(A7911,cash_flow!$B$2:$G$2307,6,)</f>
        <v>2200</v>
      </c>
      <c r="I7911" s="3">
        <f>C7911/H7911</f>
        <v>-5.0454545454545453E-2</v>
      </c>
    </row>
    <row r="7912" spans="1:9" hidden="1" x14ac:dyDescent="0.3">
      <c r="A7912">
        <v>8350</v>
      </c>
      <c r="B7912" s="1">
        <v>43070</v>
      </c>
      <c r="C7912">
        <v>303</v>
      </c>
      <c r="D7912">
        <v>217</v>
      </c>
      <c r="E7912">
        <v>-143</v>
      </c>
      <c r="F7912">
        <v>-129</v>
      </c>
      <c r="G7912">
        <v>31</v>
      </c>
      <c r="H7912">
        <f>VLOOKUP(A7912,cash_flow!$B$2:$G$2307,6,)</f>
        <v>5828</v>
      </c>
      <c r="I7912" s="3">
        <f>C7912/H7912</f>
        <v>5.1990391214824981E-2</v>
      </c>
    </row>
    <row r="7913" spans="1:9" hidden="1" x14ac:dyDescent="0.3">
      <c r="A7913">
        <v>8350</v>
      </c>
      <c r="B7913" s="1">
        <v>43435</v>
      </c>
      <c r="C7913">
        <v>242</v>
      </c>
      <c r="D7913">
        <v>252</v>
      </c>
      <c r="E7913">
        <v>-82</v>
      </c>
      <c r="F7913">
        <v>-65</v>
      </c>
      <c r="G7913">
        <v>95</v>
      </c>
      <c r="H7913">
        <f>VLOOKUP(A7913,cash_flow!$B$2:$G$2307,6,)</f>
        <v>5828</v>
      </c>
      <c r="I7913" s="3">
        <f>C7913/H7913</f>
        <v>4.1523678792038436E-2</v>
      </c>
    </row>
    <row r="7914" spans="1:9" hidden="1" x14ac:dyDescent="0.3">
      <c r="A7914">
        <v>65150</v>
      </c>
      <c r="B7914" s="1">
        <v>43800</v>
      </c>
      <c r="C7914">
        <v>-54</v>
      </c>
      <c r="D7914">
        <v>-28</v>
      </c>
      <c r="E7914">
        <v>-214</v>
      </c>
      <c r="F7914">
        <v>224</v>
      </c>
      <c r="G7914">
        <v>-44</v>
      </c>
      <c r="H7914">
        <f>VLOOKUP(A7914,cash_flow!$B$2:$G$2307,6,)</f>
        <v>1063</v>
      </c>
      <c r="I7914" s="3">
        <f>C7914/H7914</f>
        <v>-5.0799623706491062E-2</v>
      </c>
    </row>
    <row r="7915" spans="1:9" x14ac:dyDescent="0.3">
      <c r="A7915">
        <v>189980</v>
      </c>
      <c r="B7915" s="1">
        <v>43891</v>
      </c>
      <c r="C7915">
        <v>-30</v>
      </c>
      <c r="D7915">
        <v>-4</v>
      </c>
      <c r="E7915">
        <v>-46</v>
      </c>
      <c r="F7915">
        <v>-4</v>
      </c>
      <c r="G7915">
        <v>-80</v>
      </c>
      <c r="H7915">
        <f>VLOOKUP(A7915,cash_flow!$B$2:$G$2307,6,)</f>
        <v>642</v>
      </c>
      <c r="I7915" s="3">
        <f>C7915/H7915</f>
        <v>-4.6728971962616821E-2</v>
      </c>
    </row>
    <row r="7916" spans="1:9" hidden="1" x14ac:dyDescent="0.3">
      <c r="A7916">
        <v>8290</v>
      </c>
      <c r="B7916" s="1">
        <v>43070</v>
      </c>
      <c r="C7916">
        <v>-5</v>
      </c>
      <c r="D7916">
        <v>1</v>
      </c>
      <c r="E7916">
        <v>-7</v>
      </c>
      <c r="F7916">
        <v>6</v>
      </c>
      <c r="G7916">
        <v>-6</v>
      </c>
      <c r="H7916">
        <f>VLOOKUP(A7916,cash_flow!$B$2:$G$2307,6,)</f>
        <v>789</v>
      </c>
      <c r="I7916" s="3">
        <f>C7916/H7916</f>
        <v>-6.3371356147021544E-3</v>
      </c>
    </row>
    <row r="7917" spans="1:9" hidden="1" x14ac:dyDescent="0.3">
      <c r="A7917">
        <v>8290</v>
      </c>
      <c r="B7917" s="1">
        <v>43435</v>
      </c>
      <c r="C7917">
        <v>-8</v>
      </c>
      <c r="D7917">
        <v>-36</v>
      </c>
      <c r="E7917">
        <v>-33</v>
      </c>
      <c r="F7917">
        <v>52</v>
      </c>
      <c r="G7917">
        <v>11</v>
      </c>
      <c r="H7917">
        <f>VLOOKUP(A7917,cash_flow!$B$2:$G$2307,6,)</f>
        <v>789</v>
      </c>
      <c r="I7917" s="3">
        <f>C7917/H7917</f>
        <v>-1.0139416983523447E-2</v>
      </c>
    </row>
    <row r="7918" spans="1:9" hidden="1" x14ac:dyDescent="0.3">
      <c r="A7918">
        <v>217330</v>
      </c>
      <c r="B7918" s="1">
        <v>43800</v>
      </c>
      <c r="C7918">
        <v>-34</v>
      </c>
      <c r="D7918">
        <v>-41</v>
      </c>
      <c r="E7918">
        <v>117</v>
      </c>
      <c r="F7918">
        <v>-3</v>
      </c>
      <c r="G7918">
        <v>80</v>
      </c>
      <c r="H7918">
        <f>VLOOKUP(A7918,cash_flow!$B$2:$G$2307,6,)</f>
        <v>668</v>
      </c>
      <c r="I7918" s="3">
        <f>C7918/H7918</f>
        <v>-5.089820359281437E-2</v>
      </c>
    </row>
    <row r="7919" spans="1:9" x14ac:dyDescent="0.3">
      <c r="A7919">
        <v>15890</v>
      </c>
      <c r="B7919" s="1">
        <v>43891</v>
      </c>
      <c r="C7919">
        <v>-68</v>
      </c>
      <c r="D7919">
        <v>9</v>
      </c>
      <c r="E7919">
        <v>23</v>
      </c>
      <c r="F7919">
        <v>4</v>
      </c>
      <c r="G7919">
        <v>-40</v>
      </c>
      <c r="H7919">
        <f>VLOOKUP(A7919,cash_flow!$B$2:$G$2307,6,)</f>
        <v>1450</v>
      </c>
      <c r="I7919" s="3">
        <f>C7919/H7919</f>
        <v>-4.6896551724137932E-2</v>
      </c>
    </row>
    <row r="7920" spans="1:9" x14ac:dyDescent="0.3">
      <c r="A7920">
        <v>34020</v>
      </c>
      <c r="B7920" s="1">
        <v>43891</v>
      </c>
      <c r="C7920">
        <v>-1077</v>
      </c>
      <c r="D7920">
        <v>-3714</v>
      </c>
      <c r="E7920">
        <v>-670</v>
      </c>
      <c r="F7920">
        <v>1036</v>
      </c>
      <c r="G7920">
        <v>-334</v>
      </c>
      <c r="H7920">
        <f>VLOOKUP(A7920,cash_flow!$B$2:$G$2307,6,)</f>
        <v>22909</v>
      </c>
      <c r="I7920" s="3">
        <f>C7920/H7920</f>
        <v>-4.7012091317822691E-2</v>
      </c>
    </row>
    <row r="7921" spans="1:9" hidden="1" x14ac:dyDescent="0.3">
      <c r="A7921">
        <v>8260</v>
      </c>
      <c r="B7921" s="1">
        <v>43070</v>
      </c>
      <c r="C7921">
        <v>243</v>
      </c>
      <c r="D7921">
        <v>110</v>
      </c>
      <c r="E7921">
        <v>-465</v>
      </c>
      <c r="F7921">
        <v>226</v>
      </c>
      <c r="G7921">
        <v>5</v>
      </c>
      <c r="H7921">
        <f>VLOOKUP(A7921,cash_flow!$B$2:$G$2307,6,)</f>
        <v>644</v>
      </c>
      <c r="I7921" s="3">
        <f>C7921/H7921</f>
        <v>0.37732919254658387</v>
      </c>
    </row>
    <row r="7922" spans="1:9" hidden="1" x14ac:dyDescent="0.3">
      <c r="A7922">
        <v>8260</v>
      </c>
      <c r="B7922" s="1">
        <v>43435</v>
      </c>
      <c r="C7922">
        <v>314</v>
      </c>
      <c r="D7922">
        <v>102</v>
      </c>
      <c r="E7922">
        <v>-150</v>
      </c>
      <c r="F7922">
        <v>-172</v>
      </c>
      <c r="G7922">
        <v>-8</v>
      </c>
      <c r="H7922">
        <f>VLOOKUP(A7922,cash_flow!$B$2:$G$2307,6,)</f>
        <v>644</v>
      </c>
      <c r="I7922" s="3">
        <f>C7922/H7922</f>
        <v>0.48757763975155277</v>
      </c>
    </row>
    <row r="7923" spans="1:9" hidden="1" x14ac:dyDescent="0.3">
      <c r="A7923">
        <v>95500</v>
      </c>
      <c r="B7923" s="1">
        <v>43800</v>
      </c>
      <c r="C7923">
        <v>-39</v>
      </c>
      <c r="D7923">
        <v>0</v>
      </c>
      <c r="E7923">
        <v>-18</v>
      </c>
      <c r="F7923">
        <v>-28</v>
      </c>
      <c r="G7923">
        <v>-84</v>
      </c>
      <c r="H7923">
        <f>VLOOKUP(A7923,cash_flow!$B$2:$G$2307,6,)</f>
        <v>766</v>
      </c>
      <c r="I7923" s="3">
        <f>C7923/H7923</f>
        <v>-5.0913838120104436E-2</v>
      </c>
    </row>
    <row r="7924" spans="1:9" hidden="1" x14ac:dyDescent="0.3">
      <c r="A7924">
        <v>8250</v>
      </c>
      <c r="B7924" s="1">
        <v>43070</v>
      </c>
      <c r="C7924">
        <v>416</v>
      </c>
      <c r="D7924">
        <v>54</v>
      </c>
      <c r="E7924">
        <v>-52</v>
      </c>
      <c r="F7924">
        <v>-438</v>
      </c>
      <c r="G7924">
        <v>-84</v>
      </c>
      <c r="H7924">
        <f>VLOOKUP(A7924,cash_flow!$B$2:$G$2307,6,)</f>
        <v>836</v>
      </c>
      <c r="I7924" s="3">
        <f>C7924/H7924</f>
        <v>0.49760765550239233</v>
      </c>
    </row>
    <row r="7925" spans="1:9" hidden="1" x14ac:dyDescent="0.3">
      <c r="A7925">
        <v>8250</v>
      </c>
      <c r="B7925" s="1">
        <v>43435</v>
      </c>
      <c r="C7925">
        <v>337</v>
      </c>
      <c r="D7925">
        <v>65</v>
      </c>
      <c r="E7925">
        <v>-81</v>
      </c>
      <c r="F7925">
        <v>-182</v>
      </c>
      <c r="G7925">
        <v>76</v>
      </c>
      <c r="H7925">
        <f>VLOOKUP(A7925,cash_flow!$B$2:$G$2307,6,)</f>
        <v>836</v>
      </c>
      <c r="I7925" s="3">
        <f>C7925/H7925</f>
        <v>0.40311004784688997</v>
      </c>
    </row>
    <row r="7926" spans="1:9" hidden="1" x14ac:dyDescent="0.3">
      <c r="A7926">
        <v>53950</v>
      </c>
      <c r="B7926" s="1">
        <v>43800</v>
      </c>
      <c r="C7926">
        <v>-64</v>
      </c>
      <c r="D7926">
        <v>-45</v>
      </c>
      <c r="E7926">
        <v>8</v>
      </c>
      <c r="F7926">
        <v>211</v>
      </c>
      <c r="G7926">
        <v>155</v>
      </c>
      <c r="H7926">
        <f>VLOOKUP(A7926,cash_flow!$B$2:$G$2307,6,)</f>
        <v>1254</v>
      </c>
      <c r="I7926" s="3">
        <f>C7926/H7926</f>
        <v>-5.1036682615629984E-2</v>
      </c>
    </row>
    <row r="7927" spans="1:9" x14ac:dyDescent="0.3">
      <c r="A7927">
        <v>214680</v>
      </c>
      <c r="B7927" s="1">
        <v>43891</v>
      </c>
      <c r="C7927">
        <v>-41</v>
      </c>
      <c r="D7927">
        <v>0</v>
      </c>
      <c r="E7927">
        <v>-17</v>
      </c>
      <c r="F7927">
        <v>-17</v>
      </c>
      <c r="G7927">
        <v>-74</v>
      </c>
      <c r="H7927">
        <f>VLOOKUP(A7927,cash_flow!$B$2:$G$2307,6,)</f>
        <v>870</v>
      </c>
      <c r="I7927" s="3">
        <f>C7927/H7927</f>
        <v>-4.7126436781609195E-2</v>
      </c>
    </row>
    <row r="7928" spans="1:9" x14ac:dyDescent="0.3">
      <c r="A7928">
        <v>900260</v>
      </c>
      <c r="B7928" s="1">
        <v>43891</v>
      </c>
      <c r="C7928">
        <v>-22</v>
      </c>
      <c r="D7928">
        <v>-17</v>
      </c>
      <c r="E7928">
        <v>-3</v>
      </c>
      <c r="F7928">
        <v>-54</v>
      </c>
      <c r="G7928">
        <v>-67</v>
      </c>
      <c r="H7928">
        <f>VLOOKUP(A7928,cash_flow!$B$2:$G$2307,6,)</f>
        <v>462</v>
      </c>
      <c r="I7928" s="3">
        <f>C7928/H7928</f>
        <v>-4.7619047619047616E-2</v>
      </c>
    </row>
    <row r="7929" spans="1:9" hidden="1" x14ac:dyDescent="0.3">
      <c r="A7929">
        <v>8060</v>
      </c>
      <c r="B7929" s="1">
        <v>43070</v>
      </c>
      <c r="C7929">
        <v>689</v>
      </c>
      <c r="D7929">
        <v>356</v>
      </c>
      <c r="E7929">
        <v>-576</v>
      </c>
      <c r="F7929">
        <v>-62</v>
      </c>
      <c r="G7929">
        <v>35</v>
      </c>
      <c r="H7929">
        <f>VLOOKUP(A7929,cash_flow!$B$2:$G$2307,6,)</f>
        <v>1913</v>
      </c>
      <c r="I7929" s="3">
        <f>C7929/H7929</f>
        <v>0.36016727652901204</v>
      </c>
    </row>
    <row r="7930" spans="1:9" hidden="1" x14ac:dyDescent="0.3">
      <c r="A7930">
        <v>8060</v>
      </c>
      <c r="B7930" s="1">
        <v>43435</v>
      </c>
      <c r="C7930">
        <v>378</v>
      </c>
      <c r="D7930">
        <v>2647</v>
      </c>
      <c r="E7930">
        <v>-159</v>
      </c>
      <c r="F7930">
        <v>-153</v>
      </c>
      <c r="G7930">
        <v>68</v>
      </c>
      <c r="H7930">
        <f>VLOOKUP(A7930,cash_flow!$B$2:$G$2307,6,)</f>
        <v>1913</v>
      </c>
      <c r="I7930" s="3">
        <f>C7930/H7930</f>
        <v>0.19759539989545216</v>
      </c>
    </row>
    <row r="7931" spans="1:9" hidden="1" x14ac:dyDescent="0.3">
      <c r="A7931">
        <v>72520</v>
      </c>
      <c r="B7931" s="1">
        <v>43800</v>
      </c>
      <c r="C7931">
        <v>-164</v>
      </c>
      <c r="D7931">
        <v>-467</v>
      </c>
      <c r="E7931">
        <v>-138</v>
      </c>
      <c r="F7931">
        <v>329</v>
      </c>
      <c r="G7931">
        <v>28</v>
      </c>
      <c r="H7931">
        <f>VLOOKUP(A7931,cash_flow!$B$2:$G$2307,6,)</f>
        <v>3211</v>
      </c>
      <c r="I7931" s="3">
        <f>C7931/H7931</f>
        <v>-5.1074431641233257E-2</v>
      </c>
    </row>
    <row r="7932" spans="1:9" x14ac:dyDescent="0.3">
      <c r="A7932">
        <v>11210</v>
      </c>
      <c r="B7932" s="1">
        <v>43891</v>
      </c>
      <c r="C7932">
        <v>-569</v>
      </c>
      <c r="D7932">
        <v>765</v>
      </c>
      <c r="E7932">
        <v>-453</v>
      </c>
      <c r="F7932">
        <v>5</v>
      </c>
      <c r="G7932">
        <v>-1028</v>
      </c>
      <c r="H7932">
        <f>VLOOKUP(A7932,cash_flow!$B$2:$G$2307,6,)</f>
        <v>11884</v>
      </c>
      <c r="I7932" s="3">
        <f>C7932/H7932</f>
        <v>-4.7879501851228544E-2</v>
      </c>
    </row>
    <row r="7933" spans="1:9" x14ac:dyDescent="0.3">
      <c r="A7933">
        <v>56700</v>
      </c>
      <c r="B7933" s="1">
        <v>43891</v>
      </c>
      <c r="C7933">
        <v>-40</v>
      </c>
      <c r="D7933">
        <v>-5</v>
      </c>
      <c r="E7933">
        <v>43</v>
      </c>
      <c r="F7933">
        <v>35</v>
      </c>
      <c r="G7933">
        <v>39</v>
      </c>
      <c r="H7933">
        <f>VLOOKUP(A7933,cash_flow!$B$2:$G$2307,6,)</f>
        <v>835</v>
      </c>
      <c r="I7933" s="3">
        <f>C7933/H7933</f>
        <v>-4.790419161676647E-2</v>
      </c>
    </row>
    <row r="7934" spans="1:9" hidden="1" x14ac:dyDescent="0.3">
      <c r="A7934">
        <v>8040</v>
      </c>
      <c r="B7934" s="1">
        <v>43070</v>
      </c>
      <c r="C7934">
        <v>298</v>
      </c>
      <c r="D7934">
        <v>292</v>
      </c>
      <c r="E7934">
        <v>283</v>
      </c>
      <c r="F7934">
        <v>-567</v>
      </c>
      <c r="G7934">
        <v>13</v>
      </c>
      <c r="H7934">
        <f>VLOOKUP(A7934,cash_flow!$B$2:$G$2307,6,)</f>
        <v>1218</v>
      </c>
      <c r="I7934" s="3">
        <f>C7934/H7934</f>
        <v>0.24466338259441708</v>
      </c>
    </row>
    <row r="7935" spans="1:9" hidden="1" x14ac:dyDescent="0.3">
      <c r="A7935">
        <v>8040</v>
      </c>
      <c r="B7935" s="1">
        <v>43435</v>
      </c>
      <c r="C7935">
        <v>287</v>
      </c>
      <c r="D7935">
        <v>157</v>
      </c>
      <c r="E7935">
        <v>-18</v>
      </c>
      <c r="F7935">
        <v>-298</v>
      </c>
      <c r="G7935">
        <v>-28</v>
      </c>
      <c r="H7935">
        <f>VLOOKUP(A7935,cash_flow!$B$2:$G$2307,6,)</f>
        <v>1218</v>
      </c>
      <c r="I7935" s="3">
        <f>C7935/H7935</f>
        <v>0.23563218390804597</v>
      </c>
    </row>
    <row r="7936" spans="1:9" hidden="1" x14ac:dyDescent="0.3">
      <c r="A7936">
        <v>11230</v>
      </c>
      <c r="B7936" s="1">
        <v>43800</v>
      </c>
      <c r="C7936">
        <v>-17</v>
      </c>
      <c r="D7936">
        <v>-32</v>
      </c>
      <c r="E7936">
        <v>5</v>
      </c>
      <c r="F7936">
        <v>-15</v>
      </c>
      <c r="G7936">
        <v>-27</v>
      </c>
      <c r="H7936">
        <f>VLOOKUP(A7936,cash_flow!$B$2:$G$2307,6,)</f>
        <v>329</v>
      </c>
      <c r="I7936" s="3">
        <f>C7936/H7936</f>
        <v>-5.1671732522796353E-2</v>
      </c>
    </row>
    <row r="7937" spans="1:9" hidden="1" x14ac:dyDescent="0.3">
      <c r="A7937">
        <v>7980</v>
      </c>
      <c r="B7937" s="1">
        <v>43070</v>
      </c>
      <c r="C7937">
        <v>213</v>
      </c>
      <c r="D7937">
        <v>99</v>
      </c>
      <c r="E7937">
        <v>-156</v>
      </c>
      <c r="F7937">
        <v>-148</v>
      </c>
      <c r="G7937">
        <v>-122</v>
      </c>
      <c r="H7937">
        <f>VLOOKUP(A7937,cash_flow!$B$2:$G$2307,6,)</f>
        <v>845</v>
      </c>
      <c r="I7937" s="3">
        <f>C7937/H7937</f>
        <v>0.25207100591715975</v>
      </c>
    </row>
    <row r="7938" spans="1:9" hidden="1" x14ac:dyDescent="0.3">
      <c r="A7938">
        <v>7980</v>
      </c>
      <c r="B7938" s="1">
        <v>43435</v>
      </c>
      <c r="C7938">
        <v>146</v>
      </c>
      <c r="D7938">
        <v>104</v>
      </c>
      <c r="E7938">
        <v>-114</v>
      </c>
      <c r="F7938">
        <v>25</v>
      </c>
      <c r="G7938">
        <v>49</v>
      </c>
      <c r="H7938">
        <f>VLOOKUP(A7938,cash_flow!$B$2:$G$2307,6,)</f>
        <v>845</v>
      </c>
      <c r="I7938" s="3">
        <f>C7938/H7938</f>
        <v>0.1727810650887574</v>
      </c>
    </row>
    <row r="7939" spans="1:9" hidden="1" x14ac:dyDescent="0.3">
      <c r="A7939">
        <v>317830</v>
      </c>
      <c r="B7939" s="1">
        <v>43800</v>
      </c>
      <c r="C7939">
        <v>-27</v>
      </c>
      <c r="D7939">
        <v>13</v>
      </c>
      <c r="E7939">
        <v>-75</v>
      </c>
      <c r="F7939">
        <v>125</v>
      </c>
      <c r="G7939">
        <v>23</v>
      </c>
      <c r="H7939">
        <f>VLOOKUP(A7939,cash_flow!$B$2:$G$2307,6,)</f>
        <v>522</v>
      </c>
      <c r="I7939" s="3">
        <f>C7939/H7939</f>
        <v>-5.1724137931034482E-2</v>
      </c>
    </row>
    <row r="7940" spans="1:9" x14ac:dyDescent="0.3">
      <c r="A7940">
        <v>28040</v>
      </c>
      <c r="B7940" s="1">
        <v>43891</v>
      </c>
      <c r="C7940">
        <v>-6</v>
      </c>
      <c r="D7940">
        <v>-4</v>
      </c>
      <c r="E7940">
        <v>5</v>
      </c>
      <c r="F7940">
        <v>0</v>
      </c>
      <c r="G7940">
        <v>-1</v>
      </c>
      <c r="H7940">
        <f>VLOOKUP(A7940,cash_flow!$B$2:$G$2307,6,)</f>
        <v>125</v>
      </c>
      <c r="I7940" s="3">
        <f>C7940/H7940</f>
        <v>-4.8000000000000001E-2</v>
      </c>
    </row>
    <row r="7941" spans="1:9" x14ac:dyDescent="0.3">
      <c r="A7941">
        <v>62860</v>
      </c>
      <c r="B7941" s="1">
        <v>43891</v>
      </c>
      <c r="C7941">
        <v>-37</v>
      </c>
      <c r="D7941">
        <v>0</v>
      </c>
      <c r="E7941">
        <v>2</v>
      </c>
      <c r="F7941">
        <v>-2</v>
      </c>
      <c r="G7941">
        <v>-37</v>
      </c>
      <c r="H7941">
        <f>VLOOKUP(A7941,cash_flow!$B$2:$G$2307,6,)</f>
        <v>767</v>
      </c>
      <c r="I7941" s="3">
        <f>C7941/H7941</f>
        <v>-4.8239895697522815E-2</v>
      </c>
    </row>
    <row r="7942" spans="1:9" hidden="1" x14ac:dyDescent="0.3">
      <c r="A7942">
        <v>7860</v>
      </c>
      <c r="B7942" s="1">
        <v>43070</v>
      </c>
      <c r="C7942">
        <v>1910</v>
      </c>
      <c r="D7942">
        <v>-222</v>
      </c>
      <c r="E7942">
        <v>-1352</v>
      </c>
      <c r="F7942">
        <v>253</v>
      </c>
      <c r="G7942">
        <v>521</v>
      </c>
      <c r="H7942">
        <f>VLOOKUP(A7942,cash_flow!$B$2:$G$2307,6,)</f>
        <v>2371</v>
      </c>
      <c r="I7942" s="3">
        <f>C7942/H7942</f>
        <v>0.80556727119358917</v>
      </c>
    </row>
    <row r="7943" spans="1:9" hidden="1" x14ac:dyDescent="0.3">
      <c r="A7943">
        <v>7860</v>
      </c>
      <c r="B7943" s="1">
        <v>43435</v>
      </c>
      <c r="C7943">
        <v>536</v>
      </c>
      <c r="D7943">
        <v>-432</v>
      </c>
      <c r="E7943">
        <v>-2720</v>
      </c>
      <c r="F7943">
        <v>393</v>
      </c>
      <c r="G7943">
        <v>-1810</v>
      </c>
      <c r="H7943">
        <f>VLOOKUP(A7943,cash_flow!$B$2:$G$2307,6,)</f>
        <v>2371</v>
      </c>
      <c r="I7943" s="3">
        <f>C7943/H7943</f>
        <v>0.22606495149725855</v>
      </c>
    </row>
    <row r="7944" spans="1:9" hidden="1" x14ac:dyDescent="0.3">
      <c r="A7944">
        <v>270520</v>
      </c>
      <c r="B7944" s="1">
        <v>43800</v>
      </c>
      <c r="C7944">
        <v>-43</v>
      </c>
      <c r="D7944">
        <v>27</v>
      </c>
      <c r="E7944">
        <v>-20</v>
      </c>
      <c r="F7944">
        <v>34</v>
      </c>
      <c r="G7944">
        <v>-29</v>
      </c>
      <c r="H7944">
        <f>VLOOKUP(A7944,cash_flow!$B$2:$G$2307,6,)</f>
        <v>823</v>
      </c>
      <c r="I7944" s="3">
        <f>C7944/H7944</f>
        <v>-5.2247873633049821E-2</v>
      </c>
    </row>
    <row r="7945" spans="1:9" x14ac:dyDescent="0.3">
      <c r="A7945">
        <v>1120</v>
      </c>
      <c r="B7945" s="1">
        <v>43891</v>
      </c>
      <c r="C7945">
        <v>-290</v>
      </c>
      <c r="D7945">
        <v>2705</v>
      </c>
      <c r="E7945">
        <v>3763</v>
      </c>
      <c r="F7945">
        <v>-1015</v>
      </c>
      <c r="G7945">
        <v>2535</v>
      </c>
      <c r="H7945">
        <f>VLOOKUP(A7945,cash_flow!$B$2:$G$2307,6,)</f>
        <v>6008</v>
      </c>
      <c r="I7945" s="3">
        <f>C7945/H7945</f>
        <v>-4.8268974700399467E-2</v>
      </c>
    </row>
    <row r="7946" spans="1:9" hidden="1" x14ac:dyDescent="0.3">
      <c r="A7946">
        <v>7820</v>
      </c>
      <c r="B7946" s="1">
        <v>43070</v>
      </c>
      <c r="C7946">
        <v>-77</v>
      </c>
      <c r="D7946">
        <v>-18</v>
      </c>
      <c r="E7946">
        <v>-109</v>
      </c>
      <c r="F7946">
        <v>370</v>
      </c>
      <c r="G7946">
        <v>179</v>
      </c>
      <c r="H7946">
        <f>VLOOKUP(A7946,cash_flow!$B$2:$G$2307,6,)</f>
        <v>1565</v>
      </c>
      <c r="I7946" s="3">
        <f>C7946/H7946</f>
        <v>-4.9201277955271565E-2</v>
      </c>
    </row>
    <row r="7947" spans="1:9" hidden="1" x14ac:dyDescent="0.3">
      <c r="A7947">
        <v>7820</v>
      </c>
      <c r="B7947" s="1">
        <v>43435</v>
      </c>
      <c r="C7947">
        <v>-44</v>
      </c>
      <c r="D7947">
        <v>10</v>
      </c>
      <c r="E7947">
        <v>23</v>
      </c>
      <c r="F7947">
        <v>-10</v>
      </c>
      <c r="G7947">
        <v>-28</v>
      </c>
      <c r="H7947">
        <f>VLOOKUP(A7947,cash_flow!$B$2:$G$2307,6,)</f>
        <v>1565</v>
      </c>
      <c r="I7947" s="3">
        <f>C7947/H7947</f>
        <v>-2.8115015974440896E-2</v>
      </c>
    </row>
    <row r="7948" spans="1:9" hidden="1" x14ac:dyDescent="0.3">
      <c r="A7948">
        <v>137940</v>
      </c>
      <c r="B7948" s="1">
        <v>43800</v>
      </c>
      <c r="C7948">
        <v>-65</v>
      </c>
      <c r="D7948">
        <v>-30</v>
      </c>
      <c r="E7948">
        <v>-184</v>
      </c>
      <c r="F7948">
        <v>56</v>
      </c>
      <c r="G7948">
        <v>-192</v>
      </c>
      <c r="H7948">
        <f>VLOOKUP(A7948,cash_flow!$B$2:$G$2307,6,)</f>
        <v>1230</v>
      </c>
      <c r="I7948" s="3">
        <f>C7948/H7948</f>
        <v>-5.2845528455284556E-2</v>
      </c>
    </row>
    <row r="7949" spans="1:9" hidden="1" x14ac:dyDescent="0.3">
      <c r="A7949">
        <v>7810</v>
      </c>
      <c r="B7949" s="1">
        <v>43070</v>
      </c>
      <c r="C7949">
        <v>348</v>
      </c>
      <c r="D7949">
        <v>296</v>
      </c>
      <c r="E7949">
        <v>-508</v>
      </c>
      <c r="F7949">
        <v>6</v>
      </c>
      <c r="G7949">
        <v>-155</v>
      </c>
      <c r="H7949">
        <f>VLOOKUP(A7949,cash_flow!$B$2:$G$2307,6,)</f>
        <v>3496</v>
      </c>
      <c r="I7949" s="3">
        <f>C7949/H7949</f>
        <v>9.9542334096109839E-2</v>
      </c>
    </row>
    <row r="7950" spans="1:9" hidden="1" x14ac:dyDescent="0.3">
      <c r="A7950">
        <v>7810</v>
      </c>
      <c r="B7950" s="1">
        <v>43435</v>
      </c>
      <c r="C7950">
        <v>100</v>
      </c>
      <c r="D7950">
        <v>-279</v>
      </c>
      <c r="E7950">
        <v>-31</v>
      </c>
      <c r="F7950">
        <v>-102</v>
      </c>
      <c r="G7950">
        <v>-32</v>
      </c>
      <c r="H7950">
        <f>VLOOKUP(A7950,cash_flow!$B$2:$G$2307,6,)</f>
        <v>3496</v>
      </c>
      <c r="I7950" s="3">
        <f>C7950/H7950</f>
        <v>2.8604118993135013E-2</v>
      </c>
    </row>
    <row r="7951" spans="1:9" hidden="1" x14ac:dyDescent="0.3">
      <c r="A7951">
        <v>115440</v>
      </c>
      <c r="B7951" s="1">
        <v>43800</v>
      </c>
      <c r="C7951">
        <v>-52</v>
      </c>
      <c r="D7951">
        <v>19</v>
      </c>
      <c r="E7951">
        <v>93</v>
      </c>
      <c r="F7951">
        <v>0</v>
      </c>
      <c r="G7951">
        <v>41</v>
      </c>
      <c r="H7951">
        <f>VLOOKUP(A7951,cash_flow!$B$2:$G$2307,6,)</f>
        <v>964</v>
      </c>
      <c r="I7951" s="3">
        <f>C7951/H7951</f>
        <v>-5.3941908713692949E-2</v>
      </c>
    </row>
    <row r="7952" spans="1:9" x14ac:dyDescent="0.3">
      <c r="A7952">
        <v>130660</v>
      </c>
      <c r="B7952" s="1">
        <v>43891</v>
      </c>
      <c r="C7952">
        <v>-53</v>
      </c>
      <c r="D7952">
        <v>55</v>
      </c>
      <c r="E7952">
        <v>-8</v>
      </c>
      <c r="F7952">
        <v>27</v>
      </c>
      <c r="G7952">
        <v>-35</v>
      </c>
      <c r="H7952">
        <f>VLOOKUP(A7952,cash_flow!$B$2:$G$2307,6,)</f>
        <v>1097</v>
      </c>
      <c r="I7952" s="3">
        <f>C7952/H7952</f>
        <v>-4.831358249772106E-2</v>
      </c>
    </row>
    <row r="7953" spans="1:9" hidden="1" x14ac:dyDescent="0.3">
      <c r="A7953">
        <v>7770</v>
      </c>
      <c r="B7953" s="1">
        <v>43070</v>
      </c>
      <c r="C7953">
        <v>-45</v>
      </c>
      <c r="D7953">
        <v>33</v>
      </c>
      <c r="E7953">
        <v>29</v>
      </c>
      <c r="F7953">
        <v>21</v>
      </c>
      <c r="G7953">
        <v>8</v>
      </c>
      <c r="H7953">
        <f>VLOOKUP(A7953,cash_flow!$B$2:$G$2307,6,)</f>
        <v>344</v>
      </c>
      <c r="I7953" s="3">
        <f>C7953/H7953</f>
        <v>-0.1308139534883721</v>
      </c>
    </row>
    <row r="7954" spans="1:9" hidden="1" x14ac:dyDescent="0.3">
      <c r="A7954">
        <v>7770</v>
      </c>
      <c r="B7954" s="1">
        <v>43435</v>
      </c>
      <c r="C7954">
        <v>134</v>
      </c>
      <c r="D7954">
        <v>28</v>
      </c>
      <c r="E7954">
        <v>-67</v>
      </c>
      <c r="F7954">
        <v>-12</v>
      </c>
      <c r="G7954">
        <v>56</v>
      </c>
      <c r="H7954">
        <f>VLOOKUP(A7954,cash_flow!$B$2:$G$2307,6,)</f>
        <v>344</v>
      </c>
      <c r="I7954" s="3">
        <f>C7954/H7954</f>
        <v>0.38953488372093026</v>
      </c>
    </row>
    <row r="7955" spans="1:9" hidden="1" x14ac:dyDescent="0.3">
      <c r="A7955">
        <v>2680</v>
      </c>
      <c r="B7955" s="1">
        <v>43800</v>
      </c>
      <c r="C7955">
        <v>-22</v>
      </c>
      <c r="D7955">
        <v>-113</v>
      </c>
      <c r="E7955">
        <v>-22</v>
      </c>
      <c r="F7955">
        <v>-16</v>
      </c>
      <c r="G7955">
        <v>-60</v>
      </c>
      <c r="H7955">
        <f>VLOOKUP(A7955,cash_flow!$B$2:$G$2307,6,)</f>
        <v>406</v>
      </c>
      <c r="I7955" s="3">
        <f>C7955/H7955</f>
        <v>-5.4187192118226604E-2</v>
      </c>
    </row>
    <row r="7956" spans="1:9" x14ac:dyDescent="0.3">
      <c r="A7956">
        <v>204840</v>
      </c>
      <c r="B7956" s="1">
        <v>43891</v>
      </c>
      <c r="C7956">
        <v>-22</v>
      </c>
      <c r="D7956">
        <v>-12</v>
      </c>
      <c r="E7956">
        <v>-5</v>
      </c>
      <c r="F7956">
        <v>66</v>
      </c>
      <c r="G7956">
        <v>40</v>
      </c>
      <c r="H7956">
        <f>VLOOKUP(A7956,cash_flow!$B$2:$G$2307,6,)</f>
        <v>454</v>
      </c>
      <c r="I7956" s="3">
        <f>C7956/H7956</f>
        <v>-4.8458149779735685E-2</v>
      </c>
    </row>
    <row r="7957" spans="1:9" hidden="1" x14ac:dyDescent="0.3">
      <c r="A7957">
        <v>7720</v>
      </c>
      <c r="B7957" s="1">
        <v>43070</v>
      </c>
      <c r="C7957">
        <v>128</v>
      </c>
      <c r="D7957">
        <v>176</v>
      </c>
      <c r="E7957">
        <v>-379</v>
      </c>
      <c r="F7957">
        <v>-206</v>
      </c>
      <c r="G7957">
        <v>-459</v>
      </c>
      <c r="H7957">
        <f>VLOOKUP(A7957,cash_flow!$B$2:$G$2307,6,)</f>
        <v>1200</v>
      </c>
      <c r="I7957" s="3">
        <f>C7957/H7957</f>
        <v>0.10666666666666667</v>
      </c>
    </row>
    <row r="7958" spans="1:9" hidden="1" x14ac:dyDescent="0.3">
      <c r="A7958">
        <v>7720</v>
      </c>
      <c r="B7958" s="1">
        <v>43435</v>
      </c>
      <c r="C7958">
        <v>331</v>
      </c>
      <c r="D7958">
        <v>-80</v>
      </c>
      <c r="E7958">
        <v>-27</v>
      </c>
      <c r="F7958">
        <v>100</v>
      </c>
      <c r="G7958">
        <v>408</v>
      </c>
      <c r="H7958">
        <f>VLOOKUP(A7958,cash_flow!$B$2:$G$2307,6,)</f>
        <v>1200</v>
      </c>
      <c r="I7958" s="3">
        <f>C7958/H7958</f>
        <v>0.27583333333333332</v>
      </c>
    </row>
    <row r="7959" spans="1:9" hidden="1" x14ac:dyDescent="0.3">
      <c r="A7959">
        <v>3680</v>
      </c>
      <c r="B7959" s="1">
        <v>43800</v>
      </c>
      <c r="C7959">
        <v>-54</v>
      </c>
      <c r="D7959">
        <v>-174</v>
      </c>
      <c r="E7959">
        <v>40</v>
      </c>
      <c r="F7959">
        <v>7</v>
      </c>
      <c r="G7959">
        <v>-8</v>
      </c>
      <c r="H7959">
        <f>VLOOKUP(A7959,cash_flow!$B$2:$G$2307,6,)</f>
        <v>994</v>
      </c>
      <c r="I7959" s="3">
        <f>C7959/H7959</f>
        <v>-5.4325955734406441E-2</v>
      </c>
    </row>
    <row r="7960" spans="1:9" x14ac:dyDescent="0.3">
      <c r="A7960">
        <v>4910</v>
      </c>
      <c r="B7960" s="1">
        <v>43891</v>
      </c>
      <c r="C7960">
        <v>-36</v>
      </c>
      <c r="D7960">
        <v>10</v>
      </c>
      <c r="E7960">
        <v>-28</v>
      </c>
      <c r="F7960">
        <v>29</v>
      </c>
      <c r="G7960">
        <v>-34</v>
      </c>
      <c r="H7960">
        <f>VLOOKUP(A7960,cash_flow!$B$2:$G$2307,6,)</f>
        <v>740</v>
      </c>
      <c r="I7960" s="3">
        <f>C7960/H7960</f>
        <v>-4.8648648648648651E-2</v>
      </c>
    </row>
    <row r="7961" spans="1:9" hidden="1" x14ac:dyDescent="0.3">
      <c r="A7961">
        <v>7700</v>
      </c>
      <c r="B7961" s="1">
        <v>43070</v>
      </c>
      <c r="C7961">
        <v>666</v>
      </c>
      <c r="D7961">
        <v>749</v>
      </c>
      <c r="E7961">
        <v>-388</v>
      </c>
      <c r="F7961">
        <v>-54</v>
      </c>
      <c r="G7961">
        <v>223</v>
      </c>
      <c r="H7961">
        <f>VLOOKUP(A7961,cash_flow!$B$2:$G$2307,6,)</f>
        <v>14892</v>
      </c>
      <c r="I7961" s="3">
        <f>C7961/H7961</f>
        <v>4.4721998388396453E-2</v>
      </c>
    </row>
    <row r="7962" spans="1:9" hidden="1" x14ac:dyDescent="0.3">
      <c r="A7962">
        <v>7700</v>
      </c>
      <c r="B7962" s="1">
        <v>43435</v>
      </c>
      <c r="C7962">
        <v>273</v>
      </c>
      <c r="D7962">
        <v>1093</v>
      </c>
      <c r="E7962">
        <v>-330</v>
      </c>
      <c r="F7962">
        <v>-120</v>
      </c>
      <c r="G7962">
        <v>-150</v>
      </c>
      <c r="H7962">
        <f>VLOOKUP(A7962,cash_flow!$B$2:$G$2307,6,)</f>
        <v>14892</v>
      </c>
      <c r="I7962" s="3">
        <f>C7962/H7962</f>
        <v>1.8331990330378727E-2</v>
      </c>
    </row>
    <row r="7963" spans="1:9" hidden="1" x14ac:dyDescent="0.3">
      <c r="A7963">
        <v>243870</v>
      </c>
      <c r="B7963" s="1">
        <v>43800</v>
      </c>
      <c r="C7963">
        <v>-8</v>
      </c>
      <c r="D7963">
        <v>-42</v>
      </c>
      <c r="E7963">
        <v>2</v>
      </c>
      <c r="F7963">
        <v>-14</v>
      </c>
      <c r="G7963">
        <v>-21</v>
      </c>
      <c r="H7963">
        <f>VLOOKUP(A7963,cash_flow!$B$2:$G$2307,6,)</f>
        <v>146</v>
      </c>
      <c r="I7963" s="3">
        <f>C7963/H7963</f>
        <v>-5.4794520547945202E-2</v>
      </c>
    </row>
    <row r="7964" spans="1:9" x14ac:dyDescent="0.3">
      <c r="A7964">
        <v>36620</v>
      </c>
      <c r="B7964" s="1">
        <v>43891</v>
      </c>
      <c r="C7964">
        <v>-23</v>
      </c>
      <c r="D7964">
        <v>1</v>
      </c>
      <c r="E7964">
        <v>28</v>
      </c>
      <c r="F7964">
        <v>-41</v>
      </c>
      <c r="G7964">
        <v>30</v>
      </c>
      <c r="H7964">
        <f>VLOOKUP(A7964,cash_flow!$B$2:$G$2307,6,)</f>
        <v>472</v>
      </c>
      <c r="I7964" s="3">
        <f>C7964/H7964</f>
        <v>-4.8728813559322036E-2</v>
      </c>
    </row>
    <row r="7965" spans="1:9" hidden="1" x14ac:dyDescent="0.3">
      <c r="A7965">
        <v>7690</v>
      </c>
      <c r="B7965" s="1">
        <v>43070</v>
      </c>
      <c r="C7965">
        <v>301</v>
      </c>
      <c r="D7965">
        <v>420</v>
      </c>
      <c r="E7965">
        <v>-769</v>
      </c>
      <c r="F7965">
        <v>219</v>
      </c>
      <c r="G7965">
        <v>-253</v>
      </c>
      <c r="H7965">
        <f>VLOOKUP(A7965,cash_flow!$B$2:$G$2307,6,)</f>
        <v>2286</v>
      </c>
      <c r="I7965" s="3">
        <f>C7965/H7965</f>
        <v>0.13167104111986003</v>
      </c>
    </row>
    <row r="7966" spans="1:9" hidden="1" x14ac:dyDescent="0.3">
      <c r="A7966">
        <v>7690</v>
      </c>
      <c r="B7966" s="1">
        <v>43435</v>
      </c>
      <c r="C7966">
        <v>-121</v>
      </c>
      <c r="D7966">
        <v>466</v>
      </c>
      <c r="E7966">
        <v>-112</v>
      </c>
      <c r="F7966">
        <v>349</v>
      </c>
      <c r="G7966">
        <v>112</v>
      </c>
      <c r="H7966">
        <f>VLOOKUP(A7966,cash_flow!$B$2:$G$2307,6,)</f>
        <v>2286</v>
      </c>
      <c r="I7966" s="3">
        <f>C7966/H7966</f>
        <v>-5.2930883639545054E-2</v>
      </c>
    </row>
    <row r="7967" spans="1:9" hidden="1" x14ac:dyDescent="0.3">
      <c r="A7967">
        <v>102940</v>
      </c>
      <c r="B7967" s="1">
        <v>43800</v>
      </c>
      <c r="C7967">
        <v>-202</v>
      </c>
      <c r="D7967">
        <v>-923</v>
      </c>
      <c r="E7967">
        <v>-196</v>
      </c>
      <c r="F7967">
        <v>130</v>
      </c>
      <c r="G7967">
        <v>-268</v>
      </c>
      <c r="H7967">
        <f>VLOOKUP(A7967,cash_flow!$B$2:$G$2307,6,)</f>
        <v>3686</v>
      </c>
      <c r="I7967" s="3">
        <f>C7967/H7967</f>
        <v>-5.4801953336950621E-2</v>
      </c>
    </row>
    <row r="7968" spans="1:9" x14ac:dyDescent="0.3">
      <c r="A7968">
        <v>111870</v>
      </c>
      <c r="B7968" s="1">
        <v>43891</v>
      </c>
      <c r="C7968">
        <v>-58</v>
      </c>
      <c r="D7968">
        <v>-156</v>
      </c>
      <c r="E7968">
        <v>16</v>
      </c>
      <c r="F7968">
        <v>-65</v>
      </c>
      <c r="G7968">
        <v>-106</v>
      </c>
      <c r="H7968">
        <f>VLOOKUP(A7968,cash_flow!$B$2:$G$2307,6,)</f>
        <v>1189</v>
      </c>
      <c r="I7968" s="3">
        <f>C7968/H7968</f>
        <v>-4.878048780487805E-2</v>
      </c>
    </row>
    <row r="7969" spans="1:9" x14ac:dyDescent="0.3">
      <c r="A7969">
        <v>118990</v>
      </c>
      <c r="B7969" s="1">
        <v>43891</v>
      </c>
      <c r="C7969">
        <v>-66</v>
      </c>
      <c r="D7969">
        <v>-2</v>
      </c>
      <c r="E7969">
        <v>-44</v>
      </c>
      <c r="F7969">
        <v>-30</v>
      </c>
      <c r="G7969">
        <v>-113</v>
      </c>
      <c r="H7969">
        <f>VLOOKUP(A7969,cash_flow!$B$2:$G$2307,6,)</f>
        <v>1346</v>
      </c>
      <c r="I7969" s="3">
        <f>C7969/H7969</f>
        <v>-4.9034175334323922E-2</v>
      </c>
    </row>
    <row r="7970" spans="1:9" hidden="1" x14ac:dyDescent="0.3">
      <c r="A7970">
        <v>7680</v>
      </c>
      <c r="B7970" s="1">
        <v>43070</v>
      </c>
      <c r="C7970">
        <v>26</v>
      </c>
      <c r="D7970">
        <v>236</v>
      </c>
      <c r="E7970">
        <v>625</v>
      </c>
      <c r="F7970">
        <v>207</v>
      </c>
      <c r="G7970">
        <v>827</v>
      </c>
      <c r="H7970">
        <f>VLOOKUP(A7970,cash_flow!$B$2:$G$2307,6,)</f>
        <v>1156</v>
      </c>
      <c r="I7970" s="3">
        <f>C7970/H7970</f>
        <v>2.2491349480968859E-2</v>
      </c>
    </row>
    <row r="7971" spans="1:9" hidden="1" x14ac:dyDescent="0.3">
      <c r="A7971">
        <v>7680</v>
      </c>
      <c r="B7971" s="1">
        <v>43435</v>
      </c>
      <c r="C7971">
        <v>48</v>
      </c>
      <c r="D7971">
        <v>307</v>
      </c>
      <c r="E7971">
        <v>-147</v>
      </c>
      <c r="F7971">
        <v>216</v>
      </c>
      <c r="G7971">
        <v>128</v>
      </c>
      <c r="H7971">
        <f>VLOOKUP(A7971,cash_flow!$B$2:$G$2307,6,)</f>
        <v>1156</v>
      </c>
      <c r="I7971" s="3">
        <f>C7971/H7971</f>
        <v>4.1522491349480967E-2</v>
      </c>
    </row>
    <row r="7972" spans="1:9" hidden="1" x14ac:dyDescent="0.3">
      <c r="A7972">
        <v>10620</v>
      </c>
      <c r="B7972" s="1">
        <v>43800</v>
      </c>
      <c r="C7972">
        <v>-724</v>
      </c>
      <c r="D7972">
        <v>612</v>
      </c>
      <c r="E7972">
        <v>767</v>
      </c>
      <c r="F7972">
        <v>-852</v>
      </c>
      <c r="G7972">
        <v>-806</v>
      </c>
      <c r="H7972">
        <f>VLOOKUP(A7972,cash_flow!$B$2:$G$2307,6,)</f>
        <v>13041</v>
      </c>
      <c r="I7972" s="3">
        <f>C7972/H7972</f>
        <v>-5.5517214937504791E-2</v>
      </c>
    </row>
    <row r="7973" spans="1:9" hidden="1" x14ac:dyDescent="0.3">
      <c r="A7973">
        <v>7660</v>
      </c>
      <c r="B7973" s="1">
        <v>43070</v>
      </c>
      <c r="C7973">
        <v>67</v>
      </c>
      <c r="D7973">
        <v>-149</v>
      </c>
      <c r="E7973">
        <v>110</v>
      </c>
      <c r="F7973">
        <v>-90</v>
      </c>
      <c r="G7973">
        <v>50</v>
      </c>
      <c r="H7973">
        <f>VLOOKUP(A7973,cash_flow!$B$2:$G$2307,6,)</f>
        <v>1717</v>
      </c>
      <c r="I7973" s="3">
        <f>C7973/H7973</f>
        <v>3.9021549213744906E-2</v>
      </c>
    </row>
    <row r="7974" spans="1:9" hidden="1" x14ac:dyDescent="0.3">
      <c r="A7974">
        <v>7660</v>
      </c>
      <c r="B7974" s="1">
        <v>43435</v>
      </c>
      <c r="C7974">
        <v>-266</v>
      </c>
      <c r="D7974">
        <v>-74</v>
      </c>
      <c r="E7974">
        <v>-167</v>
      </c>
      <c r="F7974">
        <v>15</v>
      </c>
      <c r="G7974">
        <v>-400</v>
      </c>
      <c r="H7974">
        <f>VLOOKUP(A7974,cash_flow!$B$2:$G$2307,6,)</f>
        <v>1717</v>
      </c>
      <c r="I7974" s="3">
        <f>C7974/H7974</f>
        <v>-0.15492137449039023</v>
      </c>
    </row>
    <row r="7975" spans="1:9" hidden="1" x14ac:dyDescent="0.3">
      <c r="A7975">
        <v>86890</v>
      </c>
      <c r="B7975" s="1">
        <v>43800</v>
      </c>
      <c r="C7975">
        <v>-131</v>
      </c>
      <c r="D7975">
        <v>-178</v>
      </c>
      <c r="E7975">
        <v>-265</v>
      </c>
      <c r="F7975">
        <v>382</v>
      </c>
      <c r="G7975">
        <v>-14</v>
      </c>
      <c r="H7975">
        <f>VLOOKUP(A7975,cash_flow!$B$2:$G$2307,6,)</f>
        <v>2356</v>
      </c>
      <c r="I7975" s="3">
        <f>C7975/H7975</f>
        <v>-5.5602716468590829E-2</v>
      </c>
    </row>
    <row r="7976" spans="1:9" x14ac:dyDescent="0.3">
      <c r="A7976">
        <v>158310</v>
      </c>
      <c r="B7976" s="1">
        <v>43891</v>
      </c>
      <c r="C7976">
        <v>-3</v>
      </c>
      <c r="D7976">
        <v>-186</v>
      </c>
      <c r="E7976">
        <v>-315</v>
      </c>
      <c r="F7976">
        <v>194</v>
      </c>
      <c r="G7976">
        <v>-124</v>
      </c>
      <c r="H7976">
        <f>VLOOKUP(A7976,cash_flow!$B$2:$G$2307,6,)</f>
        <v>61</v>
      </c>
      <c r="I7976" s="3">
        <f>C7976/H7976</f>
        <v>-4.9180327868852458E-2</v>
      </c>
    </row>
    <row r="7977" spans="1:9" x14ac:dyDescent="0.3">
      <c r="A7977">
        <v>52770</v>
      </c>
      <c r="B7977" s="1">
        <v>43891</v>
      </c>
      <c r="C7977">
        <v>-16</v>
      </c>
      <c r="D7977">
        <v>-11</v>
      </c>
      <c r="E7977">
        <v>5</v>
      </c>
      <c r="F7977">
        <v>0</v>
      </c>
      <c r="G7977">
        <v>-12</v>
      </c>
      <c r="H7977">
        <f>VLOOKUP(A7977,cash_flow!$B$2:$G$2307,6,)</f>
        <v>325</v>
      </c>
      <c r="I7977" s="3">
        <f>C7977/H7977</f>
        <v>-4.9230769230769231E-2</v>
      </c>
    </row>
    <row r="7978" spans="1:9" hidden="1" x14ac:dyDescent="0.3">
      <c r="A7978">
        <v>7630</v>
      </c>
      <c r="B7978" s="1">
        <v>43070</v>
      </c>
      <c r="C7978">
        <v>-134</v>
      </c>
      <c r="D7978">
        <v>-30</v>
      </c>
      <c r="E7978">
        <v>-100</v>
      </c>
      <c r="F7978">
        <v>112</v>
      </c>
      <c r="G7978">
        <v>-122</v>
      </c>
      <c r="H7978">
        <f>VLOOKUP(A7978,cash_flow!$B$2:$G$2307,6,)</f>
        <v>482</v>
      </c>
      <c r="I7978" s="3">
        <f>C7978/H7978</f>
        <v>-0.27800829875518673</v>
      </c>
    </row>
    <row r="7979" spans="1:9" hidden="1" x14ac:dyDescent="0.3">
      <c r="A7979">
        <v>7630</v>
      </c>
      <c r="B7979" s="1">
        <v>43435</v>
      </c>
      <c r="C7979">
        <v>-152</v>
      </c>
      <c r="D7979">
        <v>-244</v>
      </c>
      <c r="E7979">
        <v>-1127</v>
      </c>
      <c r="F7979">
        <v>1280</v>
      </c>
      <c r="G7979">
        <v>1</v>
      </c>
      <c r="H7979">
        <f>VLOOKUP(A7979,cash_flow!$B$2:$G$2307,6,)</f>
        <v>482</v>
      </c>
      <c r="I7979" s="3">
        <f>C7979/H7979</f>
        <v>-0.31535269709543567</v>
      </c>
    </row>
    <row r="7980" spans="1:9" hidden="1" x14ac:dyDescent="0.3">
      <c r="A7980">
        <v>79170</v>
      </c>
      <c r="B7980" s="1">
        <v>43800</v>
      </c>
      <c r="C7980">
        <v>-17</v>
      </c>
      <c r="D7980">
        <v>12</v>
      </c>
      <c r="E7980">
        <v>-16</v>
      </c>
      <c r="F7980">
        <v>-6</v>
      </c>
      <c r="G7980">
        <v>-39</v>
      </c>
      <c r="H7980">
        <f>VLOOKUP(A7980,cash_flow!$B$2:$G$2307,6,)</f>
        <v>305</v>
      </c>
      <c r="I7980" s="3">
        <f>C7980/H7980</f>
        <v>-5.5737704918032788E-2</v>
      </c>
    </row>
    <row r="7981" spans="1:9" hidden="1" x14ac:dyDescent="0.3">
      <c r="A7981">
        <v>7610</v>
      </c>
      <c r="B7981" s="1">
        <v>43070</v>
      </c>
      <c r="C7981">
        <v>37</v>
      </c>
      <c r="D7981">
        <v>17</v>
      </c>
      <c r="E7981">
        <v>-67</v>
      </c>
      <c r="F7981">
        <v>37</v>
      </c>
      <c r="G7981">
        <v>7</v>
      </c>
      <c r="H7981">
        <f>VLOOKUP(A7981,cash_flow!$B$2:$G$2307,6,)</f>
        <v>460</v>
      </c>
      <c r="I7981" s="3">
        <f>C7981/H7981</f>
        <v>8.0434782608695646E-2</v>
      </c>
    </row>
    <row r="7982" spans="1:9" hidden="1" x14ac:dyDescent="0.3">
      <c r="A7982">
        <v>7610</v>
      </c>
      <c r="B7982" s="1">
        <v>43435</v>
      </c>
      <c r="C7982">
        <v>25</v>
      </c>
      <c r="D7982">
        <v>-8</v>
      </c>
      <c r="E7982">
        <v>-35</v>
      </c>
      <c r="F7982">
        <v>28</v>
      </c>
      <c r="G7982">
        <v>18</v>
      </c>
      <c r="H7982">
        <f>VLOOKUP(A7982,cash_flow!$B$2:$G$2307,6,)</f>
        <v>460</v>
      </c>
      <c r="I7982" s="3">
        <f>C7982/H7982</f>
        <v>5.434782608695652E-2</v>
      </c>
    </row>
    <row r="7983" spans="1:9" hidden="1" x14ac:dyDescent="0.3">
      <c r="A7983">
        <v>43650</v>
      </c>
      <c r="B7983" s="1">
        <v>43800</v>
      </c>
      <c r="C7983">
        <v>-43</v>
      </c>
      <c r="D7983">
        <v>-83</v>
      </c>
      <c r="E7983">
        <v>196</v>
      </c>
      <c r="F7983">
        <v>-54</v>
      </c>
      <c r="G7983">
        <v>115</v>
      </c>
      <c r="H7983">
        <f>VLOOKUP(A7983,cash_flow!$B$2:$G$2307,6,)</f>
        <v>770</v>
      </c>
      <c r="I7983" s="3">
        <f>C7983/H7983</f>
        <v>-5.5844155844155842E-2</v>
      </c>
    </row>
    <row r="7984" spans="1:9" x14ac:dyDescent="0.3">
      <c r="A7984">
        <v>34310</v>
      </c>
      <c r="B7984" s="1">
        <v>43891</v>
      </c>
      <c r="C7984">
        <v>-384</v>
      </c>
      <c r="D7984">
        <v>181</v>
      </c>
      <c r="E7984">
        <v>-483</v>
      </c>
      <c r="F7984">
        <v>897</v>
      </c>
      <c r="G7984">
        <v>18</v>
      </c>
      <c r="H7984">
        <f>VLOOKUP(A7984,cash_flow!$B$2:$G$2307,6,)</f>
        <v>7709</v>
      </c>
      <c r="I7984" s="3">
        <f>C7984/H7984</f>
        <v>-4.981190815929433E-2</v>
      </c>
    </row>
    <row r="7985" spans="1:9" hidden="1" x14ac:dyDescent="0.3">
      <c r="A7985">
        <v>7590</v>
      </c>
      <c r="B7985" s="1">
        <v>43070</v>
      </c>
      <c r="C7985">
        <v>93</v>
      </c>
      <c r="D7985">
        <v>59</v>
      </c>
      <c r="E7985">
        <v>108</v>
      </c>
      <c r="F7985">
        <v>-29</v>
      </c>
      <c r="G7985">
        <v>172</v>
      </c>
      <c r="H7985">
        <f>VLOOKUP(A7985,cash_flow!$B$2:$G$2307,6,)</f>
        <v>911</v>
      </c>
      <c r="I7985" s="3">
        <f>C7985/H7985</f>
        <v>0.10208562019758508</v>
      </c>
    </row>
    <row r="7986" spans="1:9" hidden="1" x14ac:dyDescent="0.3">
      <c r="A7986">
        <v>7590</v>
      </c>
      <c r="B7986" s="1">
        <v>43435</v>
      </c>
      <c r="C7986">
        <v>27</v>
      </c>
      <c r="D7986">
        <v>62</v>
      </c>
      <c r="E7986">
        <v>-30</v>
      </c>
      <c r="F7986">
        <v>-30</v>
      </c>
      <c r="G7986">
        <v>-33</v>
      </c>
      <c r="H7986">
        <f>VLOOKUP(A7986,cash_flow!$B$2:$G$2307,6,)</f>
        <v>911</v>
      </c>
      <c r="I7986" s="3">
        <f>C7986/H7986</f>
        <v>2.9637760702524697E-2</v>
      </c>
    </row>
    <row r="7987" spans="1:9" hidden="1" x14ac:dyDescent="0.3">
      <c r="A7987">
        <v>322510</v>
      </c>
      <c r="B7987" s="1">
        <v>43800</v>
      </c>
      <c r="C7987">
        <v>-64</v>
      </c>
      <c r="D7987">
        <v>-106</v>
      </c>
      <c r="E7987">
        <v>-164</v>
      </c>
      <c r="F7987">
        <v>355</v>
      </c>
      <c r="G7987">
        <v>127</v>
      </c>
      <c r="H7987">
        <f>VLOOKUP(A7987,cash_flow!$B$2:$G$2307,6,)</f>
        <v>1146</v>
      </c>
      <c r="I7987" s="3">
        <f>C7987/H7987</f>
        <v>-5.5846422338568937E-2</v>
      </c>
    </row>
    <row r="7988" spans="1:9" x14ac:dyDescent="0.3">
      <c r="A7988">
        <v>270520</v>
      </c>
      <c r="B7988" s="1">
        <v>43891</v>
      </c>
      <c r="C7988">
        <v>-41</v>
      </c>
      <c r="D7988">
        <v>-48</v>
      </c>
      <c r="E7988">
        <v>45</v>
      </c>
      <c r="F7988">
        <v>-13</v>
      </c>
      <c r="G7988">
        <v>3</v>
      </c>
      <c r="H7988">
        <f>VLOOKUP(A7988,cash_flow!$B$2:$G$2307,6,)</f>
        <v>823</v>
      </c>
      <c r="I7988" s="3">
        <f>C7988/H7988</f>
        <v>-4.9817739975698661E-2</v>
      </c>
    </row>
    <row r="7989" spans="1:9" x14ac:dyDescent="0.3">
      <c r="A7989">
        <v>138690</v>
      </c>
      <c r="B7989" s="1">
        <v>43891</v>
      </c>
      <c r="C7989">
        <v>-72</v>
      </c>
      <c r="D7989">
        <v>85</v>
      </c>
      <c r="E7989">
        <v>43</v>
      </c>
      <c r="F7989">
        <v>-78</v>
      </c>
      <c r="G7989">
        <v>-100</v>
      </c>
      <c r="H7989">
        <f>VLOOKUP(A7989,cash_flow!$B$2:$G$2307,6,)</f>
        <v>1442</v>
      </c>
      <c r="I7989" s="3">
        <f>C7989/H7989</f>
        <v>-4.9930651872399444E-2</v>
      </c>
    </row>
    <row r="7990" spans="1:9" hidden="1" x14ac:dyDescent="0.3">
      <c r="A7990">
        <v>7570</v>
      </c>
      <c r="B7990" s="1">
        <v>43070</v>
      </c>
      <c r="C7990">
        <v>300</v>
      </c>
      <c r="D7990">
        <v>129</v>
      </c>
      <c r="E7990">
        <v>-130</v>
      </c>
      <c r="F7990">
        <v>-58</v>
      </c>
      <c r="G7990">
        <v>102</v>
      </c>
      <c r="H7990">
        <f>VLOOKUP(A7990,cash_flow!$B$2:$G$2307,6,)</f>
        <v>16910</v>
      </c>
      <c r="I7990" s="3">
        <f>C7990/H7990</f>
        <v>1.7740981667652277E-2</v>
      </c>
    </row>
    <row r="7991" spans="1:9" hidden="1" x14ac:dyDescent="0.3">
      <c r="A7991">
        <v>7570</v>
      </c>
      <c r="B7991" s="1">
        <v>43435</v>
      </c>
      <c r="C7991">
        <v>221</v>
      </c>
      <c r="D7991">
        <v>33</v>
      </c>
      <c r="E7991">
        <v>-114</v>
      </c>
      <c r="F7991">
        <v>-115</v>
      </c>
      <c r="G7991">
        <v>-13</v>
      </c>
      <c r="H7991">
        <f>VLOOKUP(A7991,cash_flow!$B$2:$G$2307,6,)</f>
        <v>16910</v>
      </c>
      <c r="I7991" s="3">
        <f>C7991/H7991</f>
        <v>1.3069189828503844E-2</v>
      </c>
    </row>
    <row r="7992" spans="1:9" hidden="1" x14ac:dyDescent="0.3">
      <c r="A7992">
        <v>6980</v>
      </c>
      <c r="B7992" s="1">
        <v>43800</v>
      </c>
      <c r="C7992">
        <v>-59</v>
      </c>
      <c r="D7992">
        <v>119</v>
      </c>
      <c r="E7992">
        <v>245</v>
      </c>
      <c r="F7992">
        <v>157</v>
      </c>
      <c r="G7992">
        <v>344</v>
      </c>
      <c r="H7992">
        <f>VLOOKUP(A7992,cash_flow!$B$2:$G$2307,6,)</f>
        <v>1054</v>
      </c>
      <c r="I7992" s="3">
        <f>C7992/H7992</f>
        <v>-5.5977229601518026E-2</v>
      </c>
    </row>
    <row r="7993" spans="1:9" x14ac:dyDescent="0.3">
      <c r="A7993">
        <v>219750</v>
      </c>
      <c r="B7993" s="1">
        <v>43891</v>
      </c>
      <c r="C7993">
        <v>-36</v>
      </c>
      <c r="D7993">
        <v>-24</v>
      </c>
      <c r="E7993">
        <v>-7</v>
      </c>
      <c r="F7993">
        <v>57</v>
      </c>
      <c r="G7993">
        <v>14</v>
      </c>
      <c r="H7993">
        <f>VLOOKUP(A7993,cash_flow!$B$2:$G$2307,6,)</f>
        <v>720</v>
      </c>
      <c r="I7993" s="3">
        <f>C7993/H7993</f>
        <v>-0.05</v>
      </c>
    </row>
    <row r="7994" spans="1:9" hidden="1" x14ac:dyDescent="0.3">
      <c r="A7994">
        <v>7540</v>
      </c>
      <c r="B7994" s="1">
        <v>43070</v>
      </c>
      <c r="C7994">
        <v>328</v>
      </c>
      <c r="D7994">
        <v>128</v>
      </c>
      <c r="E7994">
        <v>-436</v>
      </c>
      <c r="F7994">
        <v>116</v>
      </c>
      <c r="G7994">
        <v>92</v>
      </c>
      <c r="H7994">
        <f>VLOOKUP(A7994,cash_flow!$B$2:$G$2307,6,)</f>
        <v>1760</v>
      </c>
      <c r="I7994" s="3">
        <f>C7994/H7994</f>
        <v>0.18636363636363637</v>
      </c>
    </row>
    <row r="7995" spans="1:9" hidden="1" x14ac:dyDescent="0.3">
      <c r="A7995">
        <v>7540</v>
      </c>
      <c r="B7995" s="1">
        <v>43435</v>
      </c>
      <c r="C7995">
        <v>276</v>
      </c>
      <c r="D7995">
        <v>212</v>
      </c>
      <c r="E7995">
        <v>-171</v>
      </c>
      <c r="F7995">
        <v>-89</v>
      </c>
      <c r="G7995">
        <v>15</v>
      </c>
      <c r="H7995">
        <f>VLOOKUP(A7995,cash_flow!$B$2:$G$2307,6,)</f>
        <v>1760</v>
      </c>
      <c r="I7995" s="3">
        <f>C7995/H7995</f>
        <v>0.15681818181818183</v>
      </c>
    </row>
    <row r="7996" spans="1:9" hidden="1" x14ac:dyDescent="0.3">
      <c r="A7996">
        <v>16790</v>
      </c>
      <c r="B7996" s="1">
        <v>43800</v>
      </c>
      <c r="C7996">
        <v>-55</v>
      </c>
      <c r="D7996">
        <v>32</v>
      </c>
      <c r="E7996">
        <v>34</v>
      </c>
      <c r="F7996">
        <v>10</v>
      </c>
      <c r="G7996">
        <v>-11</v>
      </c>
      <c r="H7996">
        <f>VLOOKUP(A7996,cash_flow!$B$2:$G$2307,6,)</f>
        <v>981</v>
      </c>
      <c r="I7996" s="3">
        <f>C7996/H7996</f>
        <v>-5.6065239551478081E-2</v>
      </c>
    </row>
    <row r="7997" spans="1:9" hidden="1" x14ac:dyDescent="0.3">
      <c r="A7997">
        <v>7530</v>
      </c>
      <c r="B7997" s="1">
        <v>43070</v>
      </c>
      <c r="C7997">
        <v>-59</v>
      </c>
      <c r="D7997">
        <v>0</v>
      </c>
      <c r="E7997">
        <v>-63</v>
      </c>
      <c r="F7997">
        <v>111</v>
      </c>
      <c r="G7997">
        <v>-11</v>
      </c>
      <c r="H7997">
        <f>VLOOKUP(A7997,cash_flow!$B$2:$G$2307,6,)</f>
        <v>265</v>
      </c>
      <c r="I7997" s="3">
        <f>C7997/H7997</f>
        <v>-0.22264150943396227</v>
      </c>
    </row>
    <row r="7998" spans="1:9" hidden="1" x14ac:dyDescent="0.3">
      <c r="A7998">
        <v>7530</v>
      </c>
      <c r="B7998" s="1">
        <v>43435</v>
      </c>
      <c r="C7998">
        <v>77</v>
      </c>
      <c r="D7998">
        <v>0</v>
      </c>
      <c r="E7998">
        <v>-30</v>
      </c>
      <c r="F7998">
        <v>30</v>
      </c>
      <c r="G7998">
        <v>76</v>
      </c>
      <c r="H7998">
        <f>VLOOKUP(A7998,cash_flow!$B$2:$G$2307,6,)</f>
        <v>265</v>
      </c>
      <c r="I7998" s="3">
        <f>C7998/H7998</f>
        <v>0.29056603773584905</v>
      </c>
    </row>
    <row r="7999" spans="1:9" hidden="1" x14ac:dyDescent="0.3">
      <c r="A7999">
        <v>317850</v>
      </c>
      <c r="B7999" s="1">
        <v>43800</v>
      </c>
      <c r="C7999">
        <v>-26</v>
      </c>
      <c r="D7999">
        <v>17</v>
      </c>
      <c r="E7999">
        <v>-193</v>
      </c>
      <c r="F7999">
        <v>180</v>
      </c>
      <c r="G7999">
        <v>-37</v>
      </c>
      <c r="H7999">
        <f>VLOOKUP(A7999,cash_flow!$B$2:$G$2307,6,)</f>
        <v>462</v>
      </c>
      <c r="I7999" s="3">
        <f>C7999/H7999</f>
        <v>-5.627705627705628E-2</v>
      </c>
    </row>
    <row r="8000" spans="1:9" x14ac:dyDescent="0.3">
      <c r="A8000">
        <v>32540</v>
      </c>
      <c r="B8000" s="1">
        <v>43891</v>
      </c>
      <c r="C8000">
        <v>-19</v>
      </c>
      <c r="D8000">
        <v>10</v>
      </c>
      <c r="E8000">
        <v>-4</v>
      </c>
      <c r="F8000">
        <v>-2</v>
      </c>
      <c r="G8000">
        <v>-24</v>
      </c>
      <c r="H8000">
        <f>VLOOKUP(A8000,cash_flow!$B$2:$G$2307,6,)</f>
        <v>380</v>
      </c>
      <c r="I8000" s="3">
        <f>C8000/H8000</f>
        <v>-0.05</v>
      </c>
    </row>
    <row r="8001" spans="1:9" x14ac:dyDescent="0.3">
      <c r="A8001">
        <v>45890</v>
      </c>
      <c r="B8001" s="1">
        <v>43891</v>
      </c>
      <c r="C8001">
        <v>-19</v>
      </c>
      <c r="D8001">
        <v>0</v>
      </c>
      <c r="E8001">
        <v>-10</v>
      </c>
      <c r="F8001">
        <v>119</v>
      </c>
      <c r="G8001">
        <v>91</v>
      </c>
      <c r="H8001">
        <f>VLOOKUP(A8001,cash_flow!$B$2:$G$2307,6,)</f>
        <v>379</v>
      </c>
      <c r="I8001" s="3">
        <f>C8001/H8001</f>
        <v>-5.0131926121372031E-2</v>
      </c>
    </row>
    <row r="8002" spans="1:9" hidden="1" x14ac:dyDescent="0.3">
      <c r="A8002">
        <v>7460</v>
      </c>
      <c r="B8002" s="1">
        <v>43070</v>
      </c>
      <c r="C8002">
        <v>81</v>
      </c>
      <c r="D8002">
        <v>23</v>
      </c>
      <c r="E8002">
        <v>-844</v>
      </c>
      <c r="F8002">
        <v>1880</v>
      </c>
      <c r="G8002">
        <v>1117</v>
      </c>
      <c r="H8002">
        <f>VLOOKUP(A8002,cash_flow!$B$2:$G$2307,6,)</f>
        <v>4869</v>
      </c>
      <c r="I8002" s="3">
        <f>C8002/H8002</f>
        <v>1.6635859519408502E-2</v>
      </c>
    </row>
    <row r="8003" spans="1:9" hidden="1" x14ac:dyDescent="0.3">
      <c r="A8003">
        <v>7460</v>
      </c>
      <c r="B8003" s="1">
        <v>43435</v>
      </c>
      <c r="C8003">
        <v>-15</v>
      </c>
      <c r="D8003">
        <v>-321</v>
      </c>
      <c r="E8003">
        <v>-2100</v>
      </c>
      <c r="F8003">
        <v>1593</v>
      </c>
      <c r="G8003">
        <v>-522</v>
      </c>
      <c r="H8003">
        <f>VLOOKUP(A8003,cash_flow!$B$2:$G$2307,6,)</f>
        <v>4869</v>
      </c>
      <c r="I8003" s="3">
        <f>C8003/H8003</f>
        <v>-3.0807147258163892E-3</v>
      </c>
    </row>
    <row r="8004" spans="1:9" hidden="1" x14ac:dyDescent="0.3">
      <c r="A8004">
        <v>64090</v>
      </c>
      <c r="B8004" s="1">
        <v>43800</v>
      </c>
      <c r="C8004">
        <v>-21</v>
      </c>
      <c r="D8004">
        <v>-449</v>
      </c>
      <c r="E8004">
        <v>-4</v>
      </c>
      <c r="F8004">
        <v>27</v>
      </c>
      <c r="G8004">
        <v>2</v>
      </c>
      <c r="H8004">
        <f>VLOOKUP(A8004,cash_flow!$B$2:$G$2307,6,)</f>
        <v>373</v>
      </c>
      <c r="I8004" s="3">
        <f>C8004/H8004</f>
        <v>-5.6300268096514748E-2</v>
      </c>
    </row>
    <row r="8005" spans="1:9" hidden="1" x14ac:dyDescent="0.3">
      <c r="A8005">
        <v>7390</v>
      </c>
      <c r="B8005" s="1">
        <v>43070</v>
      </c>
      <c r="C8005">
        <v>35</v>
      </c>
      <c r="D8005">
        <v>-5</v>
      </c>
      <c r="E8005">
        <v>8</v>
      </c>
      <c r="F8005">
        <v>16</v>
      </c>
      <c r="G8005">
        <v>56</v>
      </c>
      <c r="H8005">
        <f>VLOOKUP(A8005,cash_flow!$B$2:$G$2307,6,)</f>
        <v>6058</v>
      </c>
      <c r="I8005" s="3">
        <f>C8005/H8005</f>
        <v>5.7774843182568508E-3</v>
      </c>
    </row>
    <row r="8006" spans="1:9" hidden="1" x14ac:dyDescent="0.3">
      <c r="A8006">
        <v>7390</v>
      </c>
      <c r="B8006" s="1">
        <v>43435</v>
      </c>
      <c r="C8006">
        <v>37</v>
      </c>
      <c r="D8006">
        <v>22</v>
      </c>
      <c r="E8006">
        <v>16</v>
      </c>
      <c r="F8006">
        <v>4</v>
      </c>
      <c r="G8006">
        <v>58</v>
      </c>
      <c r="H8006">
        <f>VLOOKUP(A8006,cash_flow!$B$2:$G$2307,6,)</f>
        <v>6058</v>
      </c>
      <c r="I8006" s="3">
        <f>C8006/H8006</f>
        <v>6.1076262793000992E-3</v>
      </c>
    </row>
    <row r="8007" spans="1:9" hidden="1" x14ac:dyDescent="0.3">
      <c r="A8007">
        <v>117670</v>
      </c>
      <c r="B8007" s="1">
        <v>43800</v>
      </c>
      <c r="C8007">
        <v>-50</v>
      </c>
      <c r="D8007">
        <v>-117</v>
      </c>
      <c r="E8007">
        <v>-306</v>
      </c>
      <c r="F8007">
        <v>313</v>
      </c>
      <c r="G8007">
        <v>-44</v>
      </c>
      <c r="H8007">
        <f>VLOOKUP(A8007,cash_flow!$B$2:$G$2307,6,)</f>
        <v>883</v>
      </c>
      <c r="I8007" s="3">
        <f>C8007/H8007</f>
        <v>-5.6625141562853906E-2</v>
      </c>
    </row>
    <row r="8008" spans="1:9" x14ac:dyDescent="0.3">
      <c r="A8008">
        <v>24890</v>
      </c>
      <c r="B8008" s="1">
        <v>43891</v>
      </c>
      <c r="C8008">
        <v>-41</v>
      </c>
      <c r="D8008">
        <v>15</v>
      </c>
      <c r="E8008">
        <v>-21</v>
      </c>
      <c r="F8008">
        <v>6</v>
      </c>
      <c r="G8008">
        <v>-54</v>
      </c>
      <c r="H8008">
        <f>VLOOKUP(A8008,cash_flow!$B$2:$G$2307,6,)</f>
        <v>808</v>
      </c>
      <c r="I8008" s="3">
        <f>C8008/H8008</f>
        <v>-5.0742574257425746E-2</v>
      </c>
    </row>
    <row r="8009" spans="1:9" x14ac:dyDescent="0.3">
      <c r="A8009">
        <v>82210</v>
      </c>
      <c r="B8009" s="1">
        <v>43891</v>
      </c>
      <c r="C8009">
        <v>-84</v>
      </c>
      <c r="D8009">
        <v>2</v>
      </c>
      <c r="E8009">
        <v>-45</v>
      </c>
      <c r="F8009">
        <v>96</v>
      </c>
      <c r="G8009">
        <v>-33</v>
      </c>
      <c r="H8009">
        <f>VLOOKUP(A8009,cash_flow!$B$2:$G$2307,6,)</f>
        <v>1645</v>
      </c>
      <c r="I8009" s="3">
        <f>C8009/H8009</f>
        <v>-5.106382978723404E-2</v>
      </c>
    </row>
    <row r="8010" spans="1:9" hidden="1" x14ac:dyDescent="0.3">
      <c r="A8010">
        <v>7370</v>
      </c>
      <c r="B8010" s="1">
        <v>43070</v>
      </c>
      <c r="C8010">
        <v>-10</v>
      </c>
      <c r="D8010">
        <v>-58</v>
      </c>
      <c r="E8010">
        <v>-35</v>
      </c>
      <c r="F8010">
        <v>45</v>
      </c>
      <c r="G8010">
        <v>0</v>
      </c>
      <c r="H8010">
        <f>VLOOKUP(A8010,cash_flow!$B$2:$G$2307,6,)</f>
        <v>872</v>
      </c>
      <c r="I8010" s="3">
        <f>C8010/H8010</f>
        <v>-1.1467889908256881E-2</v>
      </c>
    </row>
    <row r="8011" spans="1:9" hidden="1" x14ac:dyDescent="0.3">
      <c r="A8011">
        <v>7370</v>
      </c>
      <c r="B8011" s="1">
        <v>43435</v>
      </c>
      <c r="C8011">
        <v>11</v>
      </c>
      <c r="D8011">
        <v>9</v>
      </c>
      <c r="E8011">
        <v>74</v>
      </c>
      <c r="F8011">
        <v>-85</v>
      </c>
      <c r="G8011">
        <v>0</v>
      </c>
      <c r="H8011">
        <f>VLOOKUP(A8011,cash_flow!$B$2:$G$2307,6,)</f>
        <v>872</v>
      </c>
      <c r="I8011" s="3">
        <f>C8011/H8011</f>
        <v>1.261467889908257E-2</v>
      </c>
    </row>
    <row r="8012" spans="1:9" hidden="1" x14ac:dyDescent="0.3">
      <c r="A8012">
        <v>244460</v>
      </c>
      <c r="B8012" s="1">
        <v>43800</v>
      </c>
      <c r="C8012">
        <v>-168</v>
      </c>
      <c r="D8012">
        <v>-464</v>
      </c>
      <c r="E8012">
        <v>29</v>
      </c>
      <c r="F8012">
        <v>391</v>
      </c>
      <c r="G8012">
        <v>252</v>
      </c>
      <c r="H8012">
        <f>VLOOKUP(A8012,cash_flow!$B$2:$G$2307,6,)</f>
        <v>2946</v>
      </c>
      <c r="I8012" s="3">
        <f>C8012/H8012</f>
        <v>-5.7026476578411409E-2</v>
      </c>
    </row>
    <row r="8013" spans="1:9" x14ac:dyDescent="0.3">
      <c r="A8013">
        <v>37440</v>
      </c>
      <c r="B8013" s="1">
        <v>43891</v>
      </c>
      <c r="C8013">
        <v>-27</v>
      </c>
      <c r="D8013">
        <v>1</v>
      </c>
      <c r="E8013">
        <v>-50</v>
      </c>
      <c r="F8013">
        <v>4</v>
      </c>
      <c r="G8013">
        <v>-72</v>
      </c>
      <c r="H8013">
        <f>VLOOKUP(A8013,cash_flow!$B$2:$G$2307,6,)</f>
        <v>528</v>
      </c>
      <c r="I8013" s="3">
        <f>C8013/H8013</f>
        <v>-5.113636363636364E-2</v>
      </c>
    </row>
    <row r="8014" spans="1:9" hidden="1" x14ac:dyDescent="0.3">
      <c r="A8014">
        <v>7340</v>
      </c>
      <c r="B8014" s="1">
        <v>43070</v>
      </c>
      <c r="C8014">
        <v>798</v>
      </c>
      <c r="D8014">
        <v>535</v>
      </c>
      <c r="E8014">
        <v>-451</v>
      </c>
      <c r="F8014">
        <v>-509</v>
      </c>
      <c r="G8014">
        <v>-289</v>
      </c>
      <c r="H8014">
        <f>VLOOKUP(A8014,cash_flow!$B$2:$G$2307,6,)</f>
        <v>2449</v>
      </c>
      <c r="I8014" s="3">
        <f>C8014/H8014</f>
        <v>0.32584728460596163</v>
      </c>
    </row>
    <row r="8015" spans="1:9" hidden="1" x14ac:dyDescent="0.3">
      <c r="A8015">
        <v>7340</v>
      </c>
      <c r="B8015" s="1">
        <v>43435</v>
      </c>
      <c r="C8015">
        <v>742</v>
      </c>
      <c r="D8015">
        <v>585</v>
      </c>
      <c r="E8015">
        <v>-494</v>
      </c>
      <c r="F8015">
        <v>363</v>
      </c>
      <c r="G8015">
        <v>633</v>
      </c>
      <c r="H8015">
        <f>VLOOKUP(A8015,cash_flow!$B$2:$G$2307,6,)</f>
        <v>2449</v>
      </c>
      <c r="I8015" s="3">
        <f>C8015/H8015</f>
        <v>0.30298080849326253</v>
      </c>
    </row>
    <row r="8016" spans="1:9" hidden="1" x14ac:dyDescent="0.3">
      <c r="A8016">
        <v>56090</v>
      </c>
      <c r="B8016" s="1">
        <v>43800</v>
      </c>
      <c r="C8016">
        <v>-21</v>
      </c>
      <c r="D8016">
        <v>-19</v>
      </c>
      <c r="E8016">
        <v>-5</v>
      </c>
      <c r="F8016">
        <v>-45</v>
      </c>
      <c r="G8016">
        <v>-71</v>
      </c>
      <c r="H8016">
        <f>VLOOKUP(A8016,cash_flow!$B$2:$G$2307,6,)</f>
        <v>367</v>
      </c>
      <c r="I8016" s="3">
        <f>C8016/H8016</f>
        <v>-5.7220708446866483E-2</v>
      </c>
    </row>
    <row r="8017" spans="1:9" x14ac:dyDescent="0.3">
      <c r="A8017">
        <v>16600</v>
      </c>
      <c r="B8017" s="1">
        <v>43891</v>
      </c>
      <c r="C8017">
        <v>-49</v>
      </c>
      <c r="D8017">
        <v>-11</v>
      </c>
      <c r="E8017">
        <v>-3</v>
      </c>
      <c r="F8017">
        <v>45</v>
      </c>
      <c r="G8017">
        <v>-7</v>
      </c>
      <c r="H8017">
        <f>VLOOKUP(A8017,cash_flow!$B$2:$G$2307,6,)</f>
        <v>954</v>
      </c>
      <c r="I8017" s="3">
        <f>C8017/H8017</f>
        <v>-5.1362683438155136E-2</v>
      </c>
    </row>
    <row r="8018" spans="1:9" hidden="1" x14ac:dyDescent="0.3">
      <c r="A8018">
        <v>7310</v>
      </c>
      <c r="B8018" s="1">
        <v>43070</v>
      </c>
      <c r="C8018">
        <v>1086</v>
      </c>
      <c r="D8018">
        <v>1324</v>
      </c>
      <c r="E8018">
        <v>-846</v>
      </c>
      <c r="F8018">
        <v>-499</v>
      </c>
      <c r="G8018">
        <v>-87</v>
      </c>
      <c r="H8018">
        <f>VLOOKUP(A8018,cash_flow!$B$2:$G$2307,6,)</f>
        <v>21271</v>
      </c>
      <c r="I8018" s="3">
        <f>C8018/H8018</f>
        <v>5.1055427577452871E-2</v>
      </c>
    </row>
    <row r="8019" spans="1:9" hidden="1" x14ac:dyDescent="0.3">
      <c r="A8019">
        <v>7310</v>
      </c>
      <c r="B8019" s="1">
        <v>43435</v>
      </c>
      <c r="C8019">
        <v>1969</v>
      </c>
      <c r="D8019">
        <v>1608</v>
      </c>
      <c r="E8019">
        <v>-2719</v>
      </c>
      <c r="F8019">
        <v>699</v>
      </c>
      <c r="G8019">
        <v>34</v>
      </c>
      <c r="H8019">
        <f>VLOOKUP(A8019,cash_flow!$B$2:$G$2307,6,)</f>
        <v>21271</v>
      </c>
      <c r="I8019" s="3">
        <f>C8019/H8019</f>
        <v>9.2567345211790705E-2</v>
      </c>
    </row>
    <row r="8020" spans="1:9" hidden="1" x14ac:dyDescent="0.3">
      <c r="A8020">
        <v>161570</v>
      </c>
      <c r="B8020" s="1">
        <v>43800</v>
      </c>
      <c r="C8020">
        <v>-14</v>
      </c>
      <c r="D8020">
        <v>-33</v>
      </c>
      <c r="E8020">
        <v>-37</v>
      </c>
      <c r="F8020">
        <v>-1</v>
      </c>
      <c r="G8020">
        <v>-52</v>
      </c>
      <c r="H8020">
        <f>VLOOKUP(A8020,cash_flow!$B$2:$G$2307,6,)</f>
        <v>242</v>
      </c>
      <c r="I8020" s="3">
        <f>C8020/H8020</f>
        <v>-5.7851239669421489E-2</v>
      </c>
    </row>
    <row r="8021" spans="1:9" x14ac:dyDescent="0.3">
      <c r="A8021">
        <v>123860</v>
      </c>
      <c r="B8021" s="1">
        <v>43891</v>
      </c>
      <c r="C8021">
        <v>-114</v>
      </c>
      <c r="D8021">
        <v>-130</v>
      </c>
      <c r="E8021">
        <v>45</v>
      </c>
      <c r="F8021">
        <v>22</v>
      </c>
      <c r="G8021">
        <v>-45</v>
      </c>
      <c r="H8021">
        <f>VLOOKUP(A8021,cash_flow!$B$2:$G$2307,6,)</f>
        <v>2203</v>
      </c>
      <c r="I8021" s="3">
        <f>C8021/H8021</f>
        <v>-5.1747616886064454E-2</v>
      </c>
    </row>
    <row r="8022" spans="1:9" hidden="1" x14ac:dyDescent="0.3">
      <c r="A8022">
        <v>7280</v>
      </c>
      <c r="B8022" s="1">
        <v>43070</v>
      </c>
      <c r="C8022">
        <v>8</v>
      </c>
      <c r="D8022">
        <v>116</v>
      </c>
      <c r="E8022">
        <v>106</v>
      </c>
      <c r="F8022">
        <v>-288</v>
      </c>
      <c r="G8022">
        <v>-174</v>
      </c>
      <c r="H8022">
        <f>VLOOKUP(A8022,cash_flow!$B$2:$G$2307,6,)</f>
        <v>505</v>
      </c>
      <c r="I8022" s="3">
        <f>C8022/H8022</f>
        <v>1.5841584158415842E-2</v>
      </c>
    </row>
    <row r="8023" spans="1:9" hidden="1" x14ac:dyDescent="0.3">
      <c r="A8023">
        <v>7280</v>
      </c>
      <c r="B8023" s="1">
        <v>43435</v>
      </c>
      <c r="C8023">
        <v>220</v>
      </c>
      <c r="D8023">
        <v>-57</v>
      </c>
      <c r="E8023">
        <v>-66</v>
      </c>
      <c r="F8023">
        <v>-35</v>
      </c>
      <c r="G8023">
        <v>120</v>
      </c>
      <c r="H8023">
        <f>VLOOKUP(A8023,cash_flow!$B$2:$G$2307,6,)</f>
        <v>505</v>
      </c>
      <c r="I8023" s="3">
        <f>C8023/H8023</f>
        <v>0.43564356435643564</v>
      </c>
    </row>
    <row r="8024" spans="1:9" hidden="1" x14ac:dyDescent="0.3">
      <c r="A8024">
        <v>317530</v>
      </c>
      <c r="B8024" s="1">
        <v>43800</v>
      </c>
      <c r="C8024">
        <v>-17</v>
      </c>
      <c r="D8024">
        <v>-20</v>
      </c>
      <c r="E8024">
        <v>-64</v>
      </c>
      <c r="F8024">
        <v>82</v>
      </c>
      <c r="G8024">
        <v>1</v>
      </c>
      <c r="H8024">
        <f>VLOOKUP(A8024,cash_flow!$B$2:$G$2307,6,)</f>
        <v>293</v>
      </c>
      <c r="I8024" s="3">
        <f>C8024/H8024</f>
        <v>-5.8020477815699661E-2</v>
      </c>
    </row>
    <row r="8025" spans="1:9" x14ac:dyDescent="0.3">
      <c r="A8025">
        <v>38390</v>
      </c>
      <c r="B8025" s="1">
        <v>43891</v>
      </c>
      <c r="C8025">
        <v>-69</v>
      </c>
      <c r="D8025">
        <v>44</v>
      </c>
      <c r="E8025">
        <v>-68</v>
      </c>
      <c r="F8025">
        <v>20</v>
      </c>
      <c r="G8025">
        <v>-117</v>
      </c>
      <c r="H8025">
        <f>VLOOKUP(A8025,cash_flow!$B$2:$G$2307,6,)</f>
        <v>1331</v>
      </c>
      <c r="I8025" s="3">
        <f>C8025/H8025</f>
        <v>-5.1840721262208865E-2</v>
      </c>
    </row>
    <row r="8026" spans="1:9" hidden="1" x14ac:dyDescent="0.3">
      <c r="A8026">
        <v>7210</v>
      </c>
      <c r="B8026" s="1">
        <v>43070</v>
      </c>
      <c r="C8026">
        <v>169</v>
      </c>
      <c r="D8026">
        <v>134</v>
      </c>
      <c r="E8026">
        <v>-166</v>
      </c>
      <c r="F8026">
        <v>-96</v>
      </c>
      <c r="G8026">
        <v>-101</v>
      </c>
      <c r="H8026">
        <f>VLOOKUP(A8026,cash_flow!$B$2:$G$2307,6,)</f>
        <v>1268</v>
      </c>
      <c r="I8026" s="3">
        <f>C8026/H8026</f>
        <v>0.1332807570977918</v>
      </c>
    </row>
    <row r="8027" spans="1:9" hidden="1" x14ac:dyDescent="0.3">
      <c r="A8027">
        <v>7210</v>
      </c>
      <c r="B8027" s="1">
        <v>43435</v>
      </c>
      <c r="C8027">
        <v>-49</v>
      </c>
      <c r="D8027">
        <v>84</v>
      </c>
      <c r="E8027">
        <v>-439</v>
      </c>
      <c r="F8027">
        <v>281</v>
      </c>
      <c r="G8027">
        <v>-208</v>
      </c>
      <c r="H8027">
        <f>VLOOKUP(A8027,cash_flow!$B$2:$G$2307,6,)</f>
        <v>1268</v>
      </c>
      <c r="I8027" s="3">
        <f>C8027/H8027</f>
        <v>-3.8643533123028394E-2</v>
      </c>
    </row>
    <row r="8028" spans="1:9" hidden="1" x14ac:dyDescent="0.3">
      <c r="A8028">
        <v>7630</v>
      </c>
      <c r="B8028" s="1">
        <v>43800</v>
      </c>
      <c r="C8028">
        <v>-28</v>
      </c>
      <c r="D8028">
        <v>-133</v>
      </c>
      <c r="E8028">
        <v>157</v>
      </c>
      <c r="F8028">
        <v>-64</v>
      </c>
      <c r="G8028">
        <v>65</v>
      </c>
      <c r="H8028">
        <f>VLOOKUP(A8028,cash_flow!$B$2:$G$2307,6,)</f>
        <v>482</v>
      </c>
      <c r="I8028" s="3">
        <f>C8028/H8028</f>
        <v>-5.8091286307053944E-2</v>
      </c>
    </row>
    <row r="8029" spans="1:9" hidden="1" x14ac:dyDescent="0.3">
      <c r="A8029">
        <v>7160</v>
      </c>
      <c r="B8029" s="1">
        <v>43070</v>
      </c>
      <c r="C8029">
        <v>664</v>
      </c>
      <c r="D8029">
        <v>541</v>
      </c>
      <c r="E8029">
        <v>-165</v>
      </c>
      <c r="F8029">
        <v>-460</v>
      </c>
      <c r="G8029">
        <v>37</v>
      </c>
      <c r="H8029">
        <f>VLOOKUP(A8029,cash_flow!$B$2:$G$2307,6,)</f>
        <v>1610</v>
      </c>
      <c r="I8029" s="3">
        <f>C8029/H8029</f>
        <v>0.4124223602484472</v>
      </c>
    </row>
    <row r="8030" spans="1:9" hidden="1" x14ac:dyDescent="0.3">
      <c r="A8030">
        <v>7160</v>
      </c>
      <c r="B8030" s="1">
        <v>43435</v>
      </c>
      <c r="C8030">
        <v>164</v>
      </c>
      <c r="D8030">
        <v>412</v>
      </c>
      <c r="E8030">
        <v>-376</v>
      </c>
      <c r="F8030">
        <v>493</v>
      </c>
      <c r="G8030">
        <v>283</v>
      </c>
      <c r="H8030">
        <f>VLOOKUP(A8030,cash_flow!$B$2:$G$2307,6,)</f>
        <v>1610</v>
      </c>
      <c r="I8030" s="3">
        <f>C8030/H8030</f>
        <v>0.10186335403726708</v>
      </c>
    </row>
    <row r="8031" spans="1:9" hidden="1" x14ac:dyDescent="0.3">
      <c r="A8031">
        <v>38530</v>
      </c>
      <c r="B8031" s="1">
        <v>43800</v>
      </c>
      <c r="C8031">
        <v>-35</v>
      </c>
      <c r="D8031">
        <v>-316</v>
      </c>
      <c r="E8031">
        <v>-547</v>
      </c>
      <c r="F8031">
        <v>521</v>
      </c>
      <c r="G8031">
        <v>-62</v>
      </c>
      <c r="H8031">
        <f>VLOOKUP(A8031,cash_flow!$B$2:$G$2307,6,)</f>
        <v>589</v>
      </c>
      <c r="I8031" s="3">
        <f>C8031/H8031</f>
        <v>-5.9422750424448216E-2</v>
      </c>
    </row>
    <row r="8032" spans="1:9" x14ac:dyDescent="0.3">
      <c r="A8032">
        <v>293580</v>
      </c>
      <c r="B8032" s="1">
        <v>43891</v>
      </c>
      <c r="C8032">
        <v>-34</v>
      </c>
      <c r="D8032">
        <v>0</v>
      </c>
      <c r="E8032">
        <v>14</v>
      </c>
      <c r="F8032">
        <v>-1</v>
      </c>
      <c r="G8032">
        <v>-21</v>
      </c>
      <c r="H8032">
        <f>VLOOKUP(A8032,cash_flow!$B$2:$G$2307,6,)</f>
        <v>652</v>
      </c>
      <c r="I8032" s="3">
        <f>C8032/H8032</f>
        <v>-5.2147239263803678E-2</v>
      </c>
    </row>
    <row r="8033" spans="1:9" hidden="1" x14ac:dyDescent="0.3">
      <c r="A8033">
        <v>7120</v>
      </c>
      <c r="B8033" s="1">
        <v>43070</v>
      </c>
      <c r="C8033">
        <v>-13</v>
      </c>
      <c r="D8033">
        <v>-27</v>
      </c>
      <c r="E8033">
        <v>-29</v>
      </c>
      <c r="F8033">
        <v>195</v>
      </c>
      <c r="G8033">
        <v>151</v>
      </c>
      <c r="H8033">
        <f>VLOOKUP(A8033,cash_flow!$B$2:$G$2307,6,)</f>
        <v>469</v>
      </c>
      <c r="I8033" s="3">
        <f>C8033/H8033</f>
        <v>-2.7718550106609809E-2</v>
      </c>
    </row>
    <row r="8034" spans="1:9" hidden="1" x14ac:dyDescent="0.3">
      <c r="A8034">
        <v>7120</v>
      </c>
      <c r="B8034" s="1">
        <v>43435</v>
      </c>
      <c r="C8034">
        <v>-30</v>
      </c>
      <c r="D8034">
        <v>-108</v>
      </c>
      <c r="E8034">
        <v>-5</v>
      </c>
      <c r="F8034">
        <v>-3</v>
      </c>
      <c r="G8034">
        <v>-38</v>
      </c>
      <c r="H8034">
        <f>VLOOKUP(A8034,cash_flow!$B$2:$G$2307,6,)</f>
        <v>469</v>
      </c>
      <c r="I8034" s="3">
        <f>C8034/H8034</f>
        <v>-6.3965884861407252E-2</v>
      </c>
    </row>
    <row r="8035" spans="1:9" hidden="1" x14ac:dyDescent="0.3">
      <c r="A8035">
        <v>67730</v>
      </c>
      <c r="B8035" s="1">
        <v>43800</v>
      </c>
      <c r="C8035">
        <v>-22</v>
      </c>
      <c r="D8035">
        <v>0</v>
      </c>
      <c r="E8035">
        <v>-13</v>
      </c>
      <c r="F8035">
        <v>-15</v>
      </c>
      <c r="G8035">
        <v>-50</v>
      </c>
      <c r="H8035">
        <f>VLOOKUP(A8035,cash_flow!$B$2:$G$2307,6,)</f>
        <v>369</v>
      </c>
      <c r="I8035" s="3">
        <f>C8035/H8035</f>
        <v>-5.9620596205962058E-2</v>
      </c>
    </row>
    <row r="8036" spans="1:9" x14ac:dyDescent="0.3">
      <c r="A8036">
        <v>111770</v>
      </c>
      <c r="B8036" s="1">
        <v>43891</v>
      </c>
      <c r="C8036">
        <v>-593</v>
      </c>
      <c r="D8036">
        <v>474</v>
      </c>
      <c r="E8036">
        <v>67</v>
      </c>
      <c r="F8036">
        <v>1014</v>
      </c>
      <c r="G8036">
        <v>513</v>
      </c>
      <c r="H8036">
        <f>VLOOKUP(A8036,cash_flow!$B$2:$G$2307,6,)</f>
        <v>11366</v>
      </c>
      <c r="I8036" s="3">
        <f>C8036/H8036</f>
        <v>-5.2173147985219076E-2</v>
      </c>
    </row>
    <row r="8037" spans="1:9" x14ac:dyDescent="0.3">
      <c r="A8037">
        <v>4150</v>
      </c>
      <c r="B8037" s="1">
        <v>43891</v>
      </c>
      <c r="C8037">
        <v>-75</v>
      </c>
      <c r="D8037">
        <v>152</v>
      </c>
      <c r="E8037">
        <v>24</v>
      </c>
      <c r="F8037">
        <v>202</v>
      </c>
      <c r="G8037">
        <v>151</v>
      </c>
      <c r="H8037">
        <f>VLOOKUP(A8037,cash_flow!$B$2:$G$2307,6,)</f>
        <v>1432</v>
      </c>
      <c r="I8037" s="3">
        <f>C8037/H8037</f>
        <v>-5.2374301675977654E-2</v>
      </c>
    </row>
    <row r="8038" spans="1:9" hidden="1" x14ac:dyDescent="0.3">
      <c r="A8038">
        <v>7110</v>
      </c>
      <c r="B8038" s="1">
        <v>43070</v>
      </c>
      <c r="C8038">
        <v>-8</v>
      </c>
      <c r="D8038">
        <v>0</v>
      </c>
      <c r="E8038">
        <v>-2</v>
      </c>
      <c r="F8038">
        <v>-5</v>
      </c>
      <c r="G8038">
        <v>-15</v>
      </c>
      <c r="H8038">
        <f>VLOOKUP(A8038,cash_flow!$B$2:$G$2307,6,)</f>
        <v>1812</v>
      </c>
      <c r="I8038" s="3">
        <f>C8038/H8038</f>
        <v>-4.4150110375275938E-3</v>
      </c>
    </row>
    <row r="8039" spans="1:9" hidden="1" x14ac:dyDescent="0.3">
      <c r="A8039">
        <v>7110</v>
      </c>
      <c r="B8039" s="1">
        <v>43435</v>
      </c>
      <c r="C8039">
        <v>5</v>
      </c>
      <c r="D8039">
        <v>0</v>
      </c>
      <c r="E8039">
        <v>-4</v>
      </c>
      <c r="F8039">
        <v>0</v>
      </c>
      <c r="G8039">
        <v>2</v>
      </c>
      <c r="H8039">
        <f>VLOOKUP(A8039,cash_flow!$B$2:$G$2307,6,)</f>
        <v>1812</v>
      </c>
      <c r="I8039" s="3">
        <f>C8039/H8039</f>
        <v>2.7593818984547464E-3</v>
      </c>
    </row>
    <row r="8040" spans="1:9" hidden="1" x14ac:dyDescent="0.3">
      <c r="A8040">
        <v>219750</v>
      </c>
      <c r="B8040" s="1">
        <v>43800</v>
      </c>
      <c r="C8040">
        <v>-43</v>
      </c>
      <c r="D8040">
        <v>-51</v>
      </c>
      <c r="E8040">
        <v>-121</v>
      </c>
      <c r="F8040">
        <v>154</v>
      </c>
      <c r="G8040">
        <v>-11</v>
      </c>
      <c r="H8040">
        <f>VLOOKUP(A8040,cash_flow!$B$2:$G$2307,6,)</f>
        <v>720</v>
      </c>
      <c r="I8040" s="3">
        <f>C8040/H8040</f>
        <v>-5.9722222222222225E-2</v>
      </c>
    </row>
    <row r="8041" spans="1:9" x14ac:dyDescent="0.3">
      <c r="A8041">
        <v>88910</v>
      </c>
      <c r="B8041" s="1">
        <v>43891</v>
      </c>
      <c r="C8041">
        <v>-46</v>
      </c>
      <c r="D8041">
        <v>-38</v>
      </c>
      <c r="E8041">
        <v>-26</v>
      </c>
      <c r="F8041">
        <v>-1</v>
      </c>
      <c r="G8041">
        <v>-73</v>
      </c>
      <c r="H8041">
        <f>VLOOKUP(A8041,cash_flow!$B$2:$G$2307,6,)</f>
        <v>876</v>
      </c>
      <c r="I8041" s="3">
        <f>C8041/H8041</f>
        <v>-5.2511415525114152E-2</v>
      </c>
    </row>
    <row r="8042" spans="1:9" hidden="1" x14ac:dyDescent="0.3">
      <c r="A8042">
        <v>7070</v>
      </c>
      <c r="B8042" s="1">
        <v>43070</v>
      </c>
      <c r="C8042">
        <v>4422</v>
      </c>
      <c r="D8042">
        <v>1151</v>
      </c>
      <c r="E8042">
        <v>-4233</v>
      </c>
      <c r="F8042">
        <v>282</v>
      </c>
      <c r="G8042">
        <v>467</v>
      </c>
      <c r="H8042">
        <f>VLOOKUP(A8042,cash_flow!$B$2:$G$2307,6,)</f>
        <v>26065</v>
      </c>
      <c r="I8042" s="3">
        <f>C8042/H8042</f>
        <v>0.16965279109917514</v>
      </c>
    </row>
    <row r="8043" spans="1:9" hidden="1" x14ac:dyDescent="0.3">
      <c r="A8043">
        <v>7070</v>
      </c>
      <c r="B8043" s="1">
        <v>43435</v>
      </c>
      <c r="C8043">
        <v>3248</v>
      </c>
      <c r="D8043">
        <v>1323</v>
      </c>
      <c r="E8043">
        <v>-3849</v>
      </c>
      <c r="F8043">
        <v>311</v>
      </c>
      <c r="G8043">
        <v>-290</v>
      </c>
      <c r="H8043">
        <f>VLOOKUP(A8043,cash_flow!$B$2:$G$2307,6,)</f>
        <v>26065</v>
      </c>
      <c r="I8043" s="3">
        <f>C8043/H8043</f>
        <v>0.12461154805294457</v>
      </c>
    </row>
    <row r="8044" spans="1:9" hidden="1" x14ac:dyDescent="0.3">
      <c r="A8044">
        <v>222670</v>
      </c>
      <c r="B8044" s="1">
        <v>43800</v>
      </c>
      <c r="C8044">
        <v>-15</v>
      </c>
      <c r="D8044">
        <v>-44</v>
      </c>
      <c r="E8044">
        <v>0</v>
      </c>
      <c r="F8044">
        <v>25</v>
      </c>
      <c r="G8044">
        <v>11</v>
      </c>
      <c r="H8044">
        <f>VLOOKUP(A8044,cash_flow!$B$2:$G$2307,6,)</f>
        <v>251</v>
      </c>
      <c r="I8044" s="3">
        <f>C8044/H8044</f>
        <v>-5.9760956175298807E-2</v>
      </c>
    </row>
    <row r="8045" spans="1:9" hidden="1" x14ac:dyDescent="0.3">
      <c r="A8045">
        <v>6980</v>
      </c>
      <c r="B8045" s="1">
        <v>43070</v>
      </c>
      <c r="C8045">
        <v>19</v>
      </c>
      <c r="D8045">
        <v>10</v>
      </c>
      <c r="E8045">
        <v>-319</v>
      </c>
      <c r="F8045">
        <v>15</v>
      </c>
      <c r="G8045">
        <v>-290</v>
      </c>
      <c r="H8045">
        <f>VLOOKUP(A8045,cash_flow!$B$2:$G$2307,6,)</f>
        <v>1054</v>
      </c>
      <c r="I8045" s="3">
        <f>C8045/H8045</f>
        <v>1.8026565464895637E-2</v>
      </c>
    </row>
    <row r="8046" spans="1:9" hidden="1" x14ac:dyDescent="0.3">
      <c r="A8046">
        <v>6980</v>
      </c>
      <c r="B8046" s="1">
        <v>43435</v>
      </c>
      <c r="C8046">
        <v>-120</v>
      </c>
      <c r="D8046">
        <v>-42</v>
      </c>
      <c r="E8046">
        <v>-110</v>
      </c>
      <c r="F8046">
        <v>334</v>
      </c>
      <c r="G8046">
        <v>104</v>
      </c>
      <c r="H8046">
        <f>VLOOKUP(A8046,cash_flow!$B$2:$G$2307,6,)</f>
        <v>1054</v>
      </c>
      <c r="I8046" s="3">
        <f>C8046/H8046</f>
        <v>-0.11385199240986717</v>
      </c>
    </row>
    <row r="8047" spans="1:9" hidden="1" x14ac:dyDescent="0.3">
      <c r="A8047">
        <v>6570</v>
      </c>
      <c r="B8047" s="1">
        <v>43800</v>
      </c>
      <c r="C8047">
        <v>-40</v>
      </c>
      <c r="D8047">
        <v>-117</v>
      </c>
      <c r="E8047">
        <v>-43</v>
      </c>
      <c r="F8047">
        <v>29</v>
      </c>
      <c r="G8047">
        <v>-53</v>
      </c>
      <c r="H8047">
        <f>VLOOKUP(A8047,cash_flow!$B$2:$G$2307,6,)</f>
        <v>662</v>
      </c>
      <c r="I8047" s="3">
        <f>C8047/H8047</f>
        <v>-6.0422960725075532E-2</v>
      </c>
    </row>
    <row r="8048" spans="1:9" x14ac:dyDescent="0.3">
      <c r="A8048">
        <v>41510</v>
      </c>
      <c r="B8048" s="1">
        <v>43891</v>
      </c>
      <c r="C8048">
        <v>-430</v>
      </c>
      <c r="D8048">
        <v>-19</v>
      </c>
      <c r="E8048">
        <v>-42</v>
      </c>
      <c r="F8048">
        <v>-93</v>
      </c>
      <c r="G8048">
        <v>-518</v>
      </c>
      <c r="H8048">
        <f>VLOOKUP(A8048,cash_flow!$B$2:$G$2307,6,)</f>
        <v>8172</v>
      </c>
      <c r="I8048" s="3">
        <f>C8048/H8048</f>
        <v>-5.2618697993147334E-2</v>
      </c>
    </row>
    <row r="8049" spans="1:9" hidden="1" x14ac:dyDescent="0.3">
      <c r="A8049">
        <v>6920</v>
      </c>
      <c r="B8049" s="1">
        <v>43070</v>
      </c>
      <c r="C8049">
        <v>56</v>
      </c>
      <c r="D8049">
        <v>24</v>
      </c>
      <c r="E8049">
        <v>-22</v>
      </c>
      <c r="F8049">
        <v>0</v>
      </c>
      <c r="G8049">
        <v>34</v>
      </c>
      <c r="H8049">
        <f>VLOOKUP(A8049,cash_flow!$B$2:$G$2307,6,)</f>
        <v>546</v>
      </c>
      <c r="I8049" s="3">
        <f>C8049/H8049</f>
        <v>0.10256410256410256</v>
      </c>
    </row>
    <row r="8050" spans="1:9" hidden="1" x14ac:dyDescent="0.3">
      <c r="A8050">
        <v>6920</v>
      </c>
      <c r="B8050" s="1">
        <v>43435</v>
      </c>
      <c r="C8050">
        <v>81</v>
      </c>
      <c r="D8050">
        <v>15</v>
      </c>
      <c r="E8050">
        <v>-73</v>
      </c>
      <c r="F8050">
        <v>-9</v>
      </c>
      <c r="G8050">
        <v>-2</v>
      </c>
      <c r="H8050">
        <f>VLOOKUP(A8050,cash_flow!$B$2:$G$2307,6,)</f>
        <v>546</v>
      </c>
      <c r="I8050" s="3">
        <f>C8050/H8050</f>
        <v>0.14835164835164835</v>
      </c>
    </row>
    <row r="8051" spans="1:9" hidden="1" x14ac:dyDescent="0.3">
      <c r="A8051">
        <v>65620</v>
      </c>
      <c r="B8051" s="1">
        <v>43800</v>
      </c>
      <c r="C8051">
        <v>-48</v>
      </c>
      <c r="D8051">
        <v>-107</v>
      </c>
      <c r="E8051">
        <v>28</v>
      </c>
      <c r="F8051">
        <v>38</v>
      </c>
      <c r="G8051">
        <v>18</v>
      </c>
      <c r="H8051">
        <f>VLOOKUP(A8051,cash_flow!$B$2:$G$2307,6,)</f>
        <v>790</v>
      </c>
      <c r="I8051" s="3">
        <f>C8051/H8051</f>
        <v>-6.0759493670886074E-2</v>
      </c>
    </row>
    <row r="8052" spans="1:9" x14ac:dyDescent="0.3">
      <c r="A8052">
        <v>96630</v>
      </c>
      <c r="B8052" s="1">
        <v>43891</v>
      </c>
      <c r="C8052">
        <v>-59</v>
      </c>
      <c r="D8052">
        <v>-51</v>
      </c>
      <c r="E8052">
        <v>-45</v>
      </c>
      <c r="F8052">
        <v>54</v>
      </c>
      <c r="G8052">
        <v>-50</v>
      </c>
      <c r="H8052">
        <f>VLOOKUP(A8052,cash_flow!$B$2:$G$2307,6,)</f>
        <v>1119</v>
      </c>
      <c r="I8052" s="3">
        <f>C8052/H8052</f>
        <v>-5.2725647899910633E-2</v>
      </c>
    </row>
    <row r="8053" spans="1:9" x14ac:dyDescent="0.3">
      <c r="A8053">
        <v>14280</v>
      </c>
      <c r="B8053" s="1">
        <v>43891</v>
      </c>
      <c r="C8053">
        <v>-52</v>
      </c>
      <c r="D8053">
        <v>11</v>
      </c>
      <c r="E8053">
        <v>-229</v>
      </c>
      <c r="F8053">
        <v>186</v>
      </c>
      <c r="G8053">
        <v>-95</v>
      </c>
      <c r="H8053">
        <f>VLOOKUP(A8053,cash_flow!$B$2:$G$2307,6,)</f>
        <v>980</v>
      </c>
      <c r="I8053" s="3">
        <f>C8053/H8053</f>
        <v>-5.3061224489795916E-2</v>
      </c>
    </row>
    <row r="8054" spans="1:9" hidden="1" x14ac:dyDescent="0.3">
      <c r="A8054">
        <v>6910</v>
      </c>
      <c r="B8054" s="1">
        <v>43070</v>
      </c>
      <c r="C8054">
        <v>-144</v>
      </c>
      <c r="D8054">
        <v>-94</v>
      </c>
      <c r="E8054">
        <v>-132</v>
      </c>
      <c r="F8054">
        <v>24</v>
      </c>
      <c r="G8054">
        <v>-253</v>
      </c>
      <c r="H8054">
        <f>VLOOKUP(A8054,cash_flow!$B$2:$G$2307,6,)</f>
        <v>875</v>
      </c>
      <c r="I8054" s="3">
        <f>C8054/H8054</f>
        <v>-0.16457142857142856</v>
      </c>
    </row>
    <row r="8055" spans="1:9" hidden="1" x14ac:dyDescent="0.3">
      <c r="A8055">
        <v>6910</v>
      </c>
      <c r="B8055" s="1">
        <v>43435</v>
      </c>
      <c r="C8055">
        <v>-118</v>
      </c>
      <c r="D8055">
        <v>-61</v>
      </c>
      <c r="E8055">
        <v>48</v>
      </c>
      <c r="F8055">
        <v>143</v>
      </c>
      <c r="G8055">
        <v>73</v>
      </c>
      <c r="H8055">
        <f>VLOOKUP(A8055,cash_flow!$B$2:$G$2307,6,)</f>
        <v>875</v>
      </c>
      <c r="I8055" s="3">
        <f>C8055/H8055</f>
        <v>-0.13485714285714287</v>
      </c>
    </row>
    <row r="8056" spans="1:9" hidden="1" x14ac:dyDescent="0.3">
      <c r="A8056">
        <v>226400</v>
      </c>
      <c r="B8056" s="1">
        <v>43800</v>
      </c>
      <c r="C8056">
        <v>-25</v>
      </c>
      <c r="D8056">
        <v>5</v>
      </c>
      <c r="E8056">
        <v>-91</v>
      </c>
      <c r="F8056">
        <v>68</v>
      </c>
      <c r="G8056">
        <v>-46</v>
      </c>
      <c r="H8056">
        <f>VLOOKUP(A8056,cash_flow!$B$2:$G$2307,6,)</f>
        <v>411</v>
      </c>
      <c r="I8056" s="3">
        <f>C8056/H8056</f>
        <v>-6.0827250608272508E-2</v>
      </c>
    </row>
    <row r="8057" spans="1:9" x14ac:dyDescent="0.3">
      <c r="A8057">
        <v>124560</v>
      </c>
      <c r="B8057" s="1">
        <v>43891</v>
      </c>
      <c r="C8057">
        <v>-33</v>
      </c>
      <c r="D8057">
        <v>47</v>
      </c>
      <c r="E8057">
        <v>54</v>
      </c>
      <c r="F8057">
        <v>4</v>
      </c>
      <c r="G8057">
        <v>23</v>
      </c>
      <c r="H8057">
        <f>VLOOKUP(A8057,cash_flow!$B$2:$G$2307,6,)</f>
        <v>618</v>
      </c>
      <c r="I8057" s="3">
        <f>C8057/H8057</f>
        <v>-5.3398058252427182E-2</v>
      </c>
    </row>
    <row r="8058" spans="1:9" hidden="1" x14ac:dyDescent="0.3">
      <c r="A8058">
        <v>6890</v>
      </c>
      <c r="B8058" s="1">
        <v>43070</v>
      </c>
      <c r="C8058">
        <v>63</v>
      </c>
      <c r="D8058">
        <v>16</v>
      </c>
      <c r="E8058">
        <v>-19</v>
      </c>
      <c r="F8058">
        <v>-47</v>
      </c>
      <c r="G8058">
        <v>-3</v>
      </c>
      <c r="H8058">
        <f>VLOOKUP(A8058,cash_flow!$B$2:$G$2307,6,)</f>
        <v>949</v>
      </c>
      <c r="I8058" s="3">
        <f>C8058/H8058</f>
        <v>6.6385669125395147E-2</v>
      </c>
    </row>
    <row r="8059" spans="1:9" hidden="1" x14ac:dyDescent="0.3">
      <c r="A8059">
        <v>6890</v>
      </c>
      <c r="B8059" s="1">
        <v>43435</v>
      </c>
      <c r="C8059">
        <v>49</v>
      </c>
      <c r="D8059">
        <v>29</v>
      </c>
      <c r="E8059">
        <v>-47</v>
      </c>
      <c r="F8059">
        <v>-21</v>
      </c>
      <c r="G8059">
        <v>-20</v>
      </c>
      <c r="H8059">
        <f>VLOOKUP(A8059,cash_flow!$B$2:$G$2307,6,)</f>
        <v>949</v>
      </c>
      <c r="I8059" s="3">
        <f>C8059/H8059</f>
        <v>5.1633298208640675E-2</v>
      </c>
    </row>
    <row r="8060" spans="1:9" hidden="1" x14ac:dyDescent="0.3">
      <c r="A8060">
        <v>96350</v>
      </c>
      <c r="B8060" s="1">
        <v>43800</v>
      </c>
      <c r="C8060">
        <v>-35</v>
      </c>
      <c r="D8060">
        <v>-48</v>
      </c>
      <c r="E8060">
        <v>18</v>
      </c>
      <c r="F8060">
        <v>31</v>
      </c>
      <c r="G8060">
        <v>14</v>
      </c>
      <c r="H8060">
        <f>VLOOKUP(A8060,cash_flow!$B$2:$G$2307,6,)</f>
        <v>574</v>
      </c>
      <c r="I8060" s="3">
        <f>C8060/H8060</f>
        <v>-6.097560975609756E-2</v>
      </c>
    </row>
    <row r="8061" spans="1:9" x14ac:dyDescent="0.3">
      <c r="A8061">
        <v>25820</v>
      </c>
      <c r="B8061" s="1">
        <v>43891</v>
      </c>
      <c r="C8061">
        <v>-28</v>
      </c>
      <c r="D8061">
        <v>3</v>
      </c>
      <c r="E8061">
        <v>1</v>
      </c>
      <c r="F8061">
        <v>30</v>
      </c>
      <c r="G8061">
        <v>2</v>
      </c>
      <c r="H8061">
        <f>VLOOKUP(A8061,cash_flow!$B$2:$G$2307,6,)</f>
        <v>522</v>
      </c>
      <c r="I8061" s="3">
        <f>C8061/H8061</f>
        <v>-5.3639846743295021E-2</v>
      </c>
    </row>
    <row r="8062" spans="1:9" hidden="1" x14ac:dyDescent="0.3">
      <c r="A8062">
        <v>6880</v>
      </c>
      <c r="B8062" s="1">
        <v>43070</v>
      </c>
      <c r="C8062">
        <v>-158</v>
      </c>
      <c r="D8062">
        <v>0</v>
      </c>
      <c r="E8062">
        <v>18</v>
      </c>
      <c r="F8062">
        <v>-2</v>
      </c>
      <c r="G8062">
        <v>-143</v>
      </c>
      <c r="H8062">
        <f>VLOOKUP(A8062,cash_flow!$B$2:$G$2307,6,)</f>
        <v>482</v>
      </c>
      <c r="I8062" s="3">
        <f>C8062/H8062</f>
        <v>-0.32780082987551867</v>
      </c>
    </row>
    <row r="8063" spans="1:9" hidden="1" x14ac:dyDescent="0.3">
      <c r="A8063">
        <v>6880</v>
      </c>
      <c r="B8063" s="1">
        <v>43435</v>
      </c>
      <c r="C8063">
        <v>143</v>
      </c>
      <c r="D8063">
        <v>0</v>
      </c>
      <c r="E8063">
        <v>-22</v>
      </c>
      <c r="F8063">
        <v>-159</v>
      </c>
      <c r="G8063">
        <v>-38</v>
      </c>
      <c r="H8063">
        <f>VLOOKUP(A8063,cash_flow!$B$2:$G$2307,6,)</f>
        <v>482</v>
      </c>
      <c r="I8063" s="3">
        <f>C8063/H8063</f>
        <v>0.2966804979253112</v>
      </c>
    </row>
    <row r="8064" spans="1:9" hidden="1" x14ac:dyDescent="0.3">
      <c r="A8064">
        <v>90470</v>
      </c>
      <c r="B8064" s="1">
        <v>43800</v>
      </c>
      <c r="C8064">
        <v>-83</v>
      </c>
      <c r="D8064">
        <v>11</v>
      </c>
      <c r="E8064">
        <v>-30</v>
      </c>
      <c r="F8064">
        <v>127</v>
      </c>
      <c r="G8064">
        <v>14</v>
      </c>
      <c r="H8064">
        <f>VLOOKUP(A8064,cash_flow!$B$2:$G$2307,6,)</f>
        <v>1355</v>
      </c>
      <c r="I8064" s="3">
        <f>C8064/H8064</f>
        <v>-6.1254612546125464E-2</v>
      </c>
    </row>
    <row r="8065" spans="1:9" hidden="1" x14ac:dyDescent="0.3">
      <c r="A8065">
        <v>6840</v>
      </c>
      <c r="B8065" s="1">
        <v>43070</v>
      </c>
      <c r="C8065">
        <v>2809</v>
      </c>
      <c r="D8065">
        <v>1854</v>
      </c>
      <c r="E8065">
        <v>-2925</v>
      </c>
      <c r="F8065">
        <v>-393</v>
      </c>
      <c r="G8065">
        <v>-580</v>
      </c>
      <c r="H8065">
        <f>VLOOKUP(A8065,cash_flow!$B$2:$G$2307,6,)</f>
        <v>2385</v>
      </c>
      <c r="I8065" s="3">
        <f>C8065/H8065</f>
        <v>1.1777777777777778</v>
      </c>
    </row>
    <row r="8066" spans="1:9" hidden="1" x14ac:dyDescent="0.3">
      <c r="A8066">
        <v>6840</v>
      </c>
      <c r="B8066" s="1">
        <v>43435</v>
      </c>
      <c r="C8066">
        <v>3173</v>
      </c>
      <c r="D8066">
        <v>2066</v>
      </c>
      <c r="E8066">
        <v>-2246</v>
      </c>
      <c r="F8066">
        <v>900</v>
      </c>
      <c r="G8066">
        <v>1810</v>
      </c>
      <c r="H8066">
        <f>VLOOKUP(A8066,cash_flow!$B$2:$G$2307,6,)</f>
        <v>2385</v>
      </c>
      <c r="I8066" s="3">
        <f>C8066/H8066</f>
        <v>1.3303983228511531</v>
      </c>
    </row>
    <row r="8067" spans="1:9" hidden="1" x14ac:dyDescent="0.3">
      <c r="A8067">
        <v>39560</v>
      </c>
      <c r="B8067" s="1">
        <v>43800</v>
      </c>
      <c r="C8067">
        <v>-291</v>
      </c>
      <c r="D8067">
        <v>-95</v>
      </c>
      <c r="E8067">
        <v>-233</v>
      </c>
      <c r="F8067">
        <v>554</v>
      </c>
      <c r="G8067">
        <v>35</v>
      </c>
      <c r="H8067">
        <f>VLOOKUP(A8067,cash_flow!$B$2:$G$2307,6,)</f>
        <v>4649</v>
      </c>
      <c r="I8067" s="3">
        <f>C8067/H8067</f>
        <v>-6.2594106259410628E-2</v>
      </c>
    </row>
    <row r="8068" spans="1:9" x14ac:dyDescent="0.3">
      <c r="A8068">
        <v>86980</v>
      </c>
      <c r="B8068" s="1">
        <v>43891</v>
      </c>
      <c r="C8068">
        <v>-100</v>
      </c>
      <c r="D8068">
        <v>20</v>
      </c>
      <c r="E8068">
        <v>65</v>
      </c>
      <c r="F8068">
        <v>-1</v>
      </c>
      <c r="G8068">
        <v>-35</v>
      </c>
      <c r="H8068">
        <f>VLOOKUP(A8068,cash_flow!$B$2:$G$2307,6,)</f>
        <v>1859</v>
      </c>
      <c r="I8068" s="3">
        <f>C8068/H8068</f>
        <v>-5.3792361484669177E-2</v>
      </c>
    </row>
    <row r="8069" spans="1:9" x14ac:dyDescent="0.3">
      <c r="A8069">
        <v>87600</v>
      </c>
      <c r="B8069" s="1">
        <v>43891</v>
      </c>
      <c r="C8069">
        <v>-22</v>
      </c>
      <c r="D8069">
        <v>17</v>
      </c>
      <c r="E8069">
        <v>40</v>
      </c>
      <c r="F8069">
        <v>-10</v>
      </c>
      <c r="G8069">
        <v>8</v>
      </c>
      <c r="H8069">
        <f>VLOOKUP(A8069,cash_flow!$B$2:$G$2307,6,)</f>
        <v>408</v>
      </c>
      <c r="I8069" s="3">
        <f>C8069/H8069</f>
        <v>-5.3921568627450983E-2</v>
      </c>
    </row>
    <row r="8070" spans="1:9" hidden="1" x14ac:dyDescent="0.3">
      <c r="A8070">
        <v>6800</v>
      </c>
      <c r="B8070" s="1">
        <v>43070</v>
      </c>
      <c r="C8070">
        <v>-41446</v>
      </c>
      <c r="D8070">
        <v>5049</v>
      </c>
      <c r="E8070">
        <v>-4586</v>
      </c>
      <c r="F8070">
        <v>40500</v>
      </c>
      <c r="G8070">
        <v>-6316</v>
      </c>
      <c r="H8070">
        <f>VLOOKUP(A8070,cash_flow!$B$2:$G$2307,6,)</f>
        <v>60853</v>
      </c>
      <c r="I8070" s="3">
        <f>C8070/H8070</f>
        <v>-0.68108392355348135</v>
      </c>
    </row>
    <row r="8071" spans="1:9" hidden="1" x14ac:dyDescent="0.3">
      <c r="A8071">
        <v>6800</v>
      </c>
      <c r="B8071" s="1">
        <v>43435</v>
      </c>
      <c r="C8071">
        <v>-48755</v>
      </c>
      <c r="D8071">
        <v>4620</v>
      </c>
      <c r="E8071">
        <v>-28419</v>
      </c>
      <c r="F8071">
        <v>80542</v>
      </c>
      <c r="G8071">
        <v>3434</v>
      </c>
      <c r="H8071">
        <f>VLOOKUP(A8071,cash_flow!$B$2:$G$2307,6,)</f>
        <v>60853</v>
      </c>
      <c r="I8071" s="3">
        <f>C8071/H8071</f>
        <v>-0.8011930389627463</v>
      </c>
    </row>
    <row r="8072" spans="1:9" hidden="1" x14ac:dyDescent="0.3">
      <c r="A8072">
        <v>32080</v>
      </c>
      <c r="B8072" s="1">
        <v>43800</v>
      </c>
      <c r="C8072">
        <v>-22</v>
      </c>
      <c r="D8072">
        <v>48</v>
      </c>
      <c r="E8072">
        <v>-42</v>
      </c>
      <c r="F8072">
        <v>84</v>
      </c>
      <c r="G8072">
        <v>19</v>
      </c>
      <c r="H8072">
        <f>VLOOKUP(A8072,cash_flow!$B$2:$G$2307,6,)</f>
        <v>350</v>
      </c>
      <c r="I8072" s="3">
        <f>C8072/H8072</f>
        <v>-6.2857142857142861E-2</v>
      </c>
    </row>
    <row r="8073" spans="1:9" x14ac:dyDescent="0.3">
      <c r="A8073">
        <v>12170</v>
      </c>
      <c r="B8073" s="1">
        <v>43891</v>
      </c>
      <c r="C8073">
        <v>-16</v>
      </c>
      <c r="D8073">
        <v>-35</v>
      </c>
      <c r="E8073">
        <v>3</v>
      </c>
      <c r="F8073">
        <v>150</v>
      </c>
      <c r="G8073">
        <v>137</v>
      </c>
      <c r="H8073">
        <f>VLOOKUP(A8073,cash_flow!$B$2:$G$2307,6,)</f>
        <v>296</v>
      </c>
      <c r="I8073" s="3">
        <f>C8073/H8073</f>
        <v>-5.4054054054054057E-2</v>
      </c>
    </row>
    <row r="8074" spans="1:9" hidden="1" x14ac:dyDescent="0.3">
      <c r="A8074">
        <v>6740</v>
      </c>
      <c r="B8074" s="1">
        <v>43070</v>
      </c>
      <c r="C8074">
        <v>39</v>
      </c>
      <c r="D8074">
        <v>39</v>
      </c>
      <c r="E8074">
        <v>-45</v>
      </c>
      <c r="F8074">
        <v>-6</v>
      </c>
      <c r="G8074">
        <v>-11</v>
      </c>
      <c r="H8074">
        <f>VLOOKUP(A8074,cash_flow!$B$2:$G$2307,6,)</f>
        <v>756</v>
      </c>
      <c r="I8074" s="3">
        <f>C8074/H8074</f>
        <v>5.1587301587301584E-2</v>
      </c>
    </row>
    <row r="8075" spans="1:9" hidden="1" x14ac:dyDescent="0.3">
      <c r="A8075">
        <v>6740</v>
      </c>
      <c r="B8075" s="1">
        <v>43435</v>
      </c>
      <c r="C8075">
        <v>261</v>
      </c>
      <c r="D8075">
        <v>143</v>
      </c>
      <c r="E8075">
        <v>-134</v>
      </c>
      <c r="F8075">
        <v>-64</v>
      </c>
      <c r="G8075">
        <v>63</v>
      </c>
      <c r="H8075">
        <f>VLOOKUP(A8075,cash_flow!$B$2:$G$2307,6,)</f>
        <v>756</v>
      </c>
      <c r="I8075" s="3">
        <f>C8075/H8075</f>
        <v>0.34523809523809523</v>
      </c>
    </row>
    <row r="8076" spans="1:9" hidden="1" x14ac:dyDescent="0.3">
      <c r="A8076">
        <v>266470</v>
      </c>
      <c r="B8076" s="1">
        <v>43800</v>
      </c>
      <c r="C8076">
        <v>-29</v>
      </c>
      <c r="D8076">
        <v>-33</v>
      </c>
      <c r="E8076">
        <v>-67</v>
      </c>
      <c r="F8076">
        <v>101</v>
      </c>
      <c r="G8076">
        <v>5</v>
      </c>
      <c r="H8076">
        <f>VLOOKUP(A8076,cash_flow!$B$2:$G$2307,6,)</f>
        <v>457</v>
      </c>
      <c r="I8076" s="3">
        <f>C8076/H8076</f>
        <v>-6.3457330415754923E-2</v>
      </c>
    </row>
    <row r="8077" spans="1:9" x14ac:dyDescent="0.3">
      <c r="A8077">
        <v>1530</v>
      </c>
      <c r="B8077" s="1">
        <v>43891</v>
      </c>
      <c r="C8077">
        <v>-106</v>
      </c>
      <c r="D8077">
        <v>61</v>
      </c>
      <c r="E8077">
        <v>-52</v>
      </c>
      <c r="F8077">
        <v>154</v>
      </c>
      <c r="G8077">
        <v>-3</v>
      </c>
      <c r="H8077">
        <f>VLOOKUP(A8077,cash_flow!$B$2:$G$2307,6,)</f>
        <v>1960</v>
      </c>
      <c r="I8077" s="3">
        <f>C8077/H8077</f>
        <v>-5.4081632653061228E-2</v>
      </c>
    </row>
    <row r="8078" spans="1:9" hidden="1" x14ac:dyDescent="0.3">
      <c r="A8078">
        <v>6730</v>
      </c>
      <c r="B8078" s="1">
        <v>43070</v>
      </c>
      <c r="C8078">
        <v>99</v>
      </c>
      <c r="D8078">
        <v>-85</v>
      </c>
      <c r="E8078">
        <v>-2571</v>
      </c>
      <c r="F8078">
        <v>2776</v>
      </c>
      <c r="G8078">
        <v>304</v>
      </c>
      <c r="H8078">
        <f>VLOOKUP(A8078,cash_flow!$B$2:$G$2307,6,)</f>
        <v>4058</v>
      </c>
      <c r="I8078" s="3">
        <f>C8078/H8078</f>
        <v>2.4396254312469196E-2</v>
      </c>
    </row>
    <row r="8079" spans="1:9" hidden="1" x14ac:dyDescent="0.3">
      <c r="A8079">
        <v>6730</v>
      </c>
      <c r="B8079" s="1">
        <v>43435</v>
      </c>
      <c r="C8079">
        <v>360</v>
      </c>
      <c r="D8079">
        <v>-104</v>
      </c>
      <c r="E8079">
        <v>-279</v>
      </c>
      <c r="F8079">
        <v>-285</v>
      </c>
      <c r="G8079">
        <v>-204</v>
      </c>
      <c r="H8079">
        <f>VLOOKUP(A8079,cash_flow!$B$2:$G$2307,6,)</f>
        <v>4058</v>
      </c>
      <c r="I8079" s="3">
        <f>C8079/H8079</f>
        <v>8.8713652045342539E-2</v>
      </c>
    </row>
    <row r="8080" spans="1:9" hidden="1" x14ac:dyDescent="0.3">
      <c r="A8080">
        <v>1840</v>
      </c>
      <c r="B8080" s="1">
        <v>43800</v>
      </c>
      <c r="C8080">
        <v>-84</v>
      </c>
      <c r="D8080">
        <v>3</v>
      </c>
      <c r="E8080">
        <v>2</v>
      </c>
      <c r="F8080">
        <v>0</v>
      </c>
      <c r="G8080">
        <v>-82</v>
      </c>
      <c r="H8080">
        <f>VLOOKUP(A8080,cash_flow!$B$2:$G$2307,6,)</f>
        <v>1323</v>
      </c>
      <c r="I8080" s="3">
        <f>C8080/H8080</f>
        <v>-6.3492063492063489E-2</v>
      </c>
    </row>
    <row r="8081" spans="1:9" x14ac:dyDescent="0.3">
      <c r="A8081">
        <v>30790</v>
      </c>
      <c r="B8081" s="1">
        <v>43891</v>
      </c>
      <c r="C8081">
        <v>-33</v>
      </c>
      <c r="D8081">
        <v>-28</v>
      </c>
      <c r="E8081">
        <v>-5</v>
      </c>
      <c r="F8081">
        <v>5</v>
      </c>
      <c r="G8081">
        <v>-33</v>
      </c>
      <c r="H8081">
        <f>VLOOKUP(A8081,cash_flow!$B$2:$G$2307,6,)</f>
        <v>609</v>
      </c>
      <c r="I8081" s="3">
        <f>C8081/H8081</f>
        <v>-5.4187192118226604E-2</v>
      </c>
    </row>
    <row r="8082" spans="1:9" hidden="1" x14ac:dyDescent="0.3">
      <c r="A8082">
        <v>6660</v>
      </c>
      <c r="B8082" s="1">
        <v>43070</v>
      </c>
      <c r="C8082">
        <v>151</v>
      </c>
      <c r="D8082">
        <v>110</v>
      </c>
      <c r="E8082">
        <v>-216</v>
      </c>
      <c r="F8082">
        <v>-22</v>
      </c>
      <c r="G8082">
        <v>-96</v>
      </c>
      <c r="H8082">
        <f>VLOOKUP(A8082,cash_flow!$B$2:$G$2307,6,)</f>
        <v>531</v>
      </c>
      <c r="I8082" s="3">
        <f>C8082/H8082</f>
        <v>0.28436911487758948</v>
      </c>
    </row>
    <row r="8083" spans="1:9" hidden="1" x14ac:dyDescent="0.3">
      <c r="A8083">
        <v>6660</v>
      </c>
      <c r="B8083" s="1">
        <v>43435</v>
      </c>
      <c r="C8083">
        <v>15</v>
      </c>
      <c r="D8083">
        <v>63</v>
      </c>
      <c r="E8083">
        <v>54</v>
      </c>
      <c r="F8083">
        <v>-11</v>
      </c>
      <c r="G8083">
        <v>57</v>
      </c>
      <c r="H8083">
        <f>VLOOKUP(A8083,cash_flow!$B$2:$G$2307,6,)</f>
        <v>531</v>
      </c>
      <c r="I8083" s="3">
        <f>C8083/H8083</f>
        <v>2.8248587570621469E-2</v>
      </c>
    </row>
    <row r="8084" spans="1:9" hidden="1" x14ac:dyDescent="0.3">
      <c r="A8084">
        <v>29480</v>
      </c>
      <c r="B8084" s="1">
        <v>43800</v>
      </c>
      <c r="C8084">
        <v>-24</v>
      </c>
      <c r="D8084">
        <v>-64</v>
      </c>
      <c r="E8084">
        <v>-172</v>
      </c>
      <c r="F8084">
        <v>346</v>
      </c>
      <c r="G8084">
        <v>150</v>
      </c>
      <c r="H8084">
        <f>VLOOKUP(A8084,cash_flow!$B$2:$G$2307,6,)</f>
        <v>377</v>
      </c>
      <c r="I8084" s="3">
        <f>C8084/H8084</f>
        <v>-6.3660477453580902E-2</v>
      </c>
    </row>
    <row r="8085" spans="1:9" x14ac:dyDescent="0.3">
      <c r="A8085">
        <v>220100</v>
      </c>
      <c r="B8085" s="1">
        <v>43891</v>
      </c>
      <c r="C8085">
        <v>-32</v>
      </c>
      <c r="D8085">
        <v>-37</v>
      </c>
      <c r="E8085">
        <v>23</v>
      </c>
      <c r="F8085">
        <v>-2</v>
      </c>
      <c r="G8085">
        <v>-12</v>
      </c>
      <c r="H8085">
        <f>VLOOKUP(A8085,cash_flow!$B$2:$G$2307,6,)</f>
        <v>587</v>
      </c>
      <c r="I8085" s="3">
        <f>C8085/H8085</f>
        <v>-5.4514480408858604E-2</v>
      </c>
    </row>
    <row r="8086" spans="1:9" hidden="1" x14ac:dyDescent="0.3">
      <c r="A8086">
        <v>6650</v>
      </c>
      <c r="B8086" s="1">
        <v>43070</v>
      </c>
      <c r="C8086">
        <v>2279</v>
      </c>
      <c r="D8086">
        <v>0</v>
      </c>
      <c r="E8086">
        <v>-3063</v>
      </c>
      <c r="F8086">
        <v>11</v>
      </c>
      <c r="G8086">
        <v>-774</v>
      </c>
      <c r="H8086">
        <f>VLOOKUP(A8086,cash_flow!$B$2:$G$2307,6,)</f>
        <v>7800</v>
      </c>
      <c r="I8086" s="3">
        <f>C8086/H8086</f>
        <v>0.29217948717948716</v>
      </c>
    </row>
    <row r="8087" spans="1:9" hidden="1" x14ac:dyDescent="0.3">
      <c r="A8087">
        <v>6650</v>
      </c>
      <c r="B8087" s="1">
        <v>43435</v>
      </c>
      <c r="C8087">
        <v>3509</v>
      </c>
      <c r="D8087">
        <v>0</v>
      </c>
      <c r="E8087">
        <v>-1166</v>
      </c>
      <c r="F8087">
        <v>-1902</v>
      </c>
      <c r="G8087">
        <v>440</v>
      </c>
      <c r="H8087">
        <f>VLOOKUP(A8087,cash_flow!$B$2:$G$2307,6,)</f>
        <v>7800</v>
      </c>
      <c r="I8087" s="3">
        <f>C8087/H8087</f>
        <v>0.44987179487179485</v>
      </c>
    </row>
    <row r="8088" spans="1:9" hidden="1" x14ac:dyDescent="0.3">
      <c r="A8088">
        <v>179720</v>
      </c>
      <c r="B8088" s="1">
        <v>43800</v>
      </c>
      <c r="C8088">
        <v>-3</v>
      </c>
      <c r="D8088">
        <v>-7</v>
      </c>
      <c r="E8088">
        <v>-2</v>
      </c>
      <c r="F8088">
        <v>4</v>
      </c>
      <c r="G8088">
        <v>0</v>
      </c>
      <c r="H8088">
        <f>VLOOKUP(A8088,cash_flow!$B$2:$G$2307,6,)</f>
        <v>47</v>
      </c>
      <c r="I8088" s="3">
        <f>C8088/H8088</f>
        <v>-6.3829787234042548E-2</v>
      </c>
    </row>
    <row r="8089" spans="1:9" hidden="1" x14ac:dyDescent="0.3">
      <c r="A8089">
        <v>6620</v>
      </c>
      <c r="B8089" s="1">
        <v>43070</v>
      </c>
      <c r="C8089">
        <v>95</v>
      </c>
      <c r="D8089">
        <v>109</v>
      </c>
      <c r="E8089">
        <v>-18</v>
      </c>
      <c r="F8089">
        <v>-28</v>
      </c>
      <c r="G8089">
        <v>50</v>
      </c>
      <c r="H8089">
        <f>VLOOKUP(A8089,cash_flow!$B$2:$G$2307,6,)</f>
        <v>2574</v>
      </c>
      <c r="I8089" s="3">
        <f>C8089/H8089</f>
        <v>3.6907536907536904E-2</v>
      </c>
    </row>
    <row r="8090" spans="1:9" hidden="1" x14ac:dyDescent="0.3">
      <c r="A8090">
        <v>6620</v>
      </c>
      <c r="B8090" s="1">
        <v>43435</v>
      </c>
      <c r="C8090">
        <v>-8</v>
      </c>
      <c r="D8090">
        <v>46</v>
      </c>
      <c r="E8090">
        <v>-322</v>
      </c>
      <c r="F8090">
        <v>278</v>
      </c>
      <c r="G8090">
        <v>-52</v>
      </c>
      <c r="H8090">
        <f>VLOOKUP(A8090,cash_flow!$B$2:$G$2307,6,)</f>
        <v>2574</v>
      </c>
      <c r="I8090" s="3">
        <f>C8090/H8090</f>
        <v>-3.108003108003108E-3</v>
      </c>
    </row>
    <row r="8091" spans="1:9" hidden="1" x14ac:dyDescent="0.3">
      <c r="A8091">
        <v>36260</v>
      </c>
      <c r="B8091" s="1">
        <v>43800</v>
      </c>
      <c r="C8091">
        <v>-63</v>
      </c>
      <c r="D8091">
        <v>-198</v>
      </c>
      <c r="E8091">
        <v>-63</v>
      </c>
      <c r="F8091">
        <v>58</v>
      </c>
      <c r="G8091">
        <v>-68</v>
      </c>
      <c r="H8091">
        <f>VLOOKUP(A8091,cash_flow!$B$2:$G$2307,6,)</f>
        <v>972</v>
      </c>
      <c r="I8091" s="3">
        <f>C8091/H8091</f>
        <v>-6.4814814814814811E-2</v>
      </c>
    </row>
    <row r="8092" spans="1:9" x14ac:dyDescent="0.3">
      <c r="A8092">
        <v>279600</v>
      </c>
      <c r="B8092" s="1">
        <v>43891</v>
      </c>
      <c r="C8092">
        <v>-18</v>
      </c>
      <c r="D8092">
        <v>-2</v>
      </c>
      <c r="E8092">
        <v>-13</v>
      </c>
      <c r="F8092">
        <v>11</v>
      </c>
      <c r="G8092">
        <v>-20</v>
      </c>
      <c r="H8092">
        <f>VLOOKUP(A8092,cash_flow!$B$2:$G$2307,6,)</f>
        <v>330</v>
      </c>
      <c r="I8092" s="3">
        <f>C8092/H8092</f>
        <v>-5.4545454545454543E-2</v>
      </c>
    </row>
    <row r="8093" spans="1:9" x14ac:dyDescent="0.3">
      <c r="A8093">
        <v>46310</v>
      </c>
      <c r="B8093" s="1">
        <v>43891</v>
      </c>
      <c r="C8093">
        <v>-26</v>
      </c>
      <c r="D8093">
        <v>37</v>
      </c>
      <c r="E8093">
        <v>-48</v>
      </c>
      <c r="F8093">
        <v>-11</v>
      </c>
      <c r="G8093">
        <v>-81</v>
      </c>
      <c r="H8093">
        <f>VLOOKUP(A8093,cash_flow!$B$2:$G$2307,6,)</f>
        <v>476</v>
      </c>
      <c r="I8093" s="3">
        <f>C8093/H8093</f>
        <v>-5.4621848739495799E-2</v>
      </c>
    </row>
    <row r="8094" spans="1:9" hidden="1" x14ac:dyDescent="0.3">
      <c r="A8094">
        <v>6580</v>
      </c>
      <c r="B8094" s="1">
        <v>43070</v>
      </c>
      <c r="C8094">
        <v>-7</v>
      </c>
      <c r="D8094">
        <v>-26</v>
      </c>
      <c r="E8094">
        <v>-211</v>
      </c>
      <c r="F8094">
        <v>196</v>
      </c>
      <c r="G8094">
        <v>-22</v>
      </c>
      <c r="H8094">
        <f>VLOOKUP(A8094,cash_flow!$B$2:$G$2307,6,)</f>
        <v>783</v>
      </c>
      <c r="I8094" s="3">
        <f>C8094/H8094</f>
        <v>-8.9399744572158362E-3</v>
      </c>
    </row>
    <row r="8095" spans="1:9" hidden="1" x14ac:dyDescent="0.3">
      <c r="A8095">
        <v>6580</v>
      </c>
      <c r="B8095" s="1">
        <v>43435</v>
      </c>
      <c r="C8095">
        <v>440</v>
      </c>
      <c r="D8095">
        <v>305</v>
      </c>
      <c r="E8095">
        <v>-86</v>
      </c>
      <c r="F8095">
        <v>-348</v>
      </c>
      <c r="G8095">
        <v>6</v>
      </c>
      <c r="H8095">
        <f>VLOOKUP(A8095,cash_flow!$B$2:$G$2307,6,)</f>
        <v>783</v>
      </c>
      <c r="I8095" s="3">
        <f>C8095/H8095</f>
        <v>0.56194125159642405</v>
      </c>
    </row>
    <row r="8096" spans="1:9" hidden="1" x14ac:dyDescent="0.3">
      <c r="A8096">
        <v>10600</v>
      </c>
      <c r="B8096" s="1">
        <v>43800</v>
      </c>
      <c r="C8096">
        <v>-77</v>
      </c>
      <c r="D8096">
        <v>-166</v>
      </c>
      <c r="E8096">
        <v>-83</v>
      </c>
      <c r="F8096">
        <v>81</v>
      </c>
      <c r="G8096">
        <v>-78</v>
      </c>
      <c r="H8096">
        <f>VLOOKUP(A8096,cash_flow!$B$2:$G$2307,6,)</f>
        <v>1180</v>
      </c>
      <c r="I8096" s="3">
        <f>C8096/H8096</f>
        <v>-6.5254237288135591E-2</v>
      </c>
    </row>
    <row r="8097" spans="1:9" x14ac:dyDescent="0.3">
      <c r="A8097">
        <v>23530</v>
      </c>
      <c r="B8097" s="1">
        <v>43891</v>
      </c>
      <c r="C8097">
        <v>-1259</v>
      </c>
      <c r="D8097">
        <v>-433</v>
      </c>
      <c r="E8097">
        <v>-1146</v>
      </c>
      <c r="F8097">
        <v>-3502</v>
      </c>
      <c r="G8097">
        <v>-5731</v>
      </c>
      <c r="H8097">
        <f>VLOOKUP(A8097,cash_flow!$B$2:$G$2307,6,)</f>
        <v>22744</v>
      </c>
      <c r="I8097" s="3">
        <f>C8097/H8097</f>
        <v>-5.5355258529722125E-2</v>
      </c>
    </row>
    <row r="8098" spans="1:9" hidden="1" x14ac:dyDescent="0.3">
      <c r="A8098">
        <v>6570</v>
      </c>
      <c r="B8098" s="1">
        <v>43070</v>
      </c>
      <c r="C8098">
        <v>41</v>
      </c>
      <c r="D8098">
        <v>-43</v>
      </c>
      <c r="E8098">
        <v>140</v>
      </c>
      <c r="F8098">
        <v>-138</v>
      </c>
      <c r="G8098">
        <v>44</v>
      </c>
      <c r="H8098">
        <f>VLOOKUP(A8098,cash_flow!$B$2:$G$2307,6,)</f>
        <v>662</v>
      </c>
      <c r="I8098" s="3">
        <f>C8098/H8098</f>
        <v>6.1933534743202415E-2</v>
      </c>
    </row>
    <row r="8099" spans="1:9" hidden="1" x14ac:dyDescent="0.3">
      <c r="A8099">
        <v>6570</v>
      </c>
      <c r="B8099" s="1">
        <v>43435</v>
      </c>
      <c r="C8099">
        <v>-116</v>
      </c>
      <c r="D8099">
        <v>-12</v>
      </c>
      <c r="E8099">
        <v>306</v>
      </c>
      <c r="F8099">
        <v>-166</v>
      </c>
      <c r="G8099">
        <v>24</v>
      </c>
      <c r="H8099">
        <f>VLOOKUP(A8099,cash_flow!$B$2:$G$2307,6,)</f>
        <v>662</v>
      </c>
      <c r="I8099" s="3">
        <f>C8099/H8099</f>
        <v>-0.17522658610271905</v>
      </c>
    </row>
    <row r="8100" spans="1:9" hidden="1" x14ac:dyDescent="0.3">
      <c r="A8100">
        <v>36620</v>
      </c>
      <c r="B8100" s="1">
        <v>43800</v>
      </c>
      <c r="C8100">
        <v>-31</v>
      </c>
      <c r="D8100">
        <v>-60</v>
      </c>
      <c r="E8100">
        <v>-231</v>
      </c>
      <c r="F8100">
        <v>282</v>
      </c>
      <c r="G8100">
        <v>20</v>
      </c>
      <c r="H8100">
        <f>VLOOKUP(A8100,cash_flow!$B$2:$G$2307,6,)</f>
        <v>472</v>
      </c>
      <c r="I8100" s="3">
        <f>C8100/H8100</f>
        <v>-6.5677966101694921E-2</v>
      </c>
    </row>
    <row r="8101" spans="1:9" hidden="1" x14ac:dyDescent="0.3">
      <c r="A8101">
        <v>6490</v>
      </c>
      <c r="B8101" s="1">
        <v>43070</v>
      </c>
      <c r="C8101">
        <v>15</v>
      </c>
      <c r="D8101">
        <v>-5</v>
      </c>
      <c r="E8101">
        <v>-4</v>
      </c>
      <c r="F8101">
        <v>-2</v>
      </c>
      <c r="G8101">
        <v>8</v>
      </c>
      <c r="H8101">
        <f>VLOOKUP(A8101,cash_flow!$B$2:$G$2307,6,)</f>
        <v>2219</v>
      </c>
      <c r="I8101" s="3">
        <f>C8101/H8101</f>
        <v>6.7598017124831005E-3</v>
      </c>
    </row>
    <row r="8102" spans="1:9" hidden="1" x14ac:dyDescent="0.3">
      <c r="A8102">
        <v>6490</v>
      </c>
      <c r="B8102" s="1">
        <v>43435</v>
      </c>
      <c r="C8102">
        <v>27</v>
      </c>
      <c r="D8102">
        <v>-81</v>
      </c>
      <c r="E8102">
        <v>-164</v>
      </c>
      <c r="F8102">
        <v>167</v>
      </c>
      <c r="G8102">
        <v>30</v>
      </c>
      <c r="H8102">
        <f>VLOOKUP(A8102,cash_flow!$B$2:$G$2307,6,)</f>
        <v>2219</v>
      </c>
      <c r="I8102" s="3">
        <f>C8102/H8102</f>
        <v>1.216764308246958E-2</v>
      </c>
    </row>
    <row r="8103" spans="1:9" hidden="1" x14ac:dyDescent="0.3">
      <c r="A8103">
        <v>50090</v>
      </c>
      <c r="B8103" s="1">
        <v>43800</v>
      </c>
      <c r="C8103">
        <v>-27</v>
      </c>
      <c r="D8103">
        <v>-20</v>
      </c>
      <c r="E8103">
        <v>141</v>
      </c>
      <c r="F8103">
        <v>-4</v>
      </c>
      <c r="G8103">
        <v>110</v>
      </c>
      <c r="H8103">
        <f>VLOOKUP(A8103,cash_flow!$B$2:$G$2307,6,)</f>
        <v>409</v>
      </c>
      <c r="I8103" s="3">
        <f>C8103/H8103</f>
        <v>-6.6014669926650366E-2</v>
      </c>
    </row>
    <row r="8104" spans="1:9" x14ac:dyDescent="0.3">
      <c r="A8104">
        <v>290660</v>
      </c>
      <c r="B8104" s="1">
        <v>43891</v>
      </c>
      <c r="C8104">
        <v>-38</v>
      </c>
      <c r="D8104">
        <v>-40</v>
      </c>
      <c r="E8104">
        <v>20</v>
      </c>
      <c r="F8104">
        <v>10</v>
      </c>
      <c r="G8104">
        <v>-7</v>
      </c>
      <c r="H8104">
        <f>VLOOKUP(A8104,cash_flow!$B$2:$G$2307,6,)</f>
        <v>686</v>
      </c>
      <c r="I8104" s="3">
        <f>C8104/H8104</f>
        <v>-5.5393586005830907E-2</v>
      </c>
    </row>
    <row r="8105" spans="1:9" hidden="1" x14ac:dyDescent="0.3">
      <c r="A8105">
        <v>6400</v>
      </c>
      <c r="B8105" s="1">
        <v>43070</v>
      </c>
      <c r="C8105">
        <v>-2501</v>
      </c>
      <c r="D8105">
        <v>6432</v>
      </c>
      <c r="E8105">
        <v>893</v>
      </c>
      <c r="F8105">
        <v>3534</v>
      </c>
      <c r="G8105">
        <v>1973</v>
      </c>
      <c r="H8105">
        <f>VLOOKUP(A8105,cash_flow!$B$2:$G$2307,6,)</f>
        <v>324912</v>
      </c>
      <c r="I8105" s="3">
        <f>C8105/H8105</f>
        <v>-7.697468853104841E-3</v>
      </c>
    </row>
    <row r="8106" spans="1:9" hidden="1" x14ac:dyDescent="0.3">
      <c r="A8106">
        <v>6400</v>
      </c>
      <c r="B8106" s="1">
        <v>43435</v>
      </c>
      <c r="C8106">
        <v>2606</v>
      </c>
      <c r="D8106">
        <v>7450</v>
      </c>
      <c r="E8106">
        <v>-17047</v>
      </c>
      <c r="F8106">
        <v>17561</v>
      </c>
      <c r="G8106">
        <v>3076</v>
      </c>
      <c r="H8106">
        <f>VLOOKUP(A8106,cash_flow!$B$2:$G$2307,6,)</f>
        <v>324912</v>
      </c>
      <c r="I8106" s="3">
        <f>C8106/H8106</f>
        <v>8.0206332791648207E-3</v>
      </c>
    </row>
    <row r="8107" spans="1:9" hidden="1" x14ac:dyDescent="0.3">
      <c r="A8107">
        <v>85310</v>
      </c>
      <c r="B8107" s="1">
        <v>43800</v>
      </c>
      <c r="C8107">
        <v>-54</v>
      </c>
      <c r="D8107">
        <v>-266</v>
      </c>
      <c r="E8107">
        <v>56</v>
      </c>
      <c r="F8107">
        <v>-219</v>
      </c>
      <c r="G8107">
        <v>-215</v>
      </c>
      <c r="H8107">
        <f>VLOOKUP(A8107,cash_flow!$B$2:$G$2307,6,)</f>
        <v>816</v>
      </c>
      <c r="I8107" s="3">
        <f>C8107/H8107</f>
        <v>-6.6176470588235295E-2</v>
      </c>
    </row>
    <row r="8108" spans="1:9" x14ac:dyDescent="0.3">
      <c r="A8108">
        <v>65060</v>
      </c>
      <c r="B8108" s="1">
        <v>43891</v>
      </c>
      <c r="C8108">
        <v>-66</v>
      </c>
      <c r="D8108">
        <v>-61</v>
      </c>
      <c r="E8108">
        <v>46</v>
      </c>
      <c r="F8108">
        <v>2</v>
      </c>
      <c r="G8108">
        <v>-18</v>
      </c>
      <c r="H8108">
        <f>VLOOKUP(A8108,cash_flow!$B$2:$G$2307,6,)</f>
        <v>1186</v>
      </c>
      <c r="I8108" s="3">
        <f>C8108/H8108</f>
        <v>-5.5649241146711638E-2</v>
      </c>
    </row>
    <row r="8109" spans="1:9" hidden="1" x14ac:dyDescent="0.3">
      <c r="A8109">
        <v>6390</v>
      </c>
      <c r="B8109" s="1">
        <v>43070</v>
      </c>
      <c r="C8109">
        <v>241</v>
      </c>
      <c r="D8109">
        <v>0</v>
      </c>
      <c r="E8109">
        <v>-25</v>
      </c>
      <c r="F8109">
        <v>-404</v>
      </c>
      <c r="G8109">
        <v>-188</v>
      </c>
      <c r="H8109">
        <f>VLOOKUP(A8109,cash_flow!$B$2:$G$2307,6,)</f>
        <v>5383</v>
      </c>
      <c r="I8109" s="3">
        <f>C8109/H8109</f>
        <v>4.477057402935166E-2</v>
      </c>
    </row>
    <row r="8110" spans="1:9" hidden="1" x14ac:dyDescent="0.3">
      <c r="A8110">
        <v>6390</v>
      </c>
      <c r="B8110" s="1">
        <v>43435</v>
      </c>
      <c r="C8110">
        <v>218</v>
      </c>
      <c r="D8110">
        <v>0</v>
      </c>
      <c r="E8110">
        <v>-519</v>
      </c>
      <c r="F8110">
        <v>399</v>
      </c>
      <c r="G8110">
        <v>98</v>
      </c>
      <c r="H8110">
        <f>VLOOKUP(A8110,cash_flow!$B$2:$G$2307,6,)</f>
        <v>5383</v>
      </c>
      <c r="I8110" s="3">
        <f>C8110/H8110</f>
        <v>4.049786364480773E-2</v>
      </c>
    </row>
    <row r="8111" spans="1:9" hidden="1" x14ac:dyDescent="0.3">
      <c r="A8111">
        <v>15540</v>
      </c>
      <c r="B8111" s="1">
        <v>43800</v>
      </c>
      <c r="C8111">
        <v>-61</v>
      </c>
      <c r="D8111">
        <v>-247</v>
      </c>
      <c r="E8111">
        <v>-71</v>
      </c>
      <c r="F8111">
        <v>129</v>
      </c>
      <c r="G8111">
        <v>-2</v>
      </c>
      <c r="H8111">
        <f>VLOOKUP(A8111,cash_flow!$B$2:$G$2307,6,)</f>
        <v>913</v>
      </c>
      <c r="I8111" s="3">
        <f>C8111/H8111</f>
        <v>-6.6812705366922229E-2</v>
      </c>
    </row>
    <row r="8112" spans="1:9" x14ac:dyDescent="0.3">
      <c r="A8112">
        <v>2070</v>
      </c>
      <c r="B8112" s="1">
        <v>43891</v>
      </c>
      <c r="C8112">
        <v>-38</v>
      </c>
      <c r="D8112">
        <v>-27</v>
      </c>
      <c r="E8112">
        <v>-147</v>
      </c>
      <c r="F8112">
        <v>120</v>
      </c>
      <c r="G8112">
        <v>-64</v>
      </c>
      <c r="H8112">
        <f>VLOOKUP(A8112,cash_flow!$B$2:$G$2307,6,)</f>
        <v>681</v>
      </c>
      <c r="I8112" s="3">
        <f>C8112/H8112</f>
        <v>-5.5800293685756244E-2</v>
      </c>
    </row>
    <row r="8113" spans="1:9" hidden="1" x14ac:dyDescent="0.3">
      <c r="A8113">
        <v>6380</v>
      </c>
      <c r="B8113" s="1">
        <v>43070</v>
      </c>
      <c r="C8113">
        <v>488</v>
      </c>
      <c r="D8113">
        <v>0</v>
      </c>
      <c r="E8113">
        <v>150</v>
      </c>
      <c r="F8113">
        <v>-378</v>
      </c>
      <c r="G8113">
        <v>259</v>
      </c>
      <c r="H8113">
        <f>VLOOKUP(A8113,cash_flow!$B$2:$G$2307,6,)</f>
        <v>1076</v>
      </c>
      <c r="I8113" s="3">
        <f>C8113/H8113</f>
        <v>0.45353159851301117</v>
      </c>
    </row>
    <row r="8114" spans="1:9" hidden="1" x14ac:dyDescent="0.3">
      <c r="A8114">
        <v>6380</v>
      </c>
      <c r="B8114" s="1">
        <v>43435</v>
      </c>
      <c r="C8114">
        <v>88</v>
      </c>
      <c r="D8114">
        <v>0</v>
      </c>
      <c r="E8114">
        <v>21</v>
      </c>
      <c r="F8114">
        <v>-70</v>
      </c>
      <c r="G8114">
        <v>38</v>
      </c>
      <c r="H8114">
        <f>VLOOKUP(A8114,cash_flow!$B$2:$G$2307,6,)</f>
        <v>1076</v>
      </c>
      <c r="I8114" s="3">
        <f>C8114/H8114</f>
        <v>8.1784386617100371E-2</v>
      </c>
    </row>
    <row r="8115" spans="1:9" hidden="1" x14ac:dyDescent="0.3">
      <c r="A8115">
        <v>44180</v>
      </c>
      <c r="B8115" s="1">
        <v>43800</v>
      </c>
      <c r="C8115">
        <v>-26</v>
      </c>
      <c r="D8115">
        <v>93</v>
      </c>
      <c r="E8115">
        <v>-297</v>
      </c>
      <c r="F8115">
        <v>318</v>
      </c>
      <c r="G8115">
        <v>-6</v>
      </c>
      <c r="H8115">
        <f>VLOOKUP(A8115,cash_flow!$B$2:$G$2307,6,)</f>
        <v>388</v>
      </c>
      <c r="I8115" s="3">
        <f>C8115/H8115</f>
        <v>-6.7010309278350513E-2</v>
      </c>
    </row>
    <row r="8116" spans="1:9" x14ac:dyDescent="0.3">
      <c r="A8116">
        <v>227610</v>
      </c>
      <c r="B8116" s="1">
        <v>43891</v>
      </c>
      <c r="C8116">
        <v>-24</v>
      </c>
      <c r="D8116">
        <v>-24</v>
      </c>
      <c r="E8116">
        <v>-28</v>
      </c>
      <c r="F8116">
        <v>22</v>
      </c>
      <c r="G8116">
        <v>-29</v>
      </c>
      <c r="H8116">
        <f>VLOOKUP(A8116,cash_flow!$B$2:$G$2307,6,)</f>
        <v>430</v>
      </c>
      <c r="I8116" s="3">
        <f>C8116/H8116</f>
        <v>-5.5813953488372092E-2</v>
      </c>
    </row>
    <row r="8117" spans="1:9" hidden="1" x14ac:dyDescent="0.3">
      <c r="A8117">
        <v>6370</v>
      </c>
      <c r="B8117" s="1">
        <v>43070</v>
      </c>
      <c r="C8117">
        <v>-141</v>
      </c>
      <c r="D8117">
        <v>-156</v>
      </c>
      <c r="E8117">
        <v>-311</v>
      </c>
      <c r="F8117">
        <v>448</v>
      </c>
      <c r="G8117">
        <v>-4</v>
      </c>
      <c r="H8117">
        <f>VLOOKUP(A8117,cash_flow!$B$2:$G$2307,6,)</f>
        <v>607</v>
      </c>
      <c r="I8117" s="3">
        <f>C8117/H8117</f>
        <v>-0.23228995057660626</v>
      </c>
    </row>
    <row r="8118" spans="1:9" hidden="1" x14ac:dyDescent="0.3">
      <c r="A8118">
        <v>6370</v>
      </c>
      <c r="B8118" s="1">
        <v>43435</v>
      </c>
      <c r="C8118">
        <v>-297</v>
      </c>
      <c r="D8118">
        <v>-296</v>
      </c>
      <c r="E8118">
        <v>68</v>
      </c>
      <c r="F8118">
        <v>222</v>
      </c>
      <c r="G8118">
        <v>-6</v>
      </c>
      <c r="H8118">
        <f>VLOOKUP(A8118,cash_flow!$B$2:$G$2307,6,)</f>
        <v>607</v>
      </c>
      <c r="I8118" s="3">
        <f>C8118/H8118</f>
        <v>-0.48929159802306427</v>
      </c>
    </row>
    <row r="8119" spans="1:9" hidden="1" x14ac:dyDescent="0.3">
      <c r="A8119">
        <v>5850</v>
      </c>
      <c r="B8119" s="1">
        <v>43800</v>
      </c>
      <c r="C8119">
        <v>-410</v>
      </c>
      <c r="D8119">
        <v>871</v>
      </c>
      <c r="E8119">
        <v>213</v>
      </c>
      <c r="F8119">
        <v>457</v>
      </c>
      <c r="G8119">
        <v>261</v>
      </c>
      <c r="H8119">
        <f>VLOOKUP(A8119,cash_flow!$B$2:$G$2307,6,)</f>
        <v>6098</v>
      </c>
      <c r="I8119" s="3">
        <f>C8119/H8119</f>
        <v>-6.723515906854706E-2</v>
      </c>
    </row>
    <row r="8120" spans="1:9" x14ac:dyDescent="0.3">
      <c r="A8120">
        <v>90350</v>
      </c>
      <c r="B8120" s="1">
        <v>43891</v>
      </c>
      <c r="C8120">
        <v>-88</v>
      </c>
      <c r="D8120">
        <v>44</v>
      </c>
      <c r="E8120">
        <v>46</v>
      </c>
      <c r="F8120">
        <v>186</v>
      </c>
      <c r="G8120">
        <v>151</v>
      </c>
      <c r="H8120">
        <f>VLOOKUP(A8120,cash_flow!$B$2:$G$2307,6,)</f>
        <v>1572</v>
      </c>
      <c r="I8120" s="3">
        <f>C8120/H8120</f>
        <v>-5.5979643765903309E-2</v>
      </c>
    </row>
    <row r="8121" spans="1:9" hidden="1" x14ac:dyDescent="0.3">
      <c r="A8121">
        <v>6360</v>
      </c>
      <c r="B8121" s="1">
        <v>43070</v>
      </c>
      <c r="C8121">
        <v>-2055</v>
      </c>
      <c r="D8121">
        <v>-1637</v>
      </c>
      <c r="E8121">
        <v>135</v>
      </c>
      <c r="F8121">
        <v>3000</v>
      </c>
      <c r="G8121">
        <v>860</v>
      </c>
      <c r="H8121">
        <f>VLOOKUP(A8121,cash_flow!$B$2:$G$2307,6,)</f>
        <v>22387</v>
      </c>
      <c r="I8121" s="3">
        <f>C8121/H8121</f>
        <v>-9.1794344932326799E-2</v>
      </c>
    </row>
    <row r="8122" spans="1:9" hidden="1" x14ac:dyDescent="0.3">
      <c r="A8122">
        <v>6360</v>
      </c>
      <c r="B8122" s="1">
        <v>43435</v>
      </c>
      <c r="C8122">
        <v>10329</v>
      </c>
      <c r="D8122">
        <v>5874</v>
      </c>
      <c r="E8122">
        <v>-2348</v>
      </c>
      <c r="F8122">
        <v>-16556</v>
      </c>
      <c r="G8122">
        <v>-8497</v>
      </c>
      <c r="H8122">
        <f>VLOOKUP(A8122,cash_flow!$B$2:$G$2307,6,)</f>
        <v>22387</v>
      </c>
      <c r="I8122" s="3">
        <f>C8122/H8122</f>
        <v>0.4613838388350382</v>
      </c>
    </row>
    <row r="8123" spans="1:9" hidden="1" x14ac:dyDescent="0.3">
      <c r="A8123">
        <v>153460</v>
      </c>
      <c r="B8123" s="1">
        <v>43800</v>
      </c>
      <c r="C8123">
        <v>-20</v>
      </c>
      <c r="D8123">
        <v>-4</v>
      </c>
      <c r="E8123">
        <v>-28</v>
      </c>
      <c r="F8123">
        <v>0</v>
      </c>
      <c r="G8123">
        <v>-48</v>
      </c>
      <c r="H8123">
        <f>VLOOKUP(A8123,cash_flow!$B$2:$G$2307,6,)</f>
        <v>296</v>
      </c>
      <c r="I8123" s="3">
        <f>C8123/H8123</f>
        <v>-6.7567567567567571E-2</v>
      </c>
    </row>
    <row r="8124" spans="1:9" x14ac:dyDescent="0.3">
      <c r="A8124">
        <v>97520</v>
      </c>
      <c r="B8124" s="1">
        <v>43891</v>
      </c>
      <c r="C8124">
        <v>-367</v>
      </c>
      <c r="D8124">
        <v>203</v>
      </c>
      <c r="E8124">
        <v>-255</v>
      </c>
      <c r="F8124">
        <v>508</v>
      </c>
      <c r="G8124">
        <v>-104</v>
      </c>
      <c r="H8124">
        <f>VLOOKUP(A8124,cash_flow!$B$2:$G$2307,6,)</f>
        <v>6529</v>
      </c>
      <c r="I8124" s="3">
        <f>C8124/H8124</f>
        <v>-5.6210752029407257E-2</v>
      </c>
    </row>
    <row r="8125" spans="1:9" hidden="1" x14ac:dyDescent="0.3">
      <c r="A8125">
        <v>6340</v>
      </c>
      <c r="B8125" s="1">
        <v>43070</v>
      </c>
      <c r="C8125">
        <v>-40</v>
      </c>
      <c r="D8125">
        <v>0</v>
      </c>
      <c r="E8125">
        <v>27</v>
      </c>
      <c r="F8125">
        <v>12</v>
      </c>
      <c r="G8125">
        <v>-3</v>
      </c>
      <c r="H8125">
        <f>VLOOKUP(A8125,cash_flow!$B$2:$G$2307,6,)</f>
        <v>705</v>
      </c>
      <c r="I8125" s="3">
        <f>C8125/H8125</f>
        <v>-5.6737588652482268E-2</v>
      </c>
    </row>
    <row r="8126" spans="1:9" hidden="1" x14ac:dyDescent="0.3">
      <c r="A8126">
        <v>6340</v>
      </c>
      <c r="B8126" s="1">
        <v>43435</v>
      </c>
      <c r="C8126">
        <v>-109</v>
      </c>
      <c r="D8126">
        <v>0</v>
      </c>
      <c r="E8126">
        <v>112</v>
      </c>
      <c r="F8126">
        <v>-9</v>
      </c>
      <c r="G8126">
        <v>-6</v>
      </c>
      <c r="H8126">
        <f>VLOOKUP(A8126,cash_flow!$B$2:$G$2307,6,)</f>
        <v>705</v>
      </c>
      <c r="I8126" s="3">
        <f>C8126/H8126</f>
        <v>-0.15460992907801419</v>
      </c>
    </row>
    <row r="8127" spans="1:9" hidden="1" x14ac:dyDescent="0.3">
      <c r="A8127">
        <v>112040</v>
      </c>
      <c r="B8127" s="1">
        <v>43800</v>
      </c>
      <c r="C8127">
        <v>-431</v>
      </c>
      <c r="D8127">
        <v>-287</v>
      </c>
      <c r="E8127">
        <v>344</v>
      </c>
      <c r="F8127">
        <v>-102</v>
      </c>
      <c r="G8127">
        <v>-190</v>
      </c>
      <c r="H8127">
        <f>VLOOKUP(A8127,cash_flow!$B$2:$G$2307,6,)</f>
        <v>6300</v>
      </c>
      <c r="I8127" s="3">
        <f>C8127/H8127</f>
        <v>-6.8412698412698411E-2</v>
      </c>
    </row>
    <row r="8128" spans="1:9" x14ac:dyDescent="0.3">
      <c r="A8128">
        <v>33790</v>
      </c>
      <c r="B8128" s="1">
        <v>43891</v>
      </c>
      <c r="C8128">
        <v>-8</v>
      </c>
      <c r="D8128">
        <v>-47</v>
      </c>
      <c r="E8128">
        <v>1</v>
      </c>
      <c r="F8128">
        <v>0</v>
      </c>
      <c r="G8128">
        <v>-7</v>
      </c>
      <c r="H8128">
        <f>VLOOKUP(A8128,cash_flow!$B$2:$G$2307,6,)</f>
        <v>142</v>
      </c>
      <c r="I8128" s="3">
        <f>C8128/H8128</f>
        <v>-5.6338028169014086E-2</v>
      </c>
    </row>
    <row r="8129" spans="1:9" hidden="1" x14ac:dyDescent="0.3">
      <c r="A8129">
        <v>6280</v>
      </c>
      <c r="B8129" s="1">
        <v>43070</v>
      </c>
      <c r="C8129">
        <v>579</v>
      </c>
      <c r="D8129">
        <v>567</v>
      </c>
      <c r="E8129">
        <v>148</v>
      </c>
      <c r="F8129">
        <v>482</v>
      </c>
      <c r="G8129">
        <v>1141</v>
      </c>
      <c r="H8129">
        <f>VLOOKUP(A8129,cash_flow!$B$2:$G$2307,6,)</f>
        <v>35235</v>
      </c>
      <c r="I8129" s="3">
        <f>C8129/H8129</f>
        <v>1.6432524478501489E-2</v>
      </c>
    </row>
    <row r="8130" spans="1:9" hidden="1" x14ac:dyDescent="0.3">
      <c r="A8130">
        <v>6280</v>
      </c>
      <c r="B8130" s="1">
        <v>43435</v>
      </c>
      <c r="C8130">
        <v>144</v>
      </c>
      <c r="D8130">
        <v>342</v>
      </c>
      <c r="E8130">
        <v>-861</v>
      </c>
      <c r="F8130">
        <v>-45</v>
      </c>
      <c r="G8130">
        <v>-743</v>
      </c>
      <c r="H8130">
        <f>VLOOKUP(A8130,cash_flow!$B$2:$G$2307,6,)</f>
        <v>35235</v>
      </c>
      <c r="I8130" s="3">
        <f>C8130/H8130</f>
        <v>4.0868454661558114E-3</v>
      </c>
    </row>
    <row r="8131" spans="1:9" hidden="1" x14ac:dyDescent="0.3">
      <c r="A8131">
        <v>42500</v>
      </c>
      <c r="B8131" s="1">
        <v>43800</v>
      </c>
      <c r="C8131">
        <v>-51</v>
      </c>
      <c r="D8131">
        <v>70</v>
      </c>
      <c r="E8131">
        <v>66</v>
      </c>
      <c r="F8131">
        <v>-29</v>
      </c>
      <c r="G8131">
        <v>-14</v>
      </c>
      <c r="H8131">
        <f>VLOOKUP(A8131,cash_flow!$B$2:$G$2307,6,)</f>
        <v>740</v>
      </c>
      <c r="I8131" s="3">
        <f>C8131/H8131</f>
        <v>-6.8918918918918923E-2</v>
      </c>
    </row>
    <row r="8132" spans="1:9" x14ac:dyDescent="0.3">
      <c r="A8132">
        <v>94170</v>
      </c>
      <c r="B8132" s="1">
        <v>43891</v>
      </c>
      <c r="C8132">
        <v>-49</v>
      </c>
      <c r="D8132">
        <v>2</v>
      </c>
      <c r="E8132">
        <v>-3</v>
      </c>
      <c r="F8132">
        <v>2</v>
      </c>
      <c r="G8132">
        <v>-46</v>
      </c>
      <c r="H8132">
        <f>VLOOKUP(A8132,cash_flow!$B$2:$G$2307,6,)</f>
        <v>865</v>
      </c>
      <c r="I8132" s="3">
        <f>C8132/H8132</f>
        <v>-5.6647398843930635E-2</v>
      </c>
    </row>
    <row r="8133" spans="1:9" hidden="1" x14ac:dyDescent="0.3">
      <c r="A8133">
        <v>6260</v>
      </c>
      <c r="B8133" s="1">
        <v>43070</v>
      </c>
      <c r="C8133">
        <v>2374</v>
      </c>
      <c r="D8133">
        <v>3293</v>
      </c>
      <c r="E8133">
        <v>-4030</v>
      </c>
      <c r="F8133">
        <v>1490</v>
      </c>
      <c r="G8133">
        <v>-248</v>
      </c>
      <c r="H8133">
        <f>VLOOKUP(A8133,cash_flow!$B$2:$G$2307,6,)</f>
        <v>13814</v>
      </c>
      <c r="I8133" s="3">
        <f>C8133/H8133</f>
        <v>0.17185464022006661</v>
      </c>
    </row>
    <row r="8134" spans="1:9" hidden="1" x14ac:dyDescent="0.3">
      <c r="A8134">
        <v>6260</v>
      </c>
      <c r="B8134" s="1">
        <v>43435</v>
      </c>
      <c r="C8134">
        <v>499</v>
      </c>
      <c r="D8134">
        <v>2335</v>
      </c>
      <c r="E8134">
        <v>3667</v>
      </c>
      <c r="F8134">
        <v>-2315</v>
      </c>
      <c r="G8134">
        <v>1978</v>
      </c>
      <c r="H8134">
        <f>VLOOKUP(A8134,cash_flow!$B$2:$G$2307,6,)</f>
        <v>13814</v>
      </c>
      <c r="I8134" s="3">
        <f>C8134/H8134</f>
        <v>3.6122773997393949E-2</v>
      </c>
    </row>
    <row r="8135" spans="1:9" hidden="1" x14ac:dyDescent="0.3">
      <c r="A8135">
        <v>66910</v>
      </c>
      <c r="B8135" s="1">
        <v>43800</v>
      </c>
      <c r="C8135">
        <v>-30</v>
      </c>
      <c r="D8135">
        <v>-19</v>
      </c>
      <c r="E8135">
        <v>-36</v>
      </c>
      <c r="F8135">
        <v>68</v>
      </c>
      <c r="G8135">
        <v>2</v>
      </c>
      <c r="H8135">
        <f>VLOOKUP(A8135,cash_flow!$B$2:$G$2307,6,)</f>
        <v>432</v>
      </c>
      <c r="I8135" s="3">
        <f>C8135/H8135</f>
        <v>-6.9444444444444448E-2</v>
      </c>
    </row>
    <row r="8136" spans="1:9" x14ac:dyDescent="0.3">
      <c r="A8136">
        <v>390</v>
      </c>
      <c r="B8136" s="1">
        <v>43891</v>
      </c>
      <c r="C8136">
        <v>-80</v>
      </c>
      <c r="D8136">
        <v>-23</v>
      </c>
      <c r="E8136">
        <v>-76</v>
      </c>
      <c r="F8136">
        <v>174</v>
      </c>
      <c r="G8136">
        <v>18</v>
      </c>
      <c r="H8136">
        <f>VLOOKUP(A8136,cash_flow!$B$2:$G$2307,6,)</f>
        <v>1409</v>
      </c>
      <c r="I8136" s="3">
        <f>C8136/H8136</f>
        <v>-5.6777856635911991E-2</v>
      </c>
    </row>
    <row r="8137" spans="1:9" hidden="1" x14ac:dyDescent="0.3">
      <c r="A8137">
        <v>6220</v>
      </c>
      <c r="B8137" s="1">
        <v>43070</v>
      </c>
      <c r="C8137">
        <v>230</v>
      </c>
      <c r="D8137">
        <v>0</v>
      </c>
      <c r="E8137">
        <v>-1133</v>
      </c>
      <c r="F8137">
        <v>1020</v>
      </c>
      <c r="G8137">
        <v>107</v>
      </c>
      <c r="H8137">
        <f>VLOOKUP(A8137,cash_flow!$B$2:$G$2307,6,)</f>
        <v>1025</v>
      </c>
      <c r="I8137" s="3">
        <f>C8137/H8137</f>
        <v>0.22439024390243903</v>
      </c>
    </row>
    <row r="8138" spans="1:9" hidden="1" x14ac:dyDescent="0.3">
      <c r="A8138">
        <v>6220</v>
      </c>
      <c r="B8138" s="1">
        <v>43435</v>
      </c>
      <c r="C8138">
        <v>-166</v>
      </c>
      <c r="D8138">
        <v>0</v>
      </c>
      <c r="E8138">
        <v>-839</v>
      </c>
      <c r="F8138">
        <v>1023</v>
      </c>
      <c r="G8138">
        <v>0</v>
      </c>
      <c r="H8138">
        <f>VLOOKUP(A8138,cash_flow!$B$2:$G$2307,6,)</f>
        <v>1025</v>
      </c>
      <c r="I8138" s="3">
        <f>C8138/H8138</f>
        <v>-0.16195121951219513</v>
      </c>
    </row>
    <row r="8139" spans="1:9" hidden="1" x14ac:dyDescent="0.3">
      <c r="A8139">
        <v>217730</v>
      </c>
      <c r="B8139" s="1">
        <v>43800</v>
      </c>
      <c r="C8139">
        <v>-133</v>
      </c>
      <c r="D8139">
        <v>-264</v>
      </c>
      <c r="E8139">
        <v>-381</v>
      </c>
      <c r="F8139">
        <v>559</v>
      </c>
      <c r="G8139">
        <v>45</v>
      </c>
      <c r="H8139">
        <f>VLOOKUP(A8139,cash_flow!$B$2:$G$2307,6,)</f>
        <v>1915</v>
      </c>
      <c r="I8139" s="3">
        <f>C8139/H8139</f>
        <v>-6.9451697127937334E-2</v>
      </c>
    </row>
    <row r="8140" spans="1:9" x14ac:dyDescent="0.3">
      <c r="A8140">
        <v>308100</v>
      </c>
      <c r="B8140" s="1">
        <v>43891</v>
      </c>
      <c r="C8140">
        <v>-40</v>
      </c>
      <c r="D8140">
        <v>-3</v>
      </c>
      <c r="E8140">
        <v>45</v>
      </c>
      <c r="F8140">
        <v>-4</v>
      </c>
      <c r="G8140">
        <v>1</v>
      </c>
      <c r="H8140">
        <f>VLOOKUP(A8140,cash_flow!$B$2:$G$2307,6,)</f>
        <v>703</v>
      </c>
      <c r="I8140" s="3">
        <f>C8140/H8140</f>
        <v>-5.6899004267425321E-2</v>
      </c>
    </row>
    <row r="8141" spans="1:9" x14ac:dyDescent="0.3">
      <c r="A8141">
        <v>31510</v>
      </c>
      <c r="B8141" s="1">
        <v>43891</v>
      </c>
      <c r="C8141">
        <v>-34</v>
      </c>
      <c r="D8141">
        <v>-14</v>
      </c>
      <c r="E8141">
        <v>18</v>
      </c>
      <c r="F8141">
        <v>-5</v>
      </c>
      <c r="G8141">
        <v>-20</v>
      </c>
      <c r="H8141">
        <f>VLOOKUP(A8141,cash_flow!$B$2:$G$2307,6,)</f>
        <v>594</v>
      </c>
      <c r="I8141" s="3">
        <f>C8141/H8141</f>
        <v>-5.7239057239057242E-2</v>
      </c>
    </row>
    <row r="8142" spans="1:9" hidden="1" x14ac:dyDescent="0.3">
      <c r="A8142">
        <v>6200</v>
      </c>
      <c r="B8142" s="1">
        <v>43070</v>
      </c>
      <c r="C8142">
        <v>158</v>
      </c>
      <c r="D8142">
        <v>50</v>
      </c>
      <c r="E8142">
        <v>-87</v>
      </c>
      <c r="F8142">
        <v>-209</v>
      </c>
      <c r="G8142">
        <v>-141</v>
      </c>
      <c r="H8142">
        <f>VLOOKUP(A8142,cash_flow!$B$2:$G$2307,6,)</f>
        <v>250</v>
      </c>
      <c r="I8142" s="3">
        <f>C8142/H8142</f>
        <v>0.63200000000000001</v>
      </c>
    </row>
    <row r="8143" spans="1:9" hidden="1" x14ac:dyDescent="0.3">
      <c r="A8143">
        <v>6200</v>
      </c>
      <c r="B8143" s="1">
        <v>43435</v>
      </c>
      <c r="C8143">
        <v>247</v>
      </c>
      <c r="D8143">
        <v>11</v>
      </c>
      <c r="E8143">
        <v>-113</v>
      </c>
      <c r="F8143">
        <v>-111</v>
      </c>
      <c r="G8143">
        <v>24</v>
      </c>
      <c r="H8143">
        <f>VLOOKUP(A8143,cash_flow!$B$2:$G$2307,6,)</f>
        <v>250</v>
      </c>
      <c r="I8143" s="3">
        <f>C8143/H8143</f>
        <v>0.98799999999999999</v>
      </c>
    </row>
    <row r="8144" spans="1:9" hidden="1" x14ac:dyDescent="0.3">
      <c r="A8144">
        <v>222040</v>
      </c>
      <c r="B8144" s="1">
        <v>43800</v>
      </c>
      <c r="C8144">
        <v>-135</v>
      </c>
      <c r="D8144">
        <v>-177</v>
      </c>
      <c r="E8144">
        <v>-175</v>
      </c>
      <c r="F8144">
        <v>412</v>
      </c>
      <c r="G8144">
        <v>110</v>
      </c>
      <c r="H8144">
        <f>VLOOKUP(A8144,cash_flow!$B$2:$G$2307,6,)</f>
        <v>1941</v>
      </c>
      <c r="I8144" s="3">
        <f>C8144/H8144</f>
        <v>-6.9551777434312206E-2</v>
      </c>
    </row>
    <row r="8145" spans="1:9" x14ac:dyDescent="0.3">
      <c r="A8145">
        <v>19010</v>
      </c>
      <c r="B8145" s="1">
        <v>43891</v>
      </c>
      <c r="C8145">
        <v>-46</v>
      </c>
      <c r="D8145">
        <v>16</v>
      </c>
      <c r="E8145">
        <v>-51</v>
      </c>
      <c r="F8145">
        <v>29</v>
      </c>
      <c r="G8145">
        <v>-69</v>
      </c>
      <c r="H8145">
        <f>VLOOKUP(A8145,cash_flow!$B$2:$G$2307,6,)</f>
        <v>795</v>
      </c>
      <c r="I8145" s="3">
        <f>C8145/H8145</f>
        <v>-5.7861635220125787E-2</v>
      </c>
    </row>
    <row r="8146" spans="1:9" hidden="1" x14ac:dyDescent="0.3">
      <c r="A8146">
        <v>6140</v>
      </c>
      <c r="B8146" s="1">
        <v>43070</v>
      </c>
      <c r="C8146">
        <v>46</v>
      </c>
      <c r="D8146">
        <v>59</v>
      </c>
      <c r="E8146">
        <v>-49</v>
      </c>
      <c r="F8146">
        <v>6</v>
      </c>
      <c r="G8146">
        <v>2</v>
      </c>
      <c r="H8146">
        <f>VLOOKUP(A8146,cash_flow!$B$2:$G$2307,6,)</f>
        <v>740</v>
      </c>
      <c r="I8146" s="3">
        <f>C8146/H8146</f>
        <v>6.2162162162162166E-2</v>
      </c>
    </row>
    <row r="8147" spans="1:9" hidden="1" x14ac:dyDescent="0.3">
      <c r="A8147">
        <v>6140</v>
      </c>
      <c r="B8147" s="1">
        <v>43435</v>
      </c>
      <c r="C8147">
        <v>117</v>
      </c>
      <c r="D8147">
        <v>71</v>
      </c>
      <c r="E8147">
        <v>-117</v>
      </c>
      <c r="F8147">
        <v>-1</v>
      </c>
      <c r="G8147">
        <v>1</v>
      </c>
      <c r="H8147">
        <f>VLOOKUP(A8147,cash_flow!$B$2:$G$2307,6,)</f>
        <v>740</v>
      </c>
      <c r="I8147" s="3">
        <f>C8147/H8147</f>
        <v>0.1581081081081081</v>
      </c>
    </row>
    <row r="8148" spans="1:9" hidden="1" x14ac:dyDescent="0.3">
      <c r="A8148">
        <v>83470</v>
      </c>
      <c r="B8148" s="1">
        <v>43800</v>
      </c>
      <c r="C8148">
        <v>-25</v>
      </c>
      <c r="D8148">
        <v>272</v>
      </c>
      <c r="E8148">
        <v>-9</v>
      </c>
      <c r="F8148">
        <v>21</v>
      </c>
      <c r="G8148">
        <v>-12</v>
      </c>
      <c r="H8148">
        <f>VLOOKUP(A8148,cash_flow!$B$2:$G$2307,6,)</f>
        <v>355</v>
      </c>
      <c r="I8148" s="3">
        <f>C8148/H8148</f>
        <v>-7.0422535211267609E-2</v>
      </c>
    </row>
    <row r="8149" spans="1:9" x14ac:dyDescent="0.3">
      <c r="A8149">
        <v>11700</v>
      </c>
      <c r="B8149" s="1">
        <v>43891</v>
      </c>
      <c r="C8149">
        <v>-26</v>
      </c>
      <c r="D8149">
        <v>8</v>
      </c>
      <c r="E8149">
        <v>0</v>
      </c>
      <c r="F8149">
        <v>-6</v>
      </c>
      <c r="G8149">
        <v>-30</v>
      </c>
      <c r="H8149">
        <f>VLOOKUP(A8149,cash_flow!$B$2:$G$2307,6,)</f>
        <v>449</v>
      </c>
      <c r="I8149" s="3">
        <f>C8149/H8149</f>
        <v>-5.7906458797327393E-2</v>
      </c>
    </row>
    <row r="8150" spans="1:9" hidden="1" x14ac:dyDescent="0.3">
      <c r="A8150">
        <v>6120</v>
      </c>
      <c r="B8150" s="1">
        <v>43070</v>
      </c>
      <c r="C8150">
        <v>-1306</v>
      </c>
      <c r="D8150">
        <v>8012</v>
      </c>
      <c r="E8150">
        <v>72</v>
      </c>
      <c r="F8150">
        <v>513</v>
      </c>
      <c r="G8150">
        <v>-862</v>
      </c>
      <c r="H8150">
        <f>VLOOKUP(A8150,cash_flow!$B$2:$G$2307,6,)</f>
        <v>14716</v>
      </c>
      <c r="I8150" s="3">
        <f>C8150/H8150</f>
        <v>-8.8746942103832563E-2</v>
      </c>
    </row>
    <row r="8151" spans="1:9" hidden="1" x14ac:dyDescent="0.3">
      <c r="A8151">
        <v>6120</v>
      </c>
      <c r="B8151" s="1">
        <v>43435</v>
      </c>
      <c r="C8151">
        <v>-1581</v>
      </c>
      <c r="D8151">
        <v>977</v>
      </c>
      <c r="E8151">
        <v>-1594</v>
      </c>
      <c r="F8151">
        <v>2993</v>
      </c>
      <c r="G8151">
        <v>-2044</v>
      </c>
      <c r="H8151">
        <f>VLOOKUP(A8151,cash_flow!$B$2:$G$2307,6,)</f>
        <v>14716</v>
      </c>
      <c r="I8151" s="3">
        <f>C8151/H8151</f>
        <v>-0.1074340853492797</v>
      </c>
    </row>
    <row r="8152" spans="1:9" hidden="1" x14ac:dyDescent="0.3">
      <c r="A8152">
        <v>277070</v>
      </c>
      <c r="B8152" s="1">
        <v>43800</v>
      </c>
      <c r="C8152">
        <v>-47</v>
      </c>
      <c r="D8152">
        <v>42</v>
      </c>
      <c r="E8152">
        <v>-9</v>
      </c>
      <c r="F8152">
        <v>47</v>
      </c>
      <c r="G8152">
        <v>-9</v>
      </c>
      <c r="H8152">
        <f>VLOOKUP(A8152,cash_flow!$B$2:$G$2307,6,)</f>
        <v>667</v>
      </c>
      <c r="I8152" s="3">
        <f>C8152/H8152</f>
        <v>-7.0464767616191901E-2</v>
      </c>
    </row>
    <row r="8153" spans="1:9" x14ac:dyDescent="0.3">
      <c r="A8153">
        <v>7980</v>
      </c>
      <c r="B8153" s="1">
        <v>43891</v>
      </c>
      <c r="C8153">
        <v>-49</v>
      </c>
      <c r="D8153">
        <v>-130</v>
      </c>
      <c r="E8153">
        <v>-159</v>
      </c>
      <c r="F8153">
        <v>232</v>
      </c>
      <c r="G8153">
        <v>30</v>
      </c>
      <c r="H8153">
        <f>VLOOKUP(A8153,cash_flow!$B$2:$G$2307,6,)</f>
        <v>845</v>
      </c>
      <c r="I8153" s="3">
        <f>C8153/H8153</f>
        <v>-5.7988165680473373E-2</v>
      </c>
    </row>
    <row r="8154" spans="1:9" hidden="1" x14ac:dyDescent="0.3">
      <c r="A8154">
        <v>6110</v>
      </c>
      <c r="B8154" s="1">
        <v>43070</v>
      </c>
      <c r="C8154">
        <v>36</v>
      </c>
      <c r="D8154">
        <v>1</v>
      </c>
      <c r="E8154">
        <v>-21</v>
      </c>
      <c r="F8154">
        <v>18</v>
      </c>
      <c r="G8154">
        <v>31</v>
      </c>
      <c r="H8154">
        <f>VLOOKUP(A8154,cash_flow!$B$2:$G$2307,6,)</f>
        <v>708</v>
      </c>
      <c r="I8154" s="3">
        <f>C8154/H8154</f>
        <v>5.0847457627118647E-2</v>
      </c>
    </row>
    <row r="8155" spans="1:9" hidden="1" x14ac:dyDescent="0.3">
      <c r="A8155">
        <v>6110</v>
      </c>
      <c r="B8155" s="1">
        <v>43435</v>
      </c>
      <c r="C8155">
        <v>62</v>
      </c>
      <c r="D8155">
        <v>28</v>
      </c>
      <c r="E8155">
        <v>-74</v>
      </c>
      <c r="F8155">
        <v>-32</v>
      </c>
      <c r="G8155">
        <v>-44</v>
      </c>
      <c r="H8155">
        <f>VLOOKUP(A8155,cash_flow!$B$2:$G$2307,6,)</f>
        <v>708</v>
      </c>
      <c r="I8155" s="3">
        <f>C8155/H8155</f>
        <v>8.7570621468926552E-2</v>
      </c>
    </row>
    <row r="8156" spans="1:9" hidden="1" x14ac:dyDescent="0.3">
      <c r="A8156">
        <v>71090</v>
      </c>
      <c r="B8156" s="1">
        <v>43800</v>
      </c>
      <c r="C8156">
        <v>-24</v>
      </c>
      <c r="D8156">
        <v>0</v>
      </c>
      <c r="E8156">
        <v>-14</v>
      </c>
      <c r="F8156">
        <v>52</v>
      </c>
      <c r="G8156">
        <v>12</v>
      </c>
      <c r="H8156">
        <f>VLOOKUP(A8156,cash_flow!$B$2:$G$2307,6,)</f>
        <v>340</v>
      </c>
      <c r="I8156" s="3">
        <f>C8156/H8156</f>
        <v>-7.0588235294117646E-2</v>
      </c>
    </row>
    <row r="8157" spans="1:9" x14ac:dyDescent="0.3">
      <c r="A8157">
        <v>60380</v>
      </c>
      <c r="B8157" s="1">
        <v>43891</v>
      </c>
      <c r="C8157">
        <v>-16</v>
      </c>
      <c r="D8157">
        <v>-28</v>
      </c>
      <c r="E8157">
        <v>7</v>
      </c>
      <c r="F8157">
        <v>39</v>
      </c>
      <c r="G8157">
        <v>29</v>
      </c>
      <c r="H8157">
        <f>VLOOKUP(A8157,cash_flow!$B$2:$G$2307,6,)</f>
        <v>274</v>
      </c>
      <c r="I8157" s="3">
        <f>C8157/H8157</f>
        <v>-5.8394160583941604E-2</v>
      </c>
    </row>
    <row r="8158" spans="1:9" hidden="1" x14ac:dyDescent="0.3">
      <c r="A8158">
        <v>6090</v>
      </c>
      <c r="B8158" s="1">
        <v>43070</v>
      </c>
      <c r="C8158">
        <v>260</v>
      </c>
      <c r="D8158">
        <v>240</v>
      </c>
      <c r="E8158">
        <v>-149</v>
      </c>
      <c r="F8158">
        <v>-117</v>
      </c>
      <c r="G8158">
        <v>-7</v>
      </c>
      <c r="H8158">
        <f>VLOOKUP(A8158,cash_flow!$B$2:$G$2307,6,)</f>
        <v>796</v>
      </c>
      <c r="I8158" s="3">
        <f>C8158/H8158</f>
        <v>0.32663316582914576</v>
      </c>
    </row>
    <row r="8159" spans="1:9" hidden="1" x14ac:dyDescent="0.3">
      <c r="A8159">
        <v>6090</v>
      </c>
      <c r="B8159" s="1">
        <v>43435</v>
      </c>
      <c r="C8159">
        <v>81</v>
      </c>
      <c r="D8159">
        <v>80</v>
      </c>
      <c r="E8159">
        <v>-44</v>
      </c>
      <c r="F8159">
        <v>-44</v>
      </c>
      <c r="G8159">
        <v>-8</v>
      </c>
      <c r="H8159">
        <f>VLOOKUP(A8159,cash_flow!$B$2:$G$2307,6,)</f>
        <v>796</v>
      </c>
      <c r="I8159" s="3">
        <f>C8159/H8159</f>
        <v>0.10175879396984924</v>
      </c>
    </row>
    <row r="8160" spans="1:9" hidden="1" x14ac:dyDescent="0.3">
      <c r="A8160">
        <v>10400</v>
      </c>
      <c r="B8160" s="1">
        <v>43800</v>
      </c>
      <c r="C8160">
        <v>-39</v>
      </c>
      <c r="D8160">
        <v>0</v>
      </c>
      <c r="E8160">
        <v>-48</v>
      </c>
      <c r="F8160">
        <v>-53</v>
      </c>
      <c r="G8160">
        <v>-140</v>
      </c>
      <c r="H8160">
        <f>VLOOKUP(A8160,cash_flow!$B$2:$G$2307,6,)</f>
        <v>552</v>
      </c>
      <c r="I8160" s="3">
        <f>C8160/H8160</f>
        <v>-7.0652173913043473E-2</v>
      </c>
    </row>
    <row r="8161" spans="1:9" hidden="1" x14ac:dyDescent="0.3">
      <c r="A8161">
        <v>6060</v>
      </c>
      <c r="B8161" s="1">
        <v>43070</v>
      </c>
      <c r="C8161">
        <v>826</v>
      </c>
      <c r="D8161">
        <v>0</v>
      </c>
      <c r="E8161">
        <v>-1860</v>
      </c>
      <c r="F8161">
        <v>682</v>
      </c>
      <c r="G8161">
        <v>-358</v>
      </c>
      <c r="H8161">
        <f>VLOOKUP(A8161,cash_flow!$B$2:$G$2307,6,)</f>
        <v>3994</v>
      </c>
      <c r="I8161" s="3">
        <f>C8161/H8161</f>
        <v>0.20681021532298446</v>
      </c>
    </row>
    <row r="8162" spans="1:9" hidden="1" x14ac:dyDescent="0.3">
      <c r="A8162">
        <v>6060</v>
      </c>
      <c r="B8162" s="1">
        <v>43435</v>
      </c>
      <c r="C8162">
        <v>569</v>
      </c>
      <c r="D8162">
        <v>0</v>
      </c>
      <c r="E8162">
        <v>-848</v>
      </c>
      <c r="F8162">
        <v>335</v>
      </c>
      <c r="G8162">
        <v>56</v>
      </c>
      <c r="H8162">
        <f>VLOOKUP(A8162,cash_flow!$B$2:$G$2307,6,)</f>
        <v>3994</v>
      </c>
      <c r="I8162" s="3">
        <f>C8162/H8162</f>
        <v>0.14246369554331498</v>
      </c>
    </row>
    <row r="8163" spans="1:9" hidden="1" x14ac:dyDescent="0.3">
      <c r="A8163">
        <v>64240</v>
      </c>
      <c r="B8163" s="1">
        <v>43800</v>
      </c>
      <c r="C8163">
        <v>-83</v>
      </c>
      <c r="D8163">
        <v>-144</v>
      </c>
      <c r="E8163">
        <v>-16</v>
      </c>
      <c r="F8163">
        <v>-10</v>
      </c>
      <c r="G8163">
        <v>-108</v>
      </c>
      <c r="H8163">
        <f>VLOOKUP(A8163,cash_flow!$B$2:$G$2307,6,)</f>
        <v>1168</v>
      </c>
      <c r="I8163" s="3">
        <f>C8163/H8163</f>
        <v>-7.1061643835616445E-2</v>
      </c>
    </row>
    <row r="8164" spans="1:9" x14ac:dyDescent="0.3">
      <c r="A8164">
        <v>101680</v>
      </c>
      <c r="B8164" s="1">
        <v>43891</v>
      </c>
      <c r="C8164">
        <v>-8</v>
      </c>
      <c r="D8164">
        <v>-10</v>
      </c>
      <c r="E8164">
        <v>6</v>
      </c>
      <c r="F8164">
        <v>-18</v>
      </c>
      <c r="G8164">
        <v>-19</v>
      </c>
      <c r="H8164">
        <f>VLOOKUP(A8164,cash_flow!$B$2:$G$2307,6,)</f>
        <v>135</v>
      </c>
      <c r="I8164" s="3">
        <f>C8164/H8164</f>
        <v>-5.9259259259259262E-2</v>
      </c>
    </row>
    <row r="8165" spans="1:9" hidden="1" x14ac:dyDescent="0.3">
      <c r="A8165">
        <v>6050</v>
      </c>
      <c r="B8165" s="1">
        <v>43070</v>
      </c>
      <c r="C8165">
        <v>2</v>
      </c>
      <c r="D8165">
        <v>14</v>
      </c>
      <c r="E8165">
        <v>-33</v>
      </c>
      <c r="F8165">
        <v>2</v>
      </c>
      <c r="G8165">
        <v>-29</v>
      </c>
      <c r="H8165">
        <f>VLOOKUP(A8165,cash_flow!$B$2:$G$2307,6,)</f>
        <v>831</v>
      </c>
      <c r="I8165" s="3">
        <f>C8165/H8165</f>
        <v>2.4067388688327317E-3</v>
      </c>
    </row>
    <row r="8166" spans="1:9" hidden="1" x14ac:dyDescent="0.3">
      <c r="A8166">
        <v>6050</v>
      </c>
      <c r="B8166" s="1">
        <v>43435</v>
      </c>
      <c r="C8166">
        <v>51</v>
      </c>
      <c r="D8166">
        <v>-4</v>
      </c>
      <c r="E8166">
        <v>-3</v>
      </c>
      <c r="F8166">
        <v>-24</v>
      </c>
      <c r="G8166">
        <v>23</v>
      </c>
      <c r="H8166">
        <f>VLOOKUP(A8166,cash_flow!$B$2:$G$2307,6,)</f>
        <v>831</v>
      </c>
      <c r="I8166" s="3">
        <f>C8166/H8166</f>
        <v>6.1371841155234655E-2</v>
      </c>
    </row>
    <row r="8167" spans="1:9" hidden="1" x14ac:dyDescent="0.3">
      <c r="A8167">
        <v>115480</v>
      </c>
      <c r="B8167" s="1">
        <v>43800</v>
      </c>
      <c r="C8167">
        <v>-51</v>
      </c>
      <c r="D8167">
        <v>-29</v>
      </c>
      <c r="E8167">
        <v>-95</v>
      </c>
      <c r="F8167">
        <v>181</v>
      </c>
      <c r="G8167">
        <v>38</v>
      </c>
      <c r="H8167">
        <f>VLOOKUP(A8167,cash_flow!$B$2:$G$2307,6,)</f>
        <v>712</v>
      </c>
      <c r="I8167" s="3">
        <f>C8167/H8167</f>
        <v>-7.1629213483146062E-2</v>
      </c>
    </row>
    <row r="8168" spans="1:9" x14ac:dyDescent="0.3">
      <c r="A8168">
        <v>98660</v>
      </c>
      <c r="B8168" s="1">
        <v>43891</v>
      </c>
      <c r="C8168">
        <v>-14</v>
      </c>
      <c r="D8168">
        <v>-6</v>
      </c>
      <c r="E8168">
        <v>-7</v>
      </c>
      <c r="F8168">
        <v>48</v>
      </c>
      <c r="G8168">
        <v>28</v>
      </c>
      <c r="H8168">
        <f>VLOOKUP(A8168,cash_flow!$B$2:$G$2307,6,)</f>
        <v>236</v>
      </c>
      <c r="I8168" s="3">
        <f>C8168/H8168</f>
        <v>-5.9322033898305086E-2</v>
      </c>
    </row>
    <row r="8169" spans="1:9" x14ac:dyDescent="0.3">
      <c r="A8169">
        <v>119850</v>
      </c>
      <c r="B8169" s="1">
        <v>43891</v>
      </c>
      <c r="C8169">
        <v>-64</v>
      </c>
      <c r="D8169">
        <v>-39</v>
      </c>
      <c r="E8169">
        <v>68</v>
      </c>
      <c r="F8169">
        <v>17</v>
      </c>
      <c r="G8169">
        <v>21</v>
      </c>
      <c r="H8169">
        <f>VLOOKUP(A8169,cash_flow!$B$2:$G$2307,6,)</f>
        <v>1076</v>
      </c>
      <c r="I8169" s="3">
        <f>C8169/H8169</f>
        <v>-5.9479553903345722E-2</v>
      </c>
    </row>
    <row r="8170" spans="1:9" hidden="1" x14ac:dyDescent="0.3">
      <c r="A8170">
        <v>6040</v>
      </c>
      <c r="B8170" s="1">
        <v>43070</v>
      </c>
      <c r="C8170">
        <v>2811</v>
      </c>
      <c r="D8170">
        <v>1678</v>
      </c>
      <c r="E8170">
        <v>-4175</v>
      </c>
      <c r="F8170">
        <v>-169</v>
      </c>
      <c r="G8170">
        <v>-1447</v>
      </c>
      <c r="H8170">
        <f>VLOOKUP(A8170,cash_flow!$B$2:$G$2307,6,)</f>
        <v>7741</v>
      </c>
      <c r="I8170" s="3">
        <f>C8170/H8170</f>
        <v>0.36313137837488696</v>
      </c>
    </row>
    <row r="8171" spans="1:9" hidden="1" x14ac:dyDescent="0.3">
      <c r="A8171">
        <v>6040</v>
      </c>
      <c r="B8171" s="1">
        <v>43435</v>
      </c>
      <c r="C8171">
        <v>528</v>
      </c>
      <c r="D8171">
        <v>710</v>
      </c>
      <c r="E8171">
        <v>-663</v>
      </c>
      <c r="F8171">
        <v>-898</v>
      </c>
      <c r="G8171">
        <v>-1007</v>
      </c>
      <c r="H8171">
        <f>VLOOKUP(A8171,cash_flow!$B$2:$G$2307,6,)</f>
        <v>7741</v>
      </c>
      <c r="I8171" s="3">
        <f>C8171/H8171</f>
        <v>6.8208241829221028E-2</v>
      </c>
    </row>
    <row r="8172" spans="1:9" hidden="1" x14ac:dyDescent="0.3">
      <c r="A8172">
        <v>112190</v>
      </c>
      <c r="B8172" s="1">
        <v>43800</v>
      </c>
      <c r="C8172">
        <v>-11</v>
      </c>
      <c r="D8172">
        <v>16</v>
      </c>
      <c r="E8172">
        <v>-221</v>
      </c>
      <c r="F8172">
        <v>271</v>
      </c>
      <c r="G8172">
        <v>39</v>
      </c>
      <c r="H8172">
        <f>VLOOKUP(A8172,cash_flow!$B$2:$G$2307,6,)</f>
        <v>153</v>
      </c>
      <c r="I8172" s="3">
        <f>C8172/H8172</f>
        <v>-7.1895424836601302E-2</v>
      </c>
    </row>
    <row r="8173" spans="1:9" hidden="1" x14ac:dyDescent="0.3">
      <c r="A8173">
        <v>5990</v>
      </c>
      <c r="B8173" s="1">
        <v>43070</v>
      </c>
      <c r="C8173">
        <v>924</v>
      </c>
      <c r="D8173">
        <v>196</v>
      </c>
      <c r="E8173">
        <v>-925</v>
      </c>
      <c r="F8173">
        <v>-296</v>
      </c>
      <c r="G8173">
        <v>-315</v>
      </c>
      <c r="H8173">
        <f>VLOOKUP(A8173,cash_flow!$B$2:$G$2307,6,)</f>
        <v>1124</v>
      </c>
      <c r="I8173" s="3">
        <f>C8173/H8173</f>
        <v>0.8220640569395018</v>
      </c>
    </row>
    <row r="8174" spans="1:9" hidden="1" x14ac:dyDescent="0.3">
      <c r="A8174">
        <v>5990</v>
      </c>
      <c r="B8174" s="1">
        <v>43435</v>
      </c>
      <c r="C8174">
        <v>735</v>
      </c>
      <c r="D8174">
        <v>630</v>
      </c>
      <c r="E8174">
        <v>-492</v>
      </c>
      <c r="F8174">
        <v>-192</v>
      </c>
      <c r="G8174">
        <v>47</v>
      </c>
      <c r="H8174">
        <f>VLOOKUP(A8174,cash_flow!$B$2:$G$2307,6,)</f>
        <v>1124</v>
      </c>
      <c r="I8174" s="3">
        <f>C8174/H8174</f>
        <v>0.65391459074733094</v>
      </c>
    </row>
    <row r="8175" spans="1:9" hidden="1" x14ac:dyDescent="0.3">
      <c r="A8175">
        <v>290120</v>
      </c>
      <c r="B8175" s="1">
        <v>43800</v>
      </c>
      <c r="C8175">
        <v>-48</v>
      </c>
      <c r="D8175">
        <v>80</v>
      </c>
      <c r="E8175">
        <v>-355</v>
      </c>
      <c r="F8175">
        <v>332</v>
      </c>
      <c r="G8175">
        <v>-71</v>
      </c>
      <c r="H8175">
        <f>VLOOKUP(A8175,cash_flow!$B$2:$G$2307,6,)</f>
        <v>667</v>
      </c>
      <c r="I8175" s="3">
        <f>C8175/H8175</f>
        <v>-7.1964017991004492E-2</v>
      </c>
    </row>
    <row r="8176" spans="1:9" x14ac:dyDescent="0.3">
      <c r="A8176">
        <v>20760</v>
      </c>
      <c r="B8176" s="1">
        <v>43891</v>
      </c>
      <c r="C8176">
        <v>-54</v>
      </c>
      <c r="D8176">
        <v>-74</v>
      </c>
      <c r="E8176">
        <v>-15</v>
      </c>
      <c r="F8176">
        <v>13</v>
      </c>
      <c r="G8176">
        <v>-55</v>
      </c>
      <c r="H8176">
        <f>VLOOKUP(A8176,cash_flow!$B$2:$G$2307,6,)</f>
        <v>902</v>
      </c>
      <c r="I8176" s="3">
        <f>C8176/H8176</f>
        <v>-5.9866962305986697E-2</v>
      </c>
    </row>
    <row r="8177" spans="1:9" hidden="1" x14ac:dyDescent="0.3">
      <c r="A8177">
        <v>5960</v>
      </c>
      <c r="B8177" s="1">
        <v>43070</v>
      </c>
      <c r="C8177">
        <v>-85</v>
      </c>
      <c r="D8177">
        <v>963</v>
      </c>
      <c r="E8177">
        <v>604</v>
      </c>
      <c r="F8177">
        <v>-900</v>
      </c>
      <c r="G8177">
        <v>-381</v>
      </c>
      <c r="H8177">
        <f>VLOOKUP(A8177,cash_flow!$B$2:$G$2307,6,)</f>
        <v>2736</v>
      </c>
      <c r="I8177" s="3">
        <f>C8177/H8177</f>
        <v>-3.1067251461988302E-2</v>
      </c>
    </row>
    <row r="8178" spans="1:9" hidden="1" x14ac:dyDescent="0.3">
      <c r="A8178">
        <v>5960</v>
      </c>
      <c r="B8178" s="1">
        <v>43435</v>
      </c>
      <c r="C8178">
        <v>589</v>
      </c>
      <c r="D8178">
        <v>739</v>
      </c>
      <c r="E8178">
        <v>-1229</v>
      </c>
      <c r="F8178">
        <v>-66</v>
      </c>
      <c r="G8178">
        <v>-707</v>
      </c>
      <c r="H8178">
        <f>VLOOKUP(A8178,cash_flow!$B$2:$G$2307,6,)</f>
        <v>2736</v>
      </c>
      <c r="I8178" s="3">
        <f>C8178/H8178</f>
        <v>0.21527777777777779</v>
      </c>
    </row>
    <row r="8179" spans="1:9" hidden="1" x14ac:dyDescent="0.3">
      <c r="A8179">
        <v>219550</v>
      </c>
      <c r="B8179" s="1">
        <v>43800</v>
      </c>
      <c r="C8179">
        <v>-49</v>
      </c>
      <c r="D8179">
        <v>-29</v>
      </c>
      <c r="E8179">
        <v>-179</v>
      </c>
      <c r="F8179">
        <v>180</v>
      </c>
      <c r="G8179">
        <v>-48</v>
      </c>
      <c r="H8179">
        <f>VLOOKUP(A8179,cash_flow!$B$2:$G$2307,6,)</f>
        <v>680</v>
      </c>
      <c r="I8179" s="3">
        <f>C8179/H8179</f>
        <v>-7.2058823529411759E-2</v>
      </c>
    </row>
    <row r="8180" spans="1:9" x14ac:dyDescent="0.3">
      <c r="A8180">
        <v>70590</v>
      </c>
      <c r="B8180" s="1">
        <v>43891</v>
      </c>
      <c r="C8180">
        <v>-25</v>
      </c>
      <c r="D8180">
        <v>67</v>
      </c>
      <c r="E8180">
        <v>176</v>
      </c>
      <c r="F8180">
        <v>10</v>
      </c>
      <c r="G8180">
        <v>161</v>
      </c>
      <c r="H8180">
        <f>VLOOKUP(A8180,cash_flow!$B$2:$G$2307,6,)</f>
        <v>416</v>
      </c>
      <c r="I8180" s="3">
        <f>C8180/H8180</f>
        <v>-6.0096153846153848E-2</v>
      </c>
    </row>
    <row r="8181" spans="1:9" hidden="1" x14ac:dyDescent="0.3">
      <c r="A8181">
        <v>5950</v>
      </c>
      <c r="B8181" s="1">
        <v>43070</v>
      </c>
      <c r="C8181">
        <v>102</v>
      </c>
      <c r="D8181">
        <v>-9</v>
      </c>
      <c r="E8181">
        <v>-462</v>
      </c>
      <c r="F8181">
        <v>419</v>
      </c>
      <c r="G8181">
        <v>42</v>
      </c>
      <c r="H8181">
        <f>VLOOKUP(A8181,cash_flow!$B$2:$G$2307,6,)</f>
        <v>1390</v>
      </c>
      <c r="I8181" s="3">
        <f>C8181/H8181</f>
        <v>7.3381294964028773E-2</v>
      </c>
    </row>
    <row r="8182" spans="1:9" hidden="1" x14ac:dyDescent="0.3">
      <c r="A8182">
        <v>5950</v>
      </c>
      <c r="B8182" s="1">
        <v>43435</v>
      </c>
      <c r="C8182">
        <v>-391</v>
      </c>
      <c r="D8182">
        <v>-16</v>
      </c>
      <c r="E8182">
        <v>853</v>
      </c>
      <c r="F8182">
        <v>-867</v>
      </c>
      <c r="G8182">
        <v>-402</v>
      </c>
      <c r="H8182">
        <f>VLOOKUP(A8182,cash_flow!$B$2:$G$2307,6,)</f>
        <v>1390</v>
      </c>
      <c r="I8182" s="3">
        <f>C8182/H8182</f>
        <v>-0.28129496402877696</v>
      </c>
    </row>
    <row r="8183" spans="1:9" hidden="1" x14ac:dyDescent="0.3">
      <c r="A8183">
        <v>246960</v>
      </c>
      <c r="B8183" s="1">
        <v>43800</v>
      </c>
      <c r="C8183">
        <v>-33</v>
      </c>
      <c r="D8183">
        <v>-40</v>
      </c>
      <c r="E8183">
        <v>-9</v>
      </c>
      <c r="F8183">
        <v>96</v>
      </c>
      <c r="G8183">
        <v>55</v>
      </c>
      <c r="H8183">
        <f>VLOOKUP(A8183,cash_flow!$B$2:$G$2307,6,)</f>
        <v>457</v>
      </c>
      <c r="I8183" s="3">
        <f>C8183/H8183</f>
        <v>-7.2210065645514229E-2</v>
      </c>
    </row>
    <row r="8184" spans="1:9" x14ac:dyDescent="0.3">
      <c r="A8184">
        <v>1550</v>
      </c>
      <c r="B8184" s="1">
        <v>43891</v>
      </c>
      <c r="C8184">
        <v>-83</v>
      </c>
      <c r="D8184">
        <v>5</v>
      </c>
      <c r="E8184">
        <v>-1</v>
      </c>
      <c r="F8184">
        <v>88</v>
      </c>
      <c r="G8184">
        <v>4</v>
      </c>
      <c r="H8184">
        <f>VLOOKUP(A8184,cash_flow!$B$2:$G$2307,6,)</f>
        <v>1379</v>
      </c>
      <c r="I8184" s="3">
        <f>C8184/H8184</f>
        <v>-6.0188542422044959E-2</v>
      </c>
    </row>
    <row r="8185" spans="1:9" hidden="1" x14ac:dyDescent="0.3">
      <c r="A8185">
        <v>5940</v>
      </c>
      <c r="B8185" s="1">
        <v>43070</v>
      </c>
      <c r="C8185">
        <v>8763</v>
      </c>
      <c r="D8185">
        <v>0</v>
      </c>
      <c r="E8185">
        <v>-21733</v>
      </c>
      <c r="F8185">
        <v>12210</v>
      </c>
      <c r="G8185">
        <v>-1275</v>
      </c>
      <c r="H8185">
        <f>VLOOKUP(A8185,cash_flow!$B$2:$G$2307,6,)</f>
        <v>26846</v>
      </c>
      <c r="I8185" s="3">
        <f>C8185/H8185</f>
        <v>0.32641734336586459</v>
      </c>
    </row>
    <row r="8186" spans="1:9" hidden="1" x14ac:dyDescent="0.3">
      <c r="A8186">
        <v>5940</v>
      </c>
      <c r="B8186" s="1">
        <v>43435</v>
      </c>
      <c r="C8186">
        <v>-15955</v>
      </c>
      <c r="D8186">
        <v>0</v>
      </c>
      <c r="E8186">
        <v>9603</v>
      </c>
      <c r="F8186">
        <v>7293</v>
      </c>
      <c r="G8186">
        <v>406</v>
      </c>
      <c r="H8186">
        <f>VLOOKUP(A8186,cash_flow!$B$2:$G$2307,6,)</f>
        <v>26846</v>
      </c>
      <c r="I8186" s="3">
        <f>C8186/H8186</f>
        <v>-0.59431572673768907</v>
      </c>
    </row>
    <row r="8187" spans="1:9" hidden="1" x14ac:dyDescent="0.3">
      <c r="A8187">
        <v>300080</v>
      </c>
      <c r="B8187" s="1">
        <v>43800</v>
      </c>
      <c r="C8187">
        <v>-58</v>
      </c>
      <c r="D8187">
        <v>-60</v>
      </c>
      <c r="E8187">
        <v>-203</v>
      </c>
      <c r="F8187">
        <v>268</v>
      </c>
      <c r="G8187">
        <v>7</v>
      </c>
      <c r="H8187">
        <f>VLOOKUP(A8187,cash_flow!$B$2:$G$2307,6,)</f>
        <v>802</v>
      </c>
      <c r="I8187" s="3">
        <f>C8187/H8187</f>
        <v>-7.2319201995012475E-2</v>
      </c>
    </row>
    <row r="8188" spans="1:9" x14ac:dyDescent="0.3">
      <c r="A8188">
        <v>184230</v>
      </c>
      <c r="B8188" s="1">
        <v>43891</v>
      </c>
      <c r="C8188">
        <v>-18</v>
      </c>
      <c r="D8188">
        <v>-18</v>
      </c>
      <c r="E8188">
        <v>-6</v>
      </c>
      <c r="F8188">
        <v>5</v>
      </c>
      <c r="G8188">
        <v>-18</v>
      </c>
      <c r="H8188">
        <f>VLOOKUP(A8188,cash_flow!$B$2:$G$2307,6,)</f>
        <v>297</v>
      </c>
      <c r="I8188" s="3">
        <f>C8188/H8188</f>
        <v>-6.0606060606060608E-2</v>
      </c>
    </row>
    <row r="8189" spans="1:9" x14ac:dyDescent="0.3">
      <c r="A8189">
        <v>10040</v>
      </c>
      <c r="B8189" s="1">
        <v>43891</v>
      </c>
      <c r="C8189">
        <v>-49</v>
      </c>
      <c r="D8189">
        <v>-18</v>
      </c>
      <c r="E8189">
        <v>-16</v>
      </c>
      <c r="F8189">
        <v>65</v>
      </c>
      <c r="G8189">
        <v>0</v>
      </c>
      <c r="H8189">
        <f>VLOOKUP(A8189,cash_flow!$B$2:$G$2307,6,)</f>
        <v>807</v>
      </c>
      <c r="I8189" s="3">
        <f>C8189/H8189</f>
        <v>-6.0718711276332091E-2</v>
      </c>
    </row>
    <row r="8190" spans="1:9" hidden="1" x14ac:dyDescent="0.3">
      <c r="A8190">
        <v>5930</v>
      </c>
      <c r="B8190" s="1">
        <v>43070</v>
      </c>
      <c r="C8190">
        <v>621620</v>
      </c>
      <c r="D8190">
        <v>421867</v>
      </c>
      <c r="E8190">
        <v>-493852</v>
      </c>
      <c r="F8190">
        <v>-125609</v>
      </c>
      <c r="G8190">
        <v>-15663</v>
      </c>
      <c r="H8190">
        <f>VLOOKUP(A8190,cash_flow!$B$2:$G$2307,6,)</f>
        <v>3474413</v>
      </c>
      <c r="I8190" s="3">
        <f>C8190/H8190</f>
        <v>0.17891367548993167</v>
      </c>
    </row>
    <row r="8191" spans="1:9" hidden="1" x14ac:dyDescent="0.3">
      <c r="A8191">
        <v>5930</v>
      </c>
      <c r="B8191" s="1">
        <v>43435</v>
      </c>
      <c r="C8191">
        <v>670319</v>
      </c>
      <c r="D8191">
        <v>443449</v>
      </c>
      <c r="E8191">
        <v>-522405</v>
      </c>
      <c r="F8191">
        <v>-150902</v>
      </c>
      <c r="G8191">
        <v>-2046</v>
      </c>
      <c r="H8191">
        <f>VLOOKUP(A8191,cash_flow!$B$2:$G$2307,6,)</f>
        <v>3474413</v>
      </c>
      <c r="I8191" s="3">
        <f>C8191/H8191</f>
        <v>0.19293014388329768</v>
      </c>
    </row>
    <row r="8192" spans="1:9" hidden="1" x14ac:dyDescent="0.3">
      <c r="A8192">
        <v>1470</v>
      </c>
      <c r="B8192" s="1">
        <v>43800</v>
      </c>
      <c r="C8192">
        <v>-103</v>
      </c>
      <c r="D8192">
        <v>74</v>
      </c>
      <c r="E8192">
        <v>-213</v>
      </c>
      <c r="F8192">
        <v>-37</v>
      </c>
      <c r="G8192">
        <v>-349</v>
      </c>
      <c r="H8192">
        <f>VLOOKUP(A8192,cash_flow!$B$2:$G$2307,6,)</f>
        <v>1424</v>
      </c>
      <c r="I8192" s="3">
        <f>C8192/H8192</f>
        <v>-7.23314606741573E-2</v>
      </c>
    </row>
    <row r="8193" spans="1:9" hidden="1" x14ac:dyDescent="0.3">
      <c r="A8193">
        <v>5880</v>
      </c>
      <c r="B8193" s="1">
        <v>43070</v>
      </c>
      <c r="C8193">
        <v>2170</v>
      </c>
      <c r="D8193">
        <v>1032</v>
      </c>
      <c r="E8193">
        <v>-7663</v>
      </c>
      <c r="F8193">
        <v>5231</v>
      </c>
      <c r="G8193">
        <v>-364</v>
      </c>
      <c r="H8193">
        <f>VLOOKUP(A8193,cash_flow!$B$2:$G$2307,6,)</f>
        <v>4055</v>
      </c>
      <c r="I8193" s="3">
        <f>C8193/H8193</f>
        <v>0.53514180024660918</v>
      </c>
    </row>
    <row r="8194" spans="1:9" hidden="1" x14ac:dyDescent="0.3">
      <c r="A8194">
        <v>5880</v>
      </c>
      <c r="B8194" s="1">
        <v>43435</v>
      </c>
      <c r="C8194">
        <v>2585</v>
      </c>
      <c r="D8194">
        <v>783</v>
      </c>
      <c r="E8194">
        <v>-3066</v>
      </c>
      <c r="F8194">
        <v>791</v>
      </c>
      <c r="G8194">
        <v>294</v>
      </c>
      <c r="H8194">
        <f>VLOOKUP(A8194,cash_flow!$B$2:$G$2307,6,)</f>
        <v>4055</v>
      </c>
      <c r="I8194" s="3">
        <f>C8194/H8194</f>
        <v>0.63748458692971643</v>
      </c>
    </row>
    <row r="8195" spans="1:9" hidden="1" x14ac:dyDescent="0.3">
      <c r="A8195">
        <v>141000</v>
      </c>
      <c r="B8195" s="1">
        <v>43800</v>
      </c>
      <c r="C8195">
        <v>-81</v>
      </c>
      <c r="D8195">
        <v>48</v>
      </c>
      <c r="E8195">
        <v>172</v>
      </c>
      <c r="F8195">
        <v>-13</v>
      </c>
      <c r="G8195">
        <v>77</v>
      </c>
      <c r="H8195">
        <f>VLOOKUP(A8195,cash_flow!$B$2:$G$2307,6,)</f>
        <v>1111</v>
      </c>
      <c r="I8195" s="3">
        <f>C8195/H8195</f>
        <v>-7.2907290729072913E-2</v>
      </c>
    </row>
    <row r="8196" spans="1:9" x14ac:dyDescent="0.3">
      <c r="A8196">
        <v>223310</v>
      </c>
      <c r="B8196" s="1">
        <v>43891</v>
      </c>
      <c r="C8196">
        <v>-23</v>
      </c>
      <c r="D8196">
        <v>-72</v>
      </c>
      <c r="E8196">
        <v>-10</v>
      </c>
      <c r="F8196">
        <v>17</v>
      </c>
      <c r="G8196">
        <v>-16</v>
      </c>
      <c r="H8196">
        <f>VLOOKUP(A8196,cash_flow!$B$2:$G$2307,6,)</f>
        <v>378</v>
      </c>
      <c r="I8196" s="3">
        <f>C8196/H8196</f>
        <v>-6.0846560846560843E-2</v>
      </c>
    </row>
    <row r="8197" spans="1:9" hidden="1" x14ac:dyDescent="0.3">
      <c r="A8197">
        <v>5870</v>
      </c>
      <c r="B8197" s="1">
        <v>43070</v>
      </c>
      <c r="C8197">
        <v>-95</v>
      </c>
      <c r="D8197">
        <v>176</v>
      </c>
      <c r="E8197">
        <v>130</v>
      </c>
      <c r="F8197">
        <v>-210</v>
      </c>
      <c r="G8197">
        <v>-176</v>
      </c>
      <c r="H8197">
        <f>VLOOKUP(A8197,cash_flow!$B$2:$G$2307,6,)</f>
        <v>951</v>
      </c>
      <c r="I8197" s="3">
        <f>C8197/H8197</f>
        <v>-9.9894847528916933E-2</v>
      </c>
    </row>
    <row r="8198" spans="1:9" hidden="1" x14ac:dyDescent="0.3">
      <c r="A8198">
        <v>5870</v>
      </c>
      <c r="B8198" s="1">
        <v>43435</v>
      </c>
      <c r="C8198">
        <v>512</v>
      </c>
      <c r="D8198">
        <v>265</v>
      </c>
      <c r="E8198">
        <v>-542</v>
      </c>
      <c r="F8198">
        <v>-57</v>
      </c>
      <c r="G8198">
        <v>-88</v>
      </c>
      <c r="H8198">
        <f>VLOOKUP(A8198,cash_flow!$B$2:$G$2307,6,)</f>
        <v>951</v>
      </c>
      <c r="I8198" s="3">
        <f>C8198/H8198</f>
        <v>0.5383806519453207</v>
      </c>
    </row>
    <row r="8199" spans="1:9" hidden="1" x14ac:dyDescent="0.3">
      <c r="A8199">
        <v>73110</v>
      </c>
      <c r="B8199" s="1">
        <v>43800</v>
      </c>
      <c r="C8199">
        <v>-58</v>
      </c>
      <c r="D8199">
        <v>111</v>
      </c>
      <c r="E8199">
        <v>60</v>
      </c>
      <c r="F8199">
        <v>-138</v>
      </c>
      <c r="G8199">
        <v>-134</v>
      </c>
      <c r="H8199">
        <f>VLOOKUP(A8199,cash_flow!$B$2:$G$2307,6,)</f>
        <v>784</v>
      </c>
      <c r="I8199" s="3">
        <f>C8199/H8199</f>
        <v>-7.3979591836734693E-2</v>
      </c>
    </row>
    <row r="8200" spans="1:9" x14ac:dyDescent="0.3">
      <c r="A8200">
        <v>1380</v>
      </c>
      <c r="B8200" s="1">
        <v>43891</v>
      </c>
      <c r="C8200">
        <v>-47</v>
      </c>
      <c r="D8200">
        <v>7</v>
      </c>
      <c r="E8200">
        <v>-16</v>
      </c>
      <c r="F8200">
        <v>25</v>
      </c>
      <c r="G8200">
        <v>-37</v>
      </c>
      <c r="H8200">
        <f>VLOOKUP(A8200,cash_flow!$B$2:$G$2307,6,)</f>
        <v>764</v>
      </c>
      <c r="I8200" s="3">
        <f>C8200/H8200</f>
        <v>-6.1518324607329845E-2</v>
      </c>
    </row>
    <row r="8201" spans="1:9" hidden="1" x14ac:dyDescent="0.3">
      <c r="A8201">
        <v>5860</v>
      </c>
      <c r="B8201" s="1">
        <v>43070</v>
      </c>
      <c r="C8201">
        <v>224</v>
      </c>
      <c r="D8201">
        <v>19</v>
      </c>
      <c r="E8201">
        <v>-161</v>
      </c>
      <c r="F8201">
        <v>-169</v>
      </c>
      <c r="G8201">
        <v>-101</v>
      </c>
      <c r="H8201">
        <f>VLOOKUP(A8201,cash_flow!$B$2:$G$2307,6,)</f>
        <v>735</v>
      </c>
      <c r="I8201" s="3">
        <f>C8201/H8201</f>
        <v>0.30476190476190479</v>
      </c>
    </row>
    <row r="8202" spans="1:9" hidden="1" x14ac:dyDescent="0.3">
      <c r="A8202">
        <v>5860</v>
      </c>
      <c r="B8202" s="1">
        <v>43435</v>
      </c>
      <c r="C8202">
        <v>-236</v>
      </c>
      <c r="D8202">
        <v>4</v>
      </c>
      <c r="E8202">
        <v>114</v>
      </c>
      <c r="F8202">
        <v>91</v>
      </c>
      <c r="G8202">
        <v>-31</v>
      </c>
      <c r="H8202">
        <f>VLOOKUP(A8202,cash_flow!$B$2:$G$2307,6,)</f>
        <v>735</v>
      </c>
      <c r="I8202" s="3">
        <f>C8202/H8202</f>
        <v>-0.32108843537414966</v>
      </c>
    </row>
    <row r="8203" spans="1:9" hidden="1" x14ac:dyDescent="0.3">
      <c r="A8203">
        <v>288620</v>
      </c>
      <c r="B8203" s="1">
        <v>43800</v>
      </c>
      <c r="C8203">
        <v>-197</v>
      </c>
      <c r="D8203">
        <v>15</v>
      </c>
      <c r="E8203">
        <v>40</v>
      </c>
      <c r="F8203">
        <v>145</v>
      </c>
      <c r="G8203">
        <v>-13</v>
      </c>
      <c r="H8203">
        <f>VLOOKUP(A8203,cash_flow!$B$2:$G$2307,6,)</f>
        <v>2642</v>
      </c>
      <c r="I8203" s="3">
        <f>C8203/H8203</f>
        <v>-7.4564723694171081E-2</v>
      </c>
    </row>
    <row r="8204" spans="1:9" x14ac:dyDescent="0.3">
      <c r="A8204">
        <v>65510</v>
      </c>
      <c r="B8204" s="1">
        <v>43891</v>
      </c>
      <c r="C8204">
        <v>-50</v>
      </c>
      <c r="D8204">
        <v>13</v>
      </c>
      <c r="E8204">
        <v>-48</v>
      </c>
      <c r="F8204">
        <v>189</v>
      </c>
      <c r="G8204">
        <v>93</v>
      </c>
      <c r="H8204">
        <f>VLOOKUP(A8204,cash_flow!$B$2:$G$2307,6,)</f>
        <v>808</v>
      </c>
      <c r="I8204" s="3">
        <f>C8204/H8204</f>
        <v>-6.1881188118811881E-2</v>
      </c>
    </row>
    <row r="8205" spans="1:9" x14ac:dyDescent="0.3">
      <c r="A8205">
        <v>126870</v>
      </c>
      <c r="B8205" s="1">
        <v>43891</v>
      </c>
      <c r="C8205">
        <v>-41</v>
      </c>
      <c r="D8205">
        <v>79</v>
      </c>
      <c r="E8205">
        <v>-149</v>
      </c>
      <c r="F8205">
        <v>-56</v>
      </c>
      <c r="G8205">
        <v>-244</v>
      </c>
      <c r="H8205">
        <f>VLOOKUP(A8205,cash_flow!$B$2:$G$2307,6,)</f>
        <v>662</v>
      </c>
      <c r="I8205" s="3">
        <f>C8205/H8205</f>
        <v>-6.1933534743202415E-2</v>
      </c>
    </row>
    <row r="8206" spans="1:9" hidden="1" x14ac:dyDescent="0.3">
      <c r="A8206">
        <v>5850</v>
      </c>
      <c r="B8206" s="1">
        <v>43070</v>
      </c>
      <c r="C8206">
        <v>1512</v>
      </c>
      <c r="D8206">
        <v>1000</v>
      </c>
      <c r="E8206">
        <v>-1237</v>
      </c>
      <c r="F8206">
        <v>-353</v>
      </c>
      <c r="G8206">
        <v>-115</v>
      </c>
      <c r="H8206">
        <f>VLOOKUP(A8206,cash_flow!$B$2:$G$2307,6,)</f>
        <v>6098</v>
      </c>
      <c r="I8206" s="3">
        <f>C8206/H8206</f>
        <v>0.24795014758937356</v>
      </c>
    </row>
    <row r="8207" spans="1:9" hidden="1" x14ac:dyDescent="0.3">
      <c r="A8207">
        <v>5850</v>
      </c>
      <c r="B8207" s="1">
        <v>43435</v>
      </c>
      <c r="C8207">
        <v>530</v>
      </c>
      <c r="D8207">
        <v>252</v>
      </c>
      <c r="E8207">
        <v>-589</v>
      </c>
      <c r="F8207">
        <v>-37</v>
      </c>
      <c r="G8207">
        <v>-110</v>
      </c>
      <c r="H8207">
        <f>VLOOKUP(A8207,cash_flow!$B$2:$G$2307,6,)</f>
        <v>6098</v>
      </c>
      <c r="I8207" s="3">
        <f>C8207/H8207</f>
        <v>8.6913742210560835E-2</v>
      </c>
    </row>
    <row r="8208" spans="1:9" hidden="1" x14ac:dyDescent="0.3">
      <c r="A8208">
        <v>123860</v>
      </c>
      <c r="B8208" s="1">
        <v>43800</v>
      </c>
      <c r="C8208">
        <v>-165</v>
      </c>
      <c r="D8208">
        <v>-222</v>
      </c>
      <c r="E8208">
        <v>-159</v>
      </c>
      <c r="F8208">
        <v>350</v>
      </c>
      <c r="G8208">
        <v>27</v>
      </c>
      <c r="H8208">
        <f>VLOOKUP(A8208,cash_flow!$B$2:$G$2307,6,)</f>
        <v>2203</v>
      </c>
      <c r="I8208" s="3">
        <f>C8208/H8208</f>
        <v>-7.4897866545619612E-2</v>
      </c>
    </row>
    <row r="8209" spans="1:9" x14ac:dyDescent="0.3">
      <c r="A8209">
        <v>64520</v>
      </c>
      <c r="B8209" s="1">
        <v>43891</v>
      </c>
      <c r="C8209">
        <v>-46</v>
      </c>
      <c r="D8209">
        <v>-13</v>
      </c>
      <c r="E8209">
        <v>-5</v>
      </c>
      <c r="F8209">
        <v>-272</v>
      </c>
      <c r="G8209">
        <v>-322</v>
      </c>
      <c r="H8209">
        <f>VLOOKUP(A8209,cash_flow!$B$2:$G$2307,6,)</f>
        <v>741</v>
      </c>
      <c r="I8209" s="3">
        <f>C8209/H8209</f>
        <v>-6.2078272604588397E-2</v>
      </c>
    </row>
    <row r="8210" spans="1:9" hidden="1" x14ac:dyDescent="0.3">
      <c r="A8210">
        <v>5830</v>
      </c>
      <c r="B8210" s="1">
        <v>43070</v>
      </c>
      <c r="C8210">
        <v>-3160</v>
      </c>
      <c r="D8210">
        <v>0</v>
      </c>
      <c r="E8210">
        <v>-6042</v>
      </c>
      <c r="F8210">
        <v>5011</v>
      </c>
      <c r="G8210">
        <v>-4281</v>
      </c>
      <c r="H8210">
        <f>VLOOKUP(A8210,cash_flow!$B$2:$G$2307,6,)</f>
        <v>34480</v>
      </c>
      <c r="I8210" s="3">
        <f>C8210/H8210</f>
        <v>-9.1647331786542927E-2</v>
      </c>
    </row>
    <row r="8211" spans="1:9" hidden="1" x14ac:dyDescent="0.3">
      <c r="A8211">
        <v>5830</v>
      </c>
      <c r="B8211" s="1">
        <v>43435</v>
      </c>
      <c r="C8211">
        <v>2464</v>
      </c>
      <c r="D8211">
        <v>0</v>
      </c>
      <c r="E8211">
        <v>1445</v>
      </c>
      <c r="F8211">
        <v>-448</v>
      </c>
      <c r="G8211">
        <v>3486</v>
      </c>
      <c r="H8211">
        <f>VLOOKUP(A8211,cash_flow!$B$2:$G$2307,6,)</f>
        <v>34480</v>
      </c>
      <c r="I8211" s="3">
        <f>C8211/H8211</f>
        <v>7.1461716937354994E-2</v>
      </c>
    </row>
    <row r="8212" spans="1:9" hidden="1" x14ac:dyDescent="0.3">
      <c r="A8212">
        <v>131760</v>
      </c>
      <c r="B8212" s="1">
        <v>43800</v>
      </c>
      <c r="C8212">
        <v>-57</v>
      </c>
      <c r="D8212">
        <v>1</v>
      </c>
      <c r="E8212">
        <v>-6</v>
      </c>
      <c r="F8212">
        <v>70</v>
      </c>
      <c r="G8212">
        <v>6</v>
      </c>
      <c r="H8212">
        <f>VLOOKUP(A8212,cash_flow!$B$2:$G$2307,6,)</f>
        <v>747</v>
      </c>
      <c r="I8212" s="3">
        <f>C8212/H8212</f>
        <v>-7.6305220883534142E-2</v>
      </c>
    </row>
    <row r="8213" spans="1:9" x14ac:dyDescent="0.3">
      <c r="A8213">
        <v>174880</v>
      </c>
      <c r="B8213" s="1">
        <v>43891</v>
      </c>
      <c r="C8213">
        <v>-39</v>
      </c>
      <c r="D8213">
        <v>0</v>
      </c>
      <c r="E8213">
        <v>-76</v>
      </c>
      <c r="F8213">
        <v>55</v>
      </c>
      <c r="G8213">
        <v>-58</v>
      </c>
      <c r="H8213">
        <f>VLOOKUP(A8213,cash_flow!$B$2:$G$2307,6,)</f>
        <v>628</v>
      </c>
      <c r="I8213" s="3">
        <f>C8213/H8213</f>
        <v>-6.2101910828025478E-2</v>
      </c>
    </row>
    <row r="8214" spans="1:9" hidden="1" x14ac:dyDescent="0.3">
      <c r="A8214">
        <v>5820</v>
      </c>
      <c r="B8214" s="1">
        <v>43070</v>
      </c>
      <c r="C8214">
        <v>12</v>
      </c>
      <c r="D8214">
        <v>55</v>
      </c>
      <c r="E8214">
        <v>-100</v>
      </c>
      <c r="F8214">
        <v>5</v>
      </c>
      <c r="G8214">
        <v>-83</v>
      </c>
      <c r="H8214">
        <f>VLOOKUP(A8214,cash_flow!$B$2:$G$2307,6,)</f>
        <v>380</v>
      </c>
      <c r="I8214" s="3">
        <f>C8214/H8214</f>
        <v>3.1578947368421054E-2</v>
      </c>
    </row>
    <row r="8215" spans="1:9" hidden="1" x14ac:dyDescent="0.3">
      <c r="A8215">
        <v>5820</v>
      </c>
      <c r="B8215" s="1">
        <v>43435</v>
      </c>
      <c r="C8215">
        <v>-24</v>
      </c>
      <c r="D8215">
        <v>5</v>
      </c>
      <c r="E8215">
        <v>-4</v>
      </c>
      <c r="F8215">
        <v>10</v>
      </c>
      <c r="G8215">
        <v>-18</v>
      </c>
      <c r="H8215">
        <f>VLOOKUP(A8215,cash_flow!$B$2:$G$2307,6,)</f>
        <v>380</v>
      </c>
      <c r="I8215" s="3">
        <f>C8215/H8215</f>
        <v>-6.3157894736842107E-2</v>
      </c>
    </row>
    <row r="8216" spans="1:9" hidden="1" x14ac:dyDescent="0.3">
      <c r="A8216">
        <v>5810</v>
      </c>
      <c r="B8216" s="1">
        <v>43800</v>
      </c>
      <c r="C8216">
        <v>-166</v>
      </c>
      <c r="D8216">
        <v>0</v>
      </c>
      <c r="E8216">
        <v>184</v>
      </c>
      <c r="F8216">
        <v>165</v>
      </c>
      <c r="G8216">
        <v>183</v>
      </c>
      <c r="H8216">
        <f>VLOOKUP(A8216,cash_flow!$B$2:$G$2307,6,)</f>
        <v>2159</v>
      </c>
      <c r="I8216" s="3">
        <f>C8216/H8216</f>
        <v>-7.6887447892542843E-2</v>
      </c>
    </row>
    <row r="8217" spans="1:9" hidden="1" x14ac:dyDescent="0.3">
      <c r="A8217">
        <v>5810</v>
      </c>
      <c r="B8217" s="1">
        <v>43070</v>
      </c>
      <c r="C8217">
        <v>220</v>
      </c>
      <c r="D8217">
        <v>0</v>
      </c>
      <c r="E8217">
        <v>-287</v>
      </c>
      <c r="F8217">
        <v>41</v>
      </c>
      <c r="G8217">
        <v>-26</v>
      </c>
      <c r="H8217">
        <f>VLOOKUP(A8217,cash_flow!$B$2:$G$2307,6,)</f>
        <v>2159</v>
      </c>
      <c r="I8217" s="3">
        <f>C8217/H8217</f>
        <v>0.10189902732746642</v>
      </c>
    </row>
    <row r="8218" spans="1:9" hidden="1" x14ac:dyDescent="0.3">
      <c r="A8218">
        <v>5810</v>
      </c>
      <c r="B8218" s="1">
        <v>43435</v>
      </c>
      <c r="C8218">
        <v>-110</v>
      </c>
      <c r="D8218">
        <v>0</v>
      </c>
      <c r="E8218">
        <v>-226</v>
      </c>
      <c r="F8218">
        <v>237</v>
      </c>
      <c r="G8218">
        <v>-99</v>
      </c>
      <c r="H8218">
        <f>VLOOKUP(A8218,cash_flow!$B$2:$G$2307,6,)</f>
        <v>2159</v>
      </c>
      <c r="I8218" s="3">
        <f>C8218/H8218</f>
        <v>-5.0949513663733209E-2</v>
      </c>
    </row>
    <row r="8219" spans="1:9" hidden="1" x14ac:dyDescent="0.3">
      <c r="A8219">
        <v>343090</v>
      </c>
      <c r="B8219" s="1">
        <v>43800</v>
      </c>
      <c r="C8219">
        <v>-22</v>
      </c>
      <c r="D8219">
        <v>-25</v>
      </c>
      <c r="E8219">
        <v>-57</v>
      </c>
      <c r="F8219">
        <v>77</v>
      </c>
      <c r="G8219">
        <v>-2</v>
      </c>
      <c r="H8219">
        <f>VLOOKUP(A8219,cash_flow!$B$2:$G$2307,6,)</f>
        <v>286</v>
      </c>
      <c r="I8219" s="3">
        <f>C8219/H8219</f>
        <v>-7.6923076923076927E-2</v>
      </c>
    </row>
    <row r="8220" spans="1:9" x14ac:dyDescent="0.3">
      <c r="A8220">
        <v>10600</v>
      </c>
      <c r="B8220" s="1">
        <v>43891</v>
      </c>
      <c r="C8220">
        <v>-74</v>
      </c>
      <c r="D8220">
        <v>-20</v>
      </c>
      <c r="E8220">
        <v>-14</v>
      </c>
      <c r="F8220">
        <v>48</v>
      </c>
      <c r="G8220">
        <v>-37</v>
      </c>
      <c r="H8220">
        <f>VLOOKUP(A8220,cash_flow!$B$2:$G$2307,6,)</f>
        <v>1180</v>
      </c>
      <c r="I8220" s="3">
        <f>C8220/H8220</f>
        <v>-6.2711864406779658E-2</v>
      </c>
    </row>
    <row r="8221" spans="1:9" hidden="1" x14ac:dyDescent="0.3">
      <c r="A8221">
        <v>5800</v>
      </c>
      <c r="B8221" s="1">
        <v>43070</v>
      </c>
      <c r="C8221">
        <v>9</v>
      </c>
      <c r="D8221">
        <v>91</v>
      </c>
      <c r="E8221">
        <v>78</v>
      </c>
      <c r="F8221">
        <v>-21</v>
      </c>
      <c r="G8221">
        <v>66</v>
      </c>
      <c r="H8221">
        <f>VLOOKUP(A8221,cash_flow!$B$2:$G$2307,6,)</f>
        <v>872</v>
      </c>
      <c r="I8221" s="3">
        <f>C8221/H8221</f>
        <v>1.0321100917431193E-2</v>
      </c>
    </row>
    <row r="8222" spans="1:9" hidden="1" x14ac:dyDescent="0.3">
      <c r="A8222">
        <v>5800</v>
      </c>
      <c r="B8222" s="1">
        <v>43435</v>
      </c>
      <c r="C8222">
        <v>45</v>
      </c>
      <c r="D8222">
        <v>27</v>
      </c>
      <c r="E8222">
        <v>-1</v>
      </c>
      <c r="F8222">
        <v>-16</v>
      </c>
      <c r="G8222">
        <v>28</v>
      </c>
      <c r="H8222">
        <f>VLOOKUP(A8222,cash_flow!$B$2:$G$2307,6,)</f>
        <v>872</v>
      </c>
      <c r="I8222" s="3">
        <f>C8222/H8222</f>
        <v>5.1605504587155966E-2</v>
      </c>
    </row>
    <row r="8223" spans="1:9" hidden="1" x14ac:dyDescent="0.3">
      <c r="A8223">
        <v>69140</v>
      </c>
      <c r="B8223" s="1">
        <v>43800</v>
      </c>
      <c r="C8223">
        <v>-24</v>
      </c>
      <c r="D8223">
        <v>-32</v>
      </c>
      <c r="E8223">
        <v>-228</v>
      </c>
      <c r="F8223">
        <v>243</v>
      </c>
      <c r="G8223">
        <v>-9</v>
      </c>
      <c r="H8223">
        <f>VLOOKUP(A8223,cash_flow!$B$2:$G$2307,6,)</f>
        <v>312</v>
      </c>
      <c r="I8223" s="3">
        <f>C8223/H8223</f>
        <v>-7.6923076923076927E-2</v>
      </c>
    </row>
    <row r="8224" spans="1:9" x14ac:dyDescent="0.3">
      <c r="A8224">
        <v>161580</v>
      </c>
      <c r="B8224" s="1">
        <v>43891</v>
      </c>
      <c r="C8224">
        <v>-188</v>
      </c>
      <c r="D8224">
        <v>50</v>
      </c>
      <c r="E8224">
        <v>-64</v>
      </c>
      <c r="F8224">
        <v>295</v>
      </c>
      <c r="G8224">
        <v>49</v>
      </c>
      <c r="H8224">
        <f>VLOOKUP(A8224,cash_flow!$B$2:$G$2307,6,)</f>
        <v>2989</v>
      </c>
      <c r="I8224" s="3">
        <f>C8224/H8224</f>
        <v>-6.2897290063566411E-2</v>
      </c>
    </row>
    <row r="8225" spans="1:9" x14ac:dyDescent="0.3">
      <c r="A8225">
        <v>115160</v>
      </c>
      <c r="B8225" s="1">
        <v>43891</v>
      </c>
      <c r="C8225">
        <v>-70</v>
      </c>
      <c r="D8225">
        <v>-137</v>
      </c>
      <c r="E8225">
        <v>-161</v>
      </c>
      <c r="F8225">
        <v>249</v>
      </c>
      <c r="G8225">
        <v>3</v>
      </c>
      <c r="H8225">
        <f>VLOOKUP(A8225,cash_flow!$B$2:$G$2307,6,)</f>
        <v>1110</v>
      </c>
      <c r="I8225" s="3">
        <f>C8225/H8225</f>
        <v>-6.3063063063063057E-2</v>
      </c>
    </row>
    <row r="8226" spans="1:9" hidden="1" x14ac:dyDescent="0.3">
      <c r="A8226">
        <v>5750</v>
      </c>
      <c r="B8226" s="1">
        <v>43070</v>
      </c>
      <c r="C8226">
        <v>121</v>
      </c>
      <c r="D8226">
        <v>67</v>
      </c>
      <c r="E8226">
        <v>-61</v>
      </c>
      <c r="F8226">
        <v>-45</v>
      </c>
      <c r="G8226">
        <v>15</v>
      </c>
      <c r="H8226">
        <f>VLOOKUP(A8226,cash_flow!$B$2:$G$2307,6,)</f>
        <v>857</v>
      </c>
      <c r="I8226" s="3">
        <f>C8226/H8226</f>
        <v>0.1411901983663944</v>
      </c>
    </row>
    <row r="8227" spans="1:9" hidden="1" x14ac:dyDescent="0.3">
      <c r="A8227">
        <v>5750</v>
      </c>
      <c r="B8227" s="1">
        <v>43435</v>
      </c>
      <c r="C8227">
        <v>130</v>
      </c>
      <c r="D8227">
        <v>39</v>
      </c>
      <c r="E8227">
        <v>-79</v>
      </c>
      <c r="F8227">
        <v>-50</v>
      </c>
      <c r="G8227">
        <v>2</v>
      </c>
      <c r="H8227">
        <f>VLOOKUP(A8227,cash_flow!$B$2:$G$2307,6,)</f>
        <v>857</v>
      </c>
      <c r="I8227" s="3">
        <f>C8227/H8227</f>
        <v>0.1516919486581097</v>
      </c>
    </row>
    <row r="8228" spans="1:9" hidden="1" x14ac:dyDescent="0.3">
      <c r="A8228">
        <v>246720</v>
      </c>
      <c r="B8228" s="1">
        <v>43800</v>
      </c>
      <c r="C8228">
        <v>-50</v>
      </c>
      <c r="D8228">
        <v>-150</v>
      </c>
      <c r="E8228">
        <v>95</v>
      </c>
      <c r="F8228">
        <v>-11</v>
      </c>
      <c r="G8228">
        <v>34</v>
      </c>
      <c r="H8228">
        <f>VLOOKUP(A8228,cash_flow!$B$2:$G$2307,6,)</f>
        <v>649</v>
      </c>
      <c r="I8228" s="3">
        <f>C8228/H8228</f>
        <v>-7.7041602465331274E-2</v>
      </c>
    </row>
    <row r="8229" spans="1:9" x14ac:dyDescent="0.3">
      <c r="A8229">
        <v>298000</v>
      </c>
      <c r="B8229" s="1">
        <v>43891</v>
      </c>
      <c r="C8229">
        <v>-231</v>
      </c>
      <c r="D8229">
        <v>0</v>
      </c>
      <c r="E8229">
        <v>-1168</v>
      </c>
      <c r="F8229">
        <v>2338</v>
      </c>
      <c r="G8229">
        <v>951</v>
      </c>
      <c r="H8229">
        <f>VLOOKUP(A8229,cash_flow!$B$2:$G$2307,6,)</f>
        <v>3653</v>
      </c>
      <c r="I8229" s="3">
        <f>C8229/H8229</f>
        <v>-6.3235696687653983E-2</v>
      </c>
    </row>
    <row r="8230" spans="1:9" hidden="1" x14ac:dyDescent="0.3">
      <c r="A8230">
        <v>5740</v>
      </c>
      <c r="B8230" s="1">
        <v>43070</v>
      </c>
      <c r="C8230">
        <v>432</v>
      </c>
      <c r="D8230">
        <v>1753</v>
      </c>
      <c r="E8230">
        <v>-399</v>
      </c>
      <c r="F8230">
        <v>-177</v>
      </c>
      <c r="G8230">
        <v>-145</v>
      </c>
      <c r="H8230">
        <f>VLOOKUP(A8230,cash_flow!$B$2:$G$2307,6,)</f>
        <v>1271</v>
      </c>
      <c r="I8230" s="3">
        <f>C8230/H8230</f>
        <v>0.33988985051140835</v>
      </c>
    </row>
    <row r="8231" spans="1:9" hidden="1" x14ac:dyDescent="0.3">
      <c r="A8231">
        <v>5740</v>
      </c>
      <c r="B8231" s="1">
        <v>43435</v>
      </c>
      <c r="C8231">
        <v>811</v>
      </c>
      <c r="D8231">
        <v>108</v>
      </c>
      <c r="E8231">
        <v>-635</v>
      </c>
      <c r="F8231">
        <v>-19</v>
      </c>
      <c r="G8231">
        <v>157</v>
      </c>
      <c r="H8231">
        <f>VLOOKUP(A8231,cash_flow!$B$2:$G$2307,6,)</f>
        <v>1271</v>
      </c>
      <c r="I8231" s="3">
        <f>C8231/H8231</f>
        <v>0.63808025177025962</v>
      </c>
    </row>
    <row r="8232" spans="1:9" hidden="1" x14ac:dyDescent="0.3">
      <c r="A8232">
        <v>50320</v>
      </c>
      <c r="B8232" s="1">
        <v>43800</v>
      </c>
      <c r="C8232">
        <v>-35</v>
      </c>
      <c r="D8232">
        <v>-28</v>
      </c>
      <c r="E8232">
        <v>36</v>
      </c>
      <c r="F8232">
        <v>5</v>
      </c>
      <c r="G8232">
        <v>7</v>
      </c>
      <c r="H8232">
        <f>VLOOKUP(A8232,cash_flow!$B$2:$G$2307,6,)</f>
        <v>451</v>
      </c>
      <c r="I8232" s="3">
        <f>C8232/H8232</f>
        <v>-7.7605321507760533E-2</v>
      </c>
    </row>
    <row r="8233" spans="1:9" hidden="1" x14ac:dyDescent="0.3">
      <c r="A8233">
        <v>5720</v>
      </c>
      <c r="B8233" s="1">
        <v>43070</v>
      </c>
      <c r="C8233">
        <v>-141</v>
      </c>
      <c r="D8233">
        <v>818</v>
      </c>
      <c r="E8233">
        <v>333</v>
      </c>
      <c r="F8233">
        <v>-172</v>
      </c>
      <c r="G8233">
        <v>19</v>
      </c>
      <c r="H8233">
        <f>VLOOKUP(A8233,cash_flow!$B$2:$G$2307,6,)</f>
        <v>2187</v>
      </c>
      <c r="I8233" s="3">
        <f>C8233/H8233</f>
        <v>-6.4471879286694095E-2</v>
      </c>
    </row>
    <row r="8234" spans="1:9" hidden="1" x14ac:dyDescent="0.3">
      <c r="A8234">
        <v>5720</v>
      </c>
      <c r="B8234" s="1">
        <v>43435</v>
      </c>
      <c r="C8234">
        <v>1356</v>
      </c>
      <c r="D8234">
        <v>885</v>
      </c>
      <c r="E8234">
        <v>-1483</v>
      </c>
      <c r="F8234">
        <v>1901</v>
      </c>
      <c r="G8234">
        <v>1344</v>
      </c>
      <c r="H8234">
        <f>VLOOKUP(A8234,cash_flow!$B$2:$G$2307,6,)</f>
        <v>2187</v>
      </c>
      <c r="I8234" s="3">
        <f>C8234/H8234</f>
        <v>0.62002743484224965</v>
      </c>
    </row>
    <row r="8235" spans="1:9" hidden="1" x14ac:dyDescent="0.3">
      <c r="A8235">
        <v>12160</v>
      </c>
      <c r="B8235" s="1">
        <v>43800</v>
      </c>
      <c r="C8235">
        <v>-87</v>
      </c>
      <c r="D8235">
        <v>0</v>
      </c>
      <c r="E8235">
        <v>-94</v>
      </c>
      <c r="F8235">
        <v>145</v>
      </c>
      <c r="G8235">
        <v>-36</v>
      </c>
      <c r="H8235">
        <f>VLOOKUP(A8235,cash_flow!$B$2:$G$2307,6,)</f>
        <v>1116</v>
      </c>
      <c r="I8235" s="3">
        <f>C8235/H8235</f>
        <v>-7.7956989247311828E-2</v>
      </c>
    </row>
    <row r="8236" spans="1:9" x14ac:dyDescent="0.3">
      <c r="A8236">
        <v>67170</v>
      </c>
      <c r="B8236" s="1">
        <v>43891</v>
      </c>
      <c r="C8236">
        <v>-118</v>
      </c>
      <c r="D8236">
        <v>6</v>
      </c>
      <c r="E8236">
        <v>-12</v>
      </c>
      <c r="F8236">
        <v>272</v>
      </c>
      <c r="G8236">
        <v>148</v>
      </c>
      <c r="H8236">
        <f>VLOOKUP(A8236,cash_flow!$B$2:$G$2307,6,)</f>
        <v>1839</v>
      </c>
      <c r="I8236" s="3">
        <f>C8236/H8236</f>
        <v>-6.416530723219141E-2</v>
      </c>
    </row>
    <row r="8237" spans="1:9" x14ac:dyDescent="0.3">
      <c r="A8237">
        <v>10100</v>
      </c>
      <c r="B8237" s="1">
        <v>43891</v>
      </c>
      <c r="C8237">
        <v>-47</v>
      </c>
      <c r="D8237">
        <v>74</v>
      </c>
      <c r="E8237">
        <v>-57</v>
      </c>
      <c r="F8237">
        <v>-95</v>
      </c>
      <c r="G8237">
        <v>-194</v>
      </c>
      <c r="H8237">
        <f>VLOOKUP(A8237,cash_flow!$B$2:$G$2307,6,)</f>
        <v>731</v>
      </c>
      <c r="I8237" s="3">
        <f>C8237/H8237</f>
        <v>-6.429548563611491E-2</v>
      </c>
    </row>
    <row r="8238" spans="1:9" hidden="1" x14ac:dyDescent="0.3">
      <c r="A8238">
        <v>5710</v>
      </c>
      <c r="B8238" s="1">
        <v>43070</v>
      </c>
      <c r="C8238">
        <v>590</v>
      </c>
      <c r="D8238">
        <v>340</v>
      </c>
      <c r="E8238">
        <v>-123</v>
      </c>
      <c r="F8238">
        <v>-35</v>
      </c>
      <c r="G8238">
        <v>352</v>
      </c>
      <c r="H8238">
        <f>VLOOKUP(A8238,cash_flow!$B$2:$G$2307,6,)</f>
        <v>1066</v>
      </c>
      <c r="I8238" s="3">
        <f>C8238/H8238</f>
        <v>0.55347091932457781</v>
      </c>
    </row>
    <row r="8239" spans="1:9" hidden="1" x14ac:dyDescent="0.3">
      <c r="A8239">
        <v>5710</v>
      </c>
      <c r="B8239" s="1">
        <v>43435</v>
      </c>
      <c r="C8239">
        <v>660</v>
      </c>
      <c r="D8239">
        <v>281</v>
      </c>
      <c r="E8239">
        <v>-449</v>
      </c>
      <c r="F8239">
        <v>-73</v>
      </c>
      <c r="G8239">
        <v>127</v>
      </c>
      <c r="H8239">
        <f>VLOOKUP(A8239,cash_flow!$B$2:$G$2307,6,)</f>
        <v>1066</v>
      </c>
      <c r="I8239" s="3">
        <f>C8239/H8239</f>
        <v>0.61913696060037526</v>
      </c>
    </row>
    <row r="8240" spans="1:9" hidden="1" x14ac:dyDescent="0.3">
      <c r="A8240">
        <v>58450</v>
      </c>
      <c r="B8240" s="1">
        <v>43800</v>
      </c>
      <c r="C8240">
        <v>-17</v>
      </c>
      <c r="D8240">
        <v>-33</v>
      </c>
      <c r="E8240">
        <v>-72</v>
      </c>
      <c r="F8240">
        <v>95</v>
      </c>
      <c r="G8240">
        <v>6</v>
      </c>
      <c r="H8240">
        <f>VLOOKUP(A8240,cash_flow!$B$2:$G$2307,6,)</f>
        <v>217</v>
      </c>
      <c r="I8240" s="3">
        <f>C8240/H8240</f>
        <v>-7.8341013824884786E-2</v>
      </c>
    </row>
    <row r="8241" spans="1:9" x14ac:dyDescent="0.3">
      <c r="A8241">
        <v>7160</v>
      </c>
      <c r="B8241" s="1">
        <v>43891</v>
      </c>
      <c r="C8241">
        <v>-104</v>
      </c>
      <c r="D8241">
        <v>-14</v>
      </c>
      <c r="E8241">
        <v>26</v>
      </c>
      <c r="F8241">
        <v>380</v>
      </c>
      <c r="G8241">
        <v>303</v>
      </c>
      <c r="H8241">
        <f>VLOOKUP(A8241,cash_flow!$B$2:$G$2307,6,)</f>
        <v>1610</v>
      </c>
      <c r="I8241" s="3">
        <f>C8241/H8241</f>
        <v>-6.4596273291925466E-2</v>
      </c>
    </row>
    <row r="8242" spans="1:9" hidden="1" x14ac:dyDescent="0.3">
      <c r="A8242">
        <v>5690</v>
      </c>
      <c r="B8242" s="1">
        <v>43070</v>
      </c>
      <c r="C8242">
        <v>-21</v>
      </c>
      <c r="D8242">
        <v>-220</v>
      </c>
      <c r="E8242">
        <v>27</v>
      </c>
      <c r="F8242">
        <v>5</v>
      </c>
      <c r="G8242">
        <v>12</v>
      </c>
      <c r="H8242">
        <f>VLOOKUP(A8242,cash_flow!$B$2:$G$2307,6,)</f>
        <v>13641</v>
      </c>
      <c r="I8242" s="3">
        <f>C8242/H8242</f>
        <v>-1.5394765779634925E-3</v>
      </c>
    </row>
    <row r="8243" spans="1:9" hidden="1" x14ac:dyDescent="0.3">
      <c r="A8243">
        <v>5690</v>
      </c>
      <c r="B8243" s="1">
        <v>43435</v>
      </c>
      <c r="C8243">
        <v>34</v>
      </c>
      <c r="D8243">
        <v>-127</v>
      </c>
      <c r="E8243">
        <v>-67</v>
      </c>
      <c r="F8243">
        <v>89</v>
      </c>
      <c r="G8243">
        <v>56</v>
      </c>
      <c r="H8243">
        <f>VLOOKUP(A8243,cash_flow!$B$2:$G$2307,6,)</f>
        <v>13641</v>
      </c>
      <c r="I8243" s="3">
        <f>C8243/H8243</f>
        <v>2.4924858881313688E-3</v>
      </c>
    </row>
    <row r="8244" spans="1:9" hidden="1" x14ac:dyDescent="0.3">
      <c r="A8244">
        <v>126700</v>
      </c>
      <c r="B8244" s="1">
        <v>43800</v>
      </c>
      <c r="C8244">
        <v>-144</v>
      </c>
      <c r="D8244">
        <v>65</v>
      </c>
      <c r="E8244">
        <v>-85</v>
      </c>
      <c r="F8244">
        <v>-95</v>
      </c>
      <c r="G8244">
        <v>-319</v>
      </c>
      <c r="H8244">
        <f>VLOOKUP(A8244,cash_flow!$B$2:$G$2307,6,)</f>
        <v>1823</v>
      </c>
      <c r="I8244" s="3">
        <f>C8244/H8244</f>
        <v>-7.8990674712013167E-2</v>
      </c>
    </row>
    <row r="8245" spans="1:9" hidden="1" x14ac:dyDescent="0.3">
      <c r="A8245">
        <v>5680</v>
      </c>
      <c r="B8245" s="1">
        <v>43070</v>
      </c>
      <c r="C8245">
        <v>147</v>
      </c>
      <c r="D8245">
        <v>0</v>
      </c>
      <c r="E8245">
        <v>-148</v>
      </c>
      <c r="F8245">
        <v>-39</v>
      </c>
      <c r="G8245">
        <v>-50</v>
      </c>
      <c r="H8245">
        <f>VLOOKUP(A8245,cash_flow!$B$2:$G$2307,6,)</f>
        <v>1582</v>
      </c>
      <c r="I8245" s="3">
        <f>C8245/H8245</f>
        <v>9.2920353982300891E-2</v>
      </c>
    </row>
    <row r="8246" spans="1:9" hidden="1" x14ac:dyDescent="0.3">
      <c r="A8246">
        <v>5680</v>
      </c>
      <c r="B8246" s="1">
        <v>43435</v>
      </c>
      <c r="C8246">
        <v>116</v>
      </c>
      <c r="D8246">
        <v>0</v>
      </c>
      <c r="E8246">
        <v>-74</v>
      </c>
      <c r="F8246">
        <v>-51</v>
      </c>
      <c r="G8246">
        <v>5</v>
      </c>
      <c r="H8246">
        <f>VLOOKUP(A8246,cash_flow!$B$2:$G$2307,6,)</f>
        <v>1582</v>
      </c>
      <c r="I8246" s="3">
        <f>C8246/H8246</f>
        <v>7.3324905183312264E-2</v>
      </c>
    </row>
    <row r="8247" spans="1:9" hidden="1" x14ac:dyDescent="0.3">
      <c r="A8247">
        <v>260870</v>
      </c>
      <c r="B8247" s="1">
        <v>43800</v>
      </c>
      <c r="C8247">
        <v>-58</v>
      </c>
      <c r="D8247">
        <v>-18</v>
      </c>
      <c r="E8247">
        <v>-126</v>
      </c>
      <c r="F8247">
        <v>94</v>
      </c>
      <c r="G8247">
        <v>-90</v>
      </c>
      <c r="H8247">
        <f>VLOOKUP(A8247,cash_flow!$B$2:$G$2307,6,)</f>
        <v>728</v>
      </c>
      <c r="I8247" s="3">
        <f>C8247/H8247</f>
        <v>-7.9670329670329665E-2</v>
      </c>
    </row>
    <row r="8248" spans="1:9" x14ac:dyDescent="0.3">
      <c r="A8248">
        <v>322000</v>
      </c>
      <c r="B8248" s="1">
        <v>43891</v>
      </c>
      <c r="C8248">
        <v>-251</v>
      </c>
      <c r="D8248">
        <v>30</v>
      </c>
      <c r="E8248">
        <v>-23</v>
      </c>
      <c r="F8248">
        <v>133</v>
      </c>
      <c r="G8248">
        <v>-133</v>
      </c>
      <c r="H8248">
        <f>VLOOKUP(A8248,cash_flow!$B$2:$G$2307,6,)</f>
        <v>3847</v>
      </c>
      <c r="I8248" s="3">
        <f>C8248/H8248</f>
        <v>-6.5245645957889259E-2</v>
      </c>
    </row>
    <row r="8249" spans="1:9" hidden="1" x14ac:dyDescent="0.3">
      <c r="A8249">
        <v>5670</v>
      </c>
      <c r="B8249" s="1">
        <v>43070</v>
      </c>
      <c r="C8249">
        <v>70</v>
      </c>
      <c r="D8249">
        <v>29</v>
      </c>
      <c r="E8249">
        <v>-27</v>
      </c>
      <c r="F8249">
        <v>-50</v>
      </c>
      <c r="G8249">
        <v>-8</v>
      </c>
      <c r="H8249">
        <f>VLOOKUP(A8249,cash_flow!$B$2:$G$2307,6,)</f>
        <v>530</v>
      </c>
      <c r="I8249" s="3">
        <f>C8249/H8249</f>
        <v>0.13207547169811321</v>
      </c>
    </row>
    <row r="8250" spans="1:9" hidden="1" x14ac:dyDescent="0.3">
      <c r="A8250">
        <v>5670</v>
      </c>
      <c r="B8250" s="1">
        <v>43435</v>
      </c>
      <c r="C8250">
        <v>126</v>
      </c>
      <c r="D8250">
        <v>54</v>
      </c>
      <c r="E8250">
        <v>14</v>
      </c>
      <c r="F8250">
        <v>-118</v>
      </c>
      <c r="G8250">
        <v>22</v>
      </c>
      <c r="H8250">
        <f>VLOOKUP(A8250,cash_flow!$B$2:$G$2307,6,)</f>
        <v>530</v>
      </c>
      <c r="I8250" s="3">
        <f>C8250/H8250</f>
        <v>0.23773584905660378</v>
      </c>
    </row>
    <row r="8251" spans="1:9" hidden="1" x14ac:dyDescent="0.3">
      <c r="A8251">
        <v>32790</v>
      </c>
      <c r="B8251" s="1">
        <v>43800</v>
      </c>
      <c r="C8251">
        <v>-59</v>
      </c>
      <c r="D8251">
        <v>-185</v>
      </c>
      <c r="E8251">
        <v>-61</v>
      </c>
      <c r="F8251">
        <v>-14</v>
      </c>
      <c r="G8251">
        <v>-127</v>
      </c>
      <c r="H8251">
        <f>VLOOKUP(A8251,cash_flow!$B$2:$G$2307,6,)</f>
        <v>739</v>
      </c>
      <c r="I8251" s="3">
        <f>C8251/H8251</f>
        <v>-7.9837618403247629E-2</v>
      </c>
    </row>
    <row r="8252" spans="1:9" x14ac:dyDescent="0.3">
      <c r="A8252">
        <v>3010</v>
      </c>
      <c r="B8252" s="1">
        <v>43891</v>
      </c>
      <c r="C8252">
        <v>-46</v>
      </c>
      <c r="D8252">
        <v>-40</v>
      </c>
      <c r="E8252">
        <v>0</v>
      </c>
      <c r="F8252">
        <v>-5</v>
      </c>
      <c r="G8252">
        <v>-52</v>
      </c>
      <c r="H8252">
        <f>VLOOKUP(A8252,cash_flow!$B$2:$G$2307,6,)</f>
        <v>697</v>
      </c>
      <c r="I8252" s="3">
        <f>C8252/H8252</f>
        <v>-6.5997130559540887E-2</v>
      </c>
    </row>
    <row r="8253" spans="1:9" hidden="1" x14ac:dyDescent="0.3">
      <c r="A8253">
        <v>5610</v>
      </c>
      <c r="B8253" s="1">
        <v>43070</v>
      </c>
      <c r="C8253">
        <v>631</v>
      </c>
      <c r="D8253">
        <v>382</v>
      </c>
      <c r="E8253">
        <v>-509</v>
      </c>
      <c r="F8253">
        <v>9</v>
      </c>
      <c r="G8253">
        <v>127</v>
      </c>
      <c r="H8253">
        <f>VLOOKUP(A8253,cash_flow!$B$2:$G$2307,6,)</f>
        <v>5479</v>
      </c>
      <c r="I8253" s="3">
        <f>C8253/H8253</f>
        <v>0.1151670012776054</v>
      </c>
    </row>
    <row r="8254" spans="1:9" hidden="1" x14ac:dyDescent="0.3">
      <c r="A8254">
        <v>5610</v>
      </c>
      <c r="B8254" s="1">
        <v>43435</v>
      </c>
      <c r="C8254">
        <v>684</v>
      </c>
      <c r="D8254">
        <v>422</v>
      </c>
      <c r="E8254">
        <v>-438</v>
      </c>
      <c r="F8254">
        <v>-364</v>
      </c>
      <c r="G8254">
        <v>-115</v>
      </c>
      <c r="H8254">
        <f>VLOOKUP(A8254,cash_flow!$B$2:$G$2307,6,)</f>
        <v>5479</v>
      </c>
      <c r="I8254" s="3">
        <f>C8254/H8254</f>
        <v>0.12484029932469429</v>
      </c>
    </row>
    <row r="8255" spans="1:9" hidden="1" x14ac:dyDescent="0.3">
      <c r="A8255">
        <v>4270</v>
      </c>
      <c r="B8255" s="1">
        <v>43800</v>
      </c>
      <c r="C8255">
        <v>-79</v>
      </c>
      <c r="D8255">
        <v>-22</v>
      </c>
      <c r="E8255">
        <v>28</v>
      </c>
      <c r="F8255">
        <v>72</v>
      </c>
      <c r="G8255">
        <v>21</v>
      </c>
      <c r="H8255">
        <f>VLOOKUP(A8255,cash_flow!$B$2:$G$2307,6,)</f>
        <v>985</v>
      </c>
      <c r="I8255" s="3">
        <f>C8255/H8255</f>
        <v>-8.0203045685279181E-2</v>
      </c>
    </row>
    <row r="8256" spans="1:9" x14ac:dyDescent="0.3">
      <c r="A8256">
        <v>36420</v>
      </c>
      <c r="B8256" s="1">
        <v>43891</v>
      </c>
      <c r="C8256">
        <v>-331</v>
      </c>
      <c r="D8256">
        <v>-187</v>
      </c>
      <c r="E8256">
        <v>4</v>
      </c>
      <c r="F8256">
        <v>294</v>
      </c>
      <c r="G8256">
        <v>-34</v>
      </c>
      <c r="H8256">
        <f>VLOOKUP(A8256,cash_flow!$B$2:$G$2307,6,)</f>
        <v>4981</v>
      </c>
      <c r="I8256" s="3">
        <f>C8256/H8256</f>
        <v>-6.6452519574382654E-2</v>
      </c>
    </row>
    <row r="8257" spans="1:9" x14ac:dyDescent="0.3">
      <c r="A8257">
        <v>20710</v>
      </c>
      <c r="B8257" s="1">
        <v>43891</v>
      </c>
      <c r="C8257">
        <v>-69</v>
      </c>
      <c r="D8257">
        <v>9</v>
      </c>
      <c r="E8257">
        <v>-8</v>
      </c>
      <c r="F8257">
        <v>-16</v>
      </c>
      <c r="G8257">
        <v>-93</v>
      </c>
      <c r="H8257">
        <f>VLOOKUP(A8257,cash_flow!$B$2:$G$2307,6,)</f>
        <v>1030</v>
      </c>
      <c r="I8257" s="3">
        <f>C8257/H8257</f>
        <v>-6.6990291262135918E-2</v>
      </c>
    </row>
    <row r="8258" spans="1:9" hidden="1" x14ac:dyDescent="0.3">
      <c r="A8258">
        <v>5500</v>
      </c>
      <c r="B8258" s="1">
        <v>43070</v>
      </c>
      <c r="C8258">
        <v>373</v>
      </c>
      <c r="D8258">
        <v>358</v>
      </c>
      <c r="E8258">
        <v>-86</v>
      </c>
      <c r="F8258">
        <v>-187</v>
      </c>
      <c r="G8258">
        <v>100</v>
      </c>
      <c r="H8258">
        <f>VLOOKUP(A8258,cash_flow!$B$2:$G$2307,6,)</f>
        <v>4212</v>
      </c>
      <c r="I8258" s="3">
        <f>C8258/H8258</f>
        <v>8.8556505223171891E-2</v>
      </c>
    </row>
    <row r="8259" spans="1:9" hidden="1" x14ac:dyDescent="0.3">
      <c r="A8259">
        <v>5500</v>
      </c>
      <c r="B8259" s="1">
        <v>43435</v>
      </c>
      <c r="C8259">
        <v>301</v>
      </c>
      <c r="D8259">
        <v>255</v>
      </c>
      <c r="E8259">
        <v>-66</v>
      </c>
      <c r="F8259">
        <v>-147</v>
      </c>
      <c r="G8259">
        <v>88</v>
      </c>
      <c r="H8259">
        <f>VLOOKUP(A8259,cash_flow!$B$2:$G$2307,6,)</f>
        <v>4212</v>
      </c>
      <c r="I8259" s="3">
        <f>C8259/H8259</f>
        <v>7.1462488129154803E-2</v>
      </c>
    </row>
    <row r="8260" spans="1:9" hidden="1" x14ac:dyDescent="0.3">
      <c r="A8260">
        <v>294870</v>
      </c>
      <c r="B8260" s="1">
        <v>43800</v>
      </c>
      <c r="C8260">
        <v>-1200</v>
      </c>
      <c r="D8260">
        <v>0</v>
      </c>
      <c r="E8260">
        <v>-2378</v>
      </c>
      <c r="F8260">
        <v>-1759</v>
      </c>
      <c r="G8260">
        <v>-5337</v>
      </c>
      <c r="H8260">
        <f>VLOOKUP(A8260,cash_flow!$B$2:$G$2307,6,)</f>
        <v>14763</v>
      </c>
      <c r="I8260" s="3">
        <f>C8260/H8260</f>
        <v>-8.1284291810607603E-2</v>
      </c>
    </row>
    <row r="8261" spans="1:9" x14ac:dyDescent="0.3">
      <c r="A8261">
        <v>222810</v>
      </c>
      <c r="B8261" s="1">
        <v>43891</v>
      </c>
      <c r="C8261">
        <v>-22</v>
      </c>
      <c r="D8261">
        <v>-79</v>
      </c>
      <c r="E8261">
        <v>15</v>
      </c>
      <c r="F8261">
        <v>-6</v>
      </c>
      <c r="G8261">
        <v>-14</v>
      </c>
      <c r="H8261">
        <f>VLOOKUP(A8261,cash_flow!$B$2:$G$2307,6,)</f>
        <v>328</v>
      </c>
      <c r="I8261" s="3">
        <f>C8261/H8261</f>
        <v>-6.7073170731707321E-2</v>
      </c>
    </row>
    <row r="8262" spans="1:9" hidden="1" x14ac:dyDescent="0.3">
      <c r="A8262">
        <v>5490</v>
      </c>
      <c r="B8262" s="1">
        <v>43070</v>
      </c>
      <c r="C8262">
        <v>56073</v>
      </c>
      <c r="D8262">
        <v>29735</v>
      </c>
      <c r="E8262">
        <v>-38179</v>
      </c>
      <c r="F8262">
        <v>-15655</v>
      </c>
      <c r="G8262">
        <v>1649</v>
      </c>
      <c r="H8262">
        <f>VLOOKUP(A8262,cash_flow!$B$2:$G$2307,6,)</f>
        <v>180477</v>
      </c>
      <c r="I8262" s="3">
        <f>C8262/H8262</f>
        <v>0.31069332934390531</v>
      </c>
    </row>
    <row r="8263" spans="1:9" hidden="1" x14ac:dyDescent="0.3">
      <c r="A8263">
        <v>5490</v>
      </c>
      <c r="B8263" s="1">
        <v>43435</v>
      </c>
      <c r="C8263">
        <v>58697</v>
      </c>
      <c r="D8263">
        <v>18921</v>
      </c>
      <c r="E8263">
        <v>-26480</v>
      </c>
      <c r="F8263">
        <v>-31950</v>
      </c>
      <c r="G8263">
        <v>313</v>
      </c>
      <c r="H8263">
        <f>VLOOKUP(A8263,cash_flow!$B$2:$G$2307,6,)</f>
        <v>180477</v>
      </c>
      <c r="I8263" s="3">
        <f>C8263/H8263</f>
        <v>0.32523257811244644</v>
      </c>
    </row>
    <row r="8264" spans="1:9" hidden="1" x14ac:dyDescent="0.3">
      <c r="A8264">
        <v>60900</v>
      </c>
      <c r="B8264" s="1">
        <v>43800</v>
      </c>
      <c r="C8264">
        <v>-75</v>
      </c>
      <c r="D8264">
        <v>-99</v>
      </c>
      <c r="E8264">
        <v>-159</v>
      </c>
      <c r="F8264">
        <v>233</v>
      </c>
      <c r="G8264">
        <v>0</v>
      </c>
      <c r="H8264">
        <f>VLOOKUP(A8264,cash_flow!$B$2:$G$2307,6,)</f>
        <v>920</v>
      </c>
      <c r="I8264" s="3">
        <f>C8264/H8264</f>
        <v>-8.1521739130434784E-2</v>
      </c>
    </row>
    <row r="8265" spans="1:9" x14ac:dyDescent="0.3">
      <c r="A8265">
        <v>29530</v>
      </c>
      <c r="B8265" s="1">
        <v>43891</v>
      </c>
      <c r="C8265">
        <v>-166</v>
      </c>
      <c r="D8265">
        <v>-37</v>
      </c>
      <c r="E8265">
        <v>245</v>
      </c>
      <c r="F8265">
        <v>-101</v>
      </c>
      <c r="G8265">
        <v>116</v>
      </c>
      <c r="H8265">
        <f>VLOOKUP(A8265,cash_flow!$B$2:$G$2307,6,)</f>
        <v>2470</v>
      </c>
      <c r="I8265" s="3">
        <f>C8265/H8265</f>
        <v>-6.7206477732793521E-2</v>
      </c>
    </row>
    <row r="8266" spans="1:9" hidden="1" x14ac:dyDescent="0.3">
      <c r="A8266">
        <v>5440</v>
      </c>
      <c r="B8266" s="1">
        <v>43070</v>
      </c>
      <c r="C8266">
        <v>1064</v>
      </c>
      <c r="D8266">
        <v>1215</v>
      </c>
      <c r="E8266">
        <v>-829</v>
      </c>
      <c r="F8266">
        <v>-54</v>
      </c>
      <c r="G8266">
        <v>159</v>
      </c>
      <c r="H8266">
        <f>VLOOKUP(A8266,cash_flow!$B$2:$G$2307,6,)</f>
        <v>7836</v>
      </c>
      <c r="I8266" s="3">
        <f>C8266/H8266</f>
        <v>0.13578356304236855</v>
      </c>
    </row>
    <row r="8267" spans="1:9" hidden="1" x14ac:dyDescent="0.3">
      <c r="A8267">
        <v>5440</v>
      </c>
      <c r="B8267" s="1">
        <v>43435</v>
      </c>
      <c r="C8267">
        <v>954</v>
      </c>
      <c r="D8267">
        <v>1272</v>
      </c>
      <c r="E8267">
        <v>-984</v>
      </c>
      <c r="F8267">
        <v>86</v>
      </c>
      <c r="G8267">
        <v>57</v>
      </c>
      <c r="H8267">
        <f>VLOOKUP(A8267,cash_flow!$B$2:$G$2307,6,)</f>
        <v>7836</v>
      </c>
      <c r="I8267" s="3">
        <f>C8267/H8267</f>
        <v>0.12174578866768759</v>
      </c>
    </row>
    <row r="8268" spans="1:9" hidden="1" x14ac:dyDescent="0.3">
      <c r="A8268">
        <v>203400</v>
      </c>
      <c r="B8268" s="1">
        <v>43800</v>
      </c>
      <c r="C8268">
        <v>-62</v>
      </c>
      <c r="D8268">
        <v>-142</v>
      </c>
      <c r="E8268">
        <v>-26</v>
      </c>
      <c r="F8268">
        <v>89</v>
      </c>
      <c r="G8268">
        <v>1</v>
      </c>
      <c r="H8268">
        <f>VLOOKUP(A8268,cash_flow!$B$2:$G$2307,6,)</f>
        <v>753</v>
      </c>
      <c r="I8268" s="3">
        <f>C8268/H8268</f>
        <v>-8.233731739707835E-2</v>
      </c>
    </row>
    <row r="8269" spans="1:9" hidden="1" x14ac:dyDescent="0.3">
      <c r="A8269">
        <v>5430</v>
      </c>
      <c r="B8269" s="1">
        <v>43070</v>
      </c>
      <c r="C8269">
        <v>494</v>
      </c>
      <c r="D8269">
        <v>224</v>
      </c>
      <c r="E8269">
        <v>-442</v>
      </c>
      <c r="F8269">
        <v>-55</v>
      </c>
      <c r="G8269">
        <v>-3</v>
      </c>
      <c r="H8269">
        <f>VLOOKUP(A8269,cash_flow!$B$2:$G$2307,6,)</f>
        <v>1108</v>
      </c>
      <c r="I8269" s="3">
        <f>C8269/H8269</f>
        <v>0.44584837545126355</v>
      </c>
    </row>
    <row r="8270" spans="1:9" hidden="1" x14ac:dyDescent="0.3">
      <c r="A8270">
        <v>5430</v>
      </c>
      <c r="B8270" s="1">
        <v>43435</v>
      </c>
      <c r="C8270">
        <v>117</v>
      </c>
      <c r="D8270">
        <v>188</v>
      </c>
      <c r="E8270">
        <v>-137</v>
      </c>
      <c r="F8270">
        <v>-17</v>
      </c>
      <c r="G8270">
        <v>-36</v>
      </c>
      <c r="H8270">
        <f>VLOOKUP(A8270,cash_flow!$B$2:$G$2307,6,)</f>
        <v>1108</v>
      </c>
      <c r="I8270" s="3">
        <f>C8270/H8270</f>
        <v>0.1055956678700361</v>
      </c>
    </row>
    <row r="8271" spans="1:9" hidden="1" x14ac:dyDescent="0.3">
      <c r="A8271">
        <v>44990</v>
      </c>
      <c r="B8271" s="1">
        <v>43800</v>
      </c>
      <c r="C8271">
        <v>-41</v>
      </c>
      <c r="D8271">
        <v>-28</v>
      </c>
      <c r="E8271">
        <v>-1</v>
      </c>
      <c r="F8271">
        <v>29</v>
      </c>
      <c r="G8271">
        <v>-12</v>
      </c>
      <c r="H8271">
        <f>VLOOKUP(A8271,cash_flow!$B$2:$G$2307,6,)</f>
        <v>496</v>
      </c>
      <c r="I8271" s="3">
        <f>C8271/H8271</f>
        <v>-8.2661290322580641E-2</v>
      </c>
    </row>
    <row r="8272" spans="1:9" x14ac:dyDescent="0.3">
      <c r="A8272">
        <v>83470</v>
      </c>
      <c r="B8272" s="1">
        <v>43891</v>
      </c>
      <c r="C8272">
        <v>-24</v>
      </c>
      <c r="D8272">
        <v>-6</v>
      </c>
      <c r="E8272">
        <v>34</v>
      </c>
      <c r="F8272">
        <v>5</v>
      </c>
      <c r="G8272">
        <v>16</v>
      </c>
      <c r="H8272">
        <f>VLOOKUP(A8272,cash_flow!$B$2:$G$2307,6,)</f>
        <v>355</v>
      </c>
      <c r="I8272" s="3">
        <f>C8272/H8272</f>
        <v>-6.7605633802816895E-2</v>
      </c>
    </row>
    <row r="8273" spans="1:9" hidden="1" x14ac:dyDescent="0.3">
      <c r="A8273">
        <v>5420</v>
      </c>
      <c r="B8273" s="1">
        <v>43070</v>
      </c>
      <c r="C8273">
        <v>-349</v>
      </c>
      <c r="D8273">
        <v>273</v>
      </c>
      <c r="E8273">
        <v>501</v>
      </c>
      <c r="F8273">
        <v>-180</v>
      </c>
      <c r="G8273">
        <v>-32</v>
      </c>
      <c r="H8273">
        <f>VLOOKUP(A8273,cash_flow!$B$2:$G$2307,6,)</f>
        <v>3068</v>
      </c>
      <c r="I8273" s="3">
        <f>C8273/H8273</f>
        <v>-0.11375488917861799</v>
      </c>
    </row>
    <row r="8274" spans="1:9" hidden="1" x14ac:dyDescent="0.3">
      <c r="A8274">
        <v>5420</v>
      </c>
      <c r="B8274" s="1">
        <v>43435</v>
      </c>
      <c r="C8274">
        <v>7</v>
      </c>
      <c r="D8274">
        <v>-88</v>
      </c>
      <c r="E8274">
        <v>-353</v>
      </c>
      <c r="F8274">
        <v>404</v>
      </c>
      <c r="G8274">
        <v>56</v>
      </c>
      <c r="H8274">
        <f>VLOOKUP(A8274,cash_flow!$B$2:$G$2307,6,)</f>
        <v>3068</v>
      </c>
      <c r="I8274" s="3">
        <f>C8274/H8274</f>
        <v>2.2816166883963492E-3</v>
      </c>
    </row>
    <row r="8275" spans="1:9" hidden="1" x14ac:dyDescent="0.3">
      <c r="A8275">
        <v>77500</v>
      </c>
      <c r="B8275" s="1">
        <v>43800</v>
      </c>
      <c r="C8275">
        <v>-243</v>
      </c>
      <c r="D8275">
        <v>224</v>
      </c>
      <c r="E8275">
        <v>-90</v>
      </c>
      <c r="F8275">
        <v>287</v>
      </c>
      <c r="G8275">
        <v>-39</v>
      </c>
      <c r="H8275">
        <f>VLOOKUP(A8275,cash_flow!$B$2:$G$2307,6,)</f>
        <v>2933</v>
      </c>
      <c r="I8275" s="3">
        <f>C8275/H8275</f>
        <v>-8.2850323900443237E-2</v>
      </c>
    </row>
    <row r="8276" spans="1:9" x14ac:dyDescent="0.3">
      <c r="A8276">
        <v>1440</v>
      </c>
      <c r="B8276" s="1">
        <v>43891</v>
      </c>
      <c r="C8276">
        <v>-447</v>
      </c>
      <c r="D8276">
        <v>-138</v>
      </c>
      <c r="E8276">
        <v>-100</v>
      </c>
      <c r="F8276">
        <v>-243</v>
      </c>
      <c r="G8276">
        <v>-777</v>
      </c>
      <c r="H8276">
        <f>VLOOKUP(A8276,cash_flow!$B$2:$G$2307,6,)</f>
        <v>6518</v>
      </c>
      <c r="I8276" s="3">
        <f>C8276/H8276</f>
        <v>-6.8579318809450757E-2</v>
      </c>
    </row>
    <row r="8277" spans="1:9" x14ac:dyDescent="0.3">
      <c r="A8277">
        <v>14100</v>
      </c>
      <c r="B8277" s="1">
        <v>43891</v>
      </c>
      <c r="C8277">
        <v>-34</v>
      </c>
      <c r="D8277">
        <v>-116</v>
      </c>
      <c r="E8277">
        <v>17</v>
      </c>
      <c r="F8277">
        <v>-24</v>
      </c>
      <c r="G8277">
        <v>-36</v>
      </c>
      <c r="H8277">
        <f>VLOOKUP(A8277,cash_flow!$B$2:$G$2307,6,)</f>
        <v>495</v>
      </c>
      <c r="I8277" s="3">
        <f>C8277/H8277</f>
        <v>-6.8686868686868685E-2</v>
      </c>
    </row>
    <row r="8278" spans="1:9" hidden="1" x14ac:dyDescent="0.3">
      <c r="A8278">
        <v>5380</v>
      </c>
      <c r="B8278" s="1">
        <v>43070</v>
      </c>
      <c r="C8278">
        <v>39224</v>
      </c>
      <c r="D8278">
        <v>45464</v>
      </c>
      <c r="E8278">
        <v>-47444</v>
      </c>
      <c r="F8278">
        <v>21812</v>
      </c>
      <c r="G8278">
        <v>9314</v>
      </c>
      <c r="H8278">
        <f>VLOOKUP(A8278,cash_flow!$B$2:$G$2307,6,)</f>
        <v>382466</v>
      </c>
      <c r="I8278" s="3">
        <f>C8278/H8278</f>
        <v>0.10255552127509374</v>
      </c>
    </row>
    <row r="8279" spans="1:9" hidden="1" x14ac:dyDescent="0.3">
      <c r="A8279">
        <v>5380</v>
      </c>
      <c r="B8279" s="1">
        <v>43435</v>
      </c>
      <c r="C8279">
        <v>37643</v>
      </c>
      <c r="D8279">
        <v>16450</v>
      </c>
      <c r="E8279">
        <v>-24151</v>
      </c>
      <c r="F8279">
        <v>-8808</v>
      </c>
      <c r="G8279">
        <v>2921</v>
      </c>
      <c r="H8279">
        <f>VLOOKUP(A8279,cash_flow!$B$2:$G$2307,6,)</f>
        <v>382466</v>
      </c>
      <c r="I8279" s="3">
        <f>C8279/H8279</f>
        <v>9.8421820501691654E-2</v>
      </c>
    </row>
    <row r="8280" spans="1:9" hidden="1" x14ac:dyDescent="0.3">
      <c r="A8280">
        <v>10780</v>
      </c>
      <c r="B8280" s="1">
        <v>43800</v>
      </c>
      <c r="C8280">
        <v>-1172</v>
      </c>
      <c r="D8280">
        <v>743</v>
      </c>
      <c r="E8280">
        <v>-386</v>
      </c>
      <c r="F8280">
        <v>2579</v>
      </c>
      <c r="G8280">
        <v>1023</v>
      </c>
      <c r="H8280">
        <f>VLOOKUP(A8280,cash_flow!$B$2:$G$2307,6,)</f>
        <v>14118</v>
      </c>
      <c r="I8280" s="3">
        <f>C8280/H8280</f>
        <v>-8.3014591301884114E-2</v>
      </c>
    </row>
    <row r="8281" spans="1:9" x14ac:dyDescent="0.3">
      <c r="A8281">
        <v>53260</v>
      </c>
      <c r="B8281" s="1">
        <v>43891</v>
      </c>
      <c r="C8281">
        <v>-40</v>
      </c>
      <c r="D8281">
        <v>15</v>
      </c>
      <c r="E8281">
        <v>29</v>
      </c>
      <c r="F8281">
        <v>-25</v>
      </c>
      <c r="G8281">
        <v>-36</v>
      </c>
      <c r="H8281">
        <f>VLOOKUP(A8281,cash_flow!$B$2:$G$2307,6,)</f>
        <v>581</v>
      </c>
      <c r="I8281" s="3">
        <f>C8281/H8281</f>
        <v>-6.8846815834767636E-2</v>
      </c>
    </row>
    <row r="8282" spans="1:9" x14ac:dyDescent="0.3">
      <c r="A8282">
        <v>297090</v>
      </c>
      <c r="B8282" s="1">
        <v>43891</v>
      </c>
      <c r="C8282">
        <v>-151</v>
      </c>
      <c r="D8282">
        <v>23</v>
      </c>
      <c r="E8282">
        <v>-6</v>
      </c>
      <c r="F8282">
        <v>92</v>
      </c>
      <c r="G8282">
        <v>-64</v>
      </c>
      <c r="H8282">
        <f>VLOOKUP(A8282,cash_flow!$B$2:$G$2307,6,)</f>
        <v>2186</v>
      </c>
      <c r="I8282" s="3">
        <f>C8282/H8282</f>
        <v>-6.9075937785910341E-2</v>
      </c>
    </row>
    <row r="8283" spans="1:9" hidden="1" x14ac:dyDescent="0.3">
      <c r="A8283">
        <v>5360</v>
      </c>
      <c r="B8283" s="1">
        <v>43070</v>
      </c>
      <c r="C8283">
        <v>117</v>
      </c>
      <c r="D8283">
        <v>29</v>
      </c>
      <c r="E8283">
        <v>-129</v>
      </c>
      <c r="F8283">
        <v>25</v>
      </c>
      <c r="G8283">
        <v>12</v>
      </c>
      <c r="H8283">
        <f>VLOOKUP(A8283,cash_flow!$B$2:$G$2307,6,)</f>
        <v>1580</v>
      </c>
      <c r="I8283" s="3">
        <f>C8283/H8283</f>
        <v>7.4050632911392411E-2</v>
      </c>
    </row>
    <row r="8284" spans="1:9" hidden="1" x14ac:dyDescent="0.3">
      <c r="A8284">
        <v>5360</v>
      </c>
      <c r="B8284" s="1">
        <v>43435</v>
      </c>
      <c r="C8284">
        <v>74</v>
      </c>
      <c r="D8284">
        <v>8</v>
      </c>
      <c r="E8284">
        <v>-75</v>
      </c>
      <c r="F8284">
        <v>-5</v>
      </c>
      <c r="G8284">
        <v>-6</v>
      </c>
      <c r="H8284">
        <f>VLOOKUP(A8284,cash_flow!$B$2:$G$2307,6,)</f>
        <v>1580</v>
      </c>
      <c r="I8284" s="3">
        <f>C8284/H8284</f>
        <v>4.6835443037974683E-2</v>
      </c>
    </row>
    <row r="8285" spans="1:9" hidden="1" x14ac:dyDescent="0.3">
      <c r="A8285">
        <v>224760</v>
      </c>
      <c r="B8285" s="1">
        <v>43800</v>
      </c>
      <c r="C8285">
        <v>-27</v>
      </c>
      <c r="D8285">
        <v>-20</v>
      </c>
      <c r="E8285">
        <v>-51</v>
      </c>
      <c r="F8285">
        <v>15</v>
      </c>
      <c r="G8285">
        <v>-63</v>
      </c>
      <c r="H8285">
        <f>VLOOKUP(A8285,cash_flow!$B$2:$G$2307,6,)</f>
        <v>317</v>
      </c>
      <c r="I8285" s="3">
        <f>C8285/H8285</f>
        <v>-8.5173501577287064E-2</v>
      </c>
    </row>
    <row r="8286" spans="1:9" x14ac:dyDescent="0.3">
      <c r="A8286">
        <v>2100</v>
      </c>
      <c r="B8286" s="1">
        <v>43891</v>
      </c>
      <c r="C8286">
        <v>-278</v>
      </c>
      <c r="D8286">
        <v>190</v>
      </c>
      <c r="E8286">
        <v>31</v>
      </c>
      <c r="F8286">
        <v>184</v>
      </c>
      <c r="G8286">
        <v>-62</v>
      </c>
      <c r="H8286">
        <f>VLOOKUP(A8286,cash_flow!$B$2:$G$2307,6,)</f>
        <v>4024</v>
      </c>
      <c r="I8286" s="3">
        <f>C8286/H8286</f>
        <v>-6.9085487077534785E-2</v>
      </c>
    </row>
    <row r="8287" spans="1:9" hidden="1" x14ac:dyDescent="0.3">
      <c r="A8287">
        <v>5320</v>
      </c>
      <c r="B8287" s="1">
        <v>43070</v>
      </c>
      <c r="C8287">
        <v>-68</v>
      </c>
      <c r="D8287">
        <v>-90</v>
      </c>
      <c r="E8287">
        <v>-44</v>
      </c>
      <c r="F8287">
        <v>30</v>
      </c>
      <c r="G8287">
        <v>-85</v>
      </c>
      <c r="H8287">
        <f>VLOOKUP(A8287,cash_flow!$B$2:$G$2307,6,)</f>
        <v>1278</v>
      </c>
      <c r="I8287" s="3">
        <f>C8287/H8287</f>
        <v>-5.3208137715179966E-2</v>
      </c>
    </row>
    <row r="8288" spans="1:9" hidden="1" x14ac:dyDescent="0.3">
      <c r="A8288">
        <v>5320</v>
      </c>
      <c r="B8288" s="1">
        <v>43435</v>
      </c>
      <c r="C8288">
        <v>-39</v>
      </c>
      <c r="D8288">
        <v>30</v>
      </c>
      <c r="E8288">
        <v>15</v>
      </c>
      <c r="F8288">
        <v>8</v>
      </c>
      <c r="G8288">
        <v>-16</v>
      </c>
      <c r="H8288">
        <f>VLOOKUP(A8288,cash_flow!$B$2:$G$2307,6,)</f>
        <v>1278</v>
      </c>
      <c r="I8288" s="3">
        <f>C8288/H8288</f>
        <v>-3.0516431924882629E-2</v>
      </c>
    </row>
    <row r="8289" spans="1:9" hidden="1" x14ac:dyDescent="0.3">
      <c r="A8289">
        <v>6220</v>
      </c>
      <c r="B8289" s="1">
        <v>43800</v>
      </c>
      <c r="C8289">
        <v>-88</v>
      </c>
      <c r="D8289">
        <v>0</v>
      </c>
      <c r="E8289">
        <v>345</v>
      </c>
      <c r="F8289">
        <v>-444</v>
      </c>
      <c r="G8289">
        <v>-181</v>
      </c>
      <c r="H8289">
        <f>VLOOKUP(A8289,cash_flow!$B$2:$G$2307,6,)</f>
        <v>1025</v>
      </c>
      <c r="I8289" s="3">
        <f>C8289/H8289</f>
        <v>-8.5853658536585373E-2</v>
      </c>
    </row>
    <row r="8290" spans="1:9" hidden="1" x14ac:dyDescent="0.3">
      <c r="A8290">
        <v>5300</v>
      </c>
      <c r="B8290" s="1">
        <v>43070</v>
      </c>
      <c r="C8290">
        <v>1447</v>
      </c>
      <c r="D8290">
        <v>1215</v>
      </c>
      <c r="E8290">
        <v>-1569</v>
      </c>
      <c r="F8290">
        <v>-1531</v>
      </c>
      <c r="G8290">
        <v>-1662</v>
      </c>
      <c r="H8290">
        <f>VLOOKUP(A8290,cash_flow!$B$2:$G$2307,6,)</f>
        <v>8033</v>
      </c>
      <c r="I8290" s="3">
        <f>C8290/H8290</f>
        <v>0.1801319556828084</v>
      </c>
    </row>
    <row r="8291" spans="1:9" hidden="1" x14ac:dyDescent="0.3">
      <c r="A8291">
        <v>5300</v>
      </c>
      <c r="B8291" s="1">
        <v>43435</v>
      </c>
      <c r="C8291">
        <v>859</v>
      </c>
      <c r="D8291">
        <v>-500</v>
      </c>
      <c r="E8291">
        <v>-1410</v>
      </c>
      <c r="F8291">
        <v>1</v>
      </c>
      <c r="G8291">
        <v>-551</v>
      </c>
      <c r="H8291">
        <f>VLOOKUP(A8291,cash_flow!$B$2:$G$2307,6,)</f>
        <v>8033</v>
      </c>
      <c r="I8291" s="3">
        <f>C8291/H8291</f>
        <v>0.10693389767210258</v>
      </c>
    </row>
    <row r="8292" spans="1:9" hidden="1" x14ac:dyDescent="0.3">
      <c r="A8292">
        <v>270210</v>
      </c>
      <c r="B8292" s="1">
        <v>43800</v>
      </c>
      <c r="C8292">
        <v>-5</v>
      </c>
      <c r="D8292">
        <v>-7</v>
      </c>
      <c r="E8292">
        <v>0</v>
      </c>
      <c r="F8292">
        <v>-1</v>
      </c>
      <c r="G8292">
        <v>-6</v>
      </c>
      <c r="H8292">
        <f>VLOOKUP(A8292,cash_flow!$B$2:$G$2307,6,)</f>
        <v>58</v>
      </c>
      <c r="I8292" s="3">
        <f>C8292/H8292</f>
        <v>-8.6206896551724144E-2</v>
      </c>
    </row>
    <row r="8293" spans="1:9" x14ac:dyDescent="0.3">
      <c r="A8293">
        <v>4920</v>
      </c>
      <c r="B8293" s="1">
        <v>43891</v>
      </c>
      <c r="C8293">
        <v>-18</v>
      </c>
      <c r="D8293">
        <v>-19</v>
      </c>
      <c r="E8293">
        <v>-30</v>
      </c>
      <c r="F8293">
        <v>22</v>
      </c>
      <c r="G8293">
        <v>-26</v>
      </c>
      <c r="H8293">
        <f>VLOOKUP(A8293,cash_flow!$B$2:$G$2307,6,)</f>
        <v>260</v>
      </c>
      <c r="I8293" s="3">
        <f>C8293/H8293</f>
        <v>-6.9230769230769235E-2</v>
      </c>
    </row>
    <row r="8294" spans="1:9" x14ac:dyDescent="0.3">
      <c r="A8294">
        <v>117730</v>
      </c>
      <c r="B8294" s="1">
        <v>43891</v>
      </c>
      <c r="C8294">
        <v>-54</v>
      </c>
      <c r="D8294">
        <v>1</v>
      </c>
      <c r="E8294">
        <v>3</v>
      </c>
      <c r="F8294">
        <v>-27</v>
      </c>
      <c r="G8294">
        <v>-78</v>
      </c>
      <c r="H8294">
        <f>VLOOKUP(A8294,cash_flow!$B$2:$G$2307,6,)</f>
        <v>778</v>
      </c>
      <c r="I8294" s="3">
        <f>C8294/H8294</f>
        <v>-6.9408740359897178E-2</v>
      </c>
    </row>
    <row r="8295" spans="1:9" hidden="1" x14ac:dyDescent="0.3">
      <c r="A8295">
        <v>5290</v>
      </c>
      <c r="B8295" s="1">
        <v>43070</v>
      </c>
      <c r="C8295">
        <v>812</v>
      </c>
      <c r="D8295">
        <v>450</v>
      </c>
      <c r="E8295">
        <v>-494</v>
      </c>
      <c r="F8295">
        <v>-172</v>
      </c>
      <c r="G8295">
        <v>112</v>
      </c>
      <c r="H8295">
        <f>VLOOKUP(A8295,cash_flow!$B$2:$G$2307,6,)</f>
        <v>18869</v>
      </c>
      <c r="I8295" s="3">
        <f>C8295/H8295</f>
        <v>4.3033547087815996E-2</v>
      </c>
    </row>
    <row r="8296" spans="1:9" hidden="1" x14ac:dyDescent="0.3">
      <c r="A8296">
        <v>5290</v>
      </c>
      <c r="B8296" s="1">
        <v>43435</v>
      </c>
      <c r="C8296">
        <v>623</v>
      </c>
      <c r="D8296">
        <v>480</v>
      </c>
      <c r="E8296">
        <v>-735</v>
      </c>
      <c r="F8296">
        <v>246</v>
      </c>
      <c r="G8296">
        <v>128</v>
      </c>
      <c r="H8296">
        <f>VLOOKUP(A8296,cash_flow!$B$2:$G$2307,6,)</f>
        <v>18869</v>
      </c>
      <c r="I8296" s="3">
        <f>C8296/H8296</f>
        <v>3.3017118024272617E-2</v>
      </c>
    </row>
    <row r="8297" spans="1:9" hidden="1" x14ac:dyDescent="0.3">
      <c r="A8297">
        <v>41020</v>
      </c>
      <c r="B8297" s="1">
        <v>43800</v>
      </c>
      <c r="C8297">
        <v>-46</v>
      </c>
      <c r="D8297">
        <v>-78</v>
      </c>
      <c r="E8297">
        <v>-25</v>
      </c>
      <c r="F8297">
        <v>-2</v>
      </c>
      <c r="G8297">
        <v>-72</v>
      </c>
      <c r="H8297">
        <f>VLOOKUP(A8297,cash_flow!$B$2:$G$2307,6,)</f>
        <v>532</v>
      </c>
      <c r="I8297" s="3">
        <f>C8297/H8297</f>
        <v>-8.646616541353383E-2</v>
      </c>
    </row>
    <row r="8298" spans="1:9" hidden="1" x14ac:dyDescent="0.3">
      <c r="A8298">
        <v>5250</v>
      </c>
      <c r="B8298" s="1">
        <v>43070</v>
      </c>
      <c r="C8298">
        <v>1445</v>
      </c>
      <c r="D8298">
        <v>707</v>
      </c>
      <c r="E8298">
        <v>-1573</v>
      </c>
      <c r="F8298">
        <v>1835</v>
      </c>
      <c r="G8298">
        <v>1553</v>
      </c>
      <c r="H8298">
        <f>VLOOKUP(A8298,cash_flow!$B$2:$G$2307,6,)</f>
        <v>14179</v>
      </c>
      <c r="I8298" s="3">
        <f>C8298/H8298</f>
        <v>0.10191127724099019</v>
      </c>
    </row>
    <row r="8299" spans="1:9" hidden="1" x14ac:dyDescent="0.3">
      <c r="A8299">
        <v>5250</v>
      </c>
      <c r="B8299" s="1">
        <v>43435</v>
      </c>
      <c r="C8299">
        <v>376</v>
      </c>
      <c r="D8299">
        <v>194</v>
      </c>
      <c r="E8299">
        <v>-1717</v>
      </c>
      <c r="F8299">
        <v>1146</v>
      </c>
      <c r="G8299">
        <v>-180</v>
      </c>
      <c r="H8299">
        <f>VLOOKUP(A8299,cash_flow!$B$2:$G$2307,6,)</f>
        <v>14179</v>
      </c>
      <c r="I8299" s="3">
        <f>C8299/H8299</f>
        <v>2.6518090133295719E-2</v>
      </c>
    </row>
    <row r="8300" spans="1:9" hidden="1" x14ac:dyDescent="0.3">
      <c r="A8300">
        <v>94170</v>
      </c>
      <c r="B8300" s="1">
        <v>43800</v>
      </c>
      <c r="C8300">
        <v>-75</v>
      </c>
      <c r="D8300">
        <v>66</v>
      </c>
      <c r="E8300">
        <v>74</v>
      </c>
      <c r="F8300">
        <v>18</v>
      </c>
      <c r="G8300">
        <v>22</v>
      </c>
      <c r="H8300">
        <f>VLOOKUP(A8300,cash_flow!$B$2:$G$2307,6,)</f>
        <v>865</v>
      </c>
      <c r="I8300" s="3">
        <f>C8300/H8300</f>
        <v>-8.6705202312138727E-2</v>
      </c>
    </row>
    <row r="8301" spans="1:9" x14ac:dyDescent="0.3">
      <c r="A8301">
        <v>78940</v>
      </c>
      <c r="B8301" s="1">
        <v>43891</v>
      </c>
      <c r="C8301">
        <v>-26</v>
      </c>
      <c r="D8301">
        <v>-3</v>
      </c>
      <c r="E8301">
        <v>10</v>
      </c>
      <c r="F8301">
        <v>-3</v>
      </c>
      <c r="G8301">
        <v>-18</v>
      </c>
      <c r="H8301">
        <f>VLOOKUP(A8301,cash_flow!$B$2:$G$2307,6,)</f>
        <v>372</v>
      </c>
      <c r="I8301" s="3">
        <f>C8301/H8301</f>
        <v>-6.9892473118279563E-2</v>
      </c>
    </row>
    <row r="8302" spans="1:9" x14ac:dyDescent="0.3">
      <c r="A8302">
        <v>90410</v>
      </c>
      <c r="B8302" s="1">
        <v>43891</v>
      </c>
      <c r="C8302">
        <v>-46</v>
      </c>
      <c r="D8302">
        <v>10</v>
      </c>
      <c r="E8302">
        <v>-44</v>
      </c>
      <c r="F8302">
        <v>41</v>
      </c>
      <c r="G8302">
        <v>-49</v>
      </c>
      <c r="H8302">
        <f>VLOOKUP(A8302,cash_flow!$B$2:$G$2307,6,)</f>
        <v>656</v>
      </c>
      <c r="I8302" s="3">
        <f>C8302/H8302</f>
        <v>-7.0121951219512202E-2</v>
      </c>
    </row>
    <row r="8303" spans="1:9" hidden="1" x14ac:dyDescent="0.3">
      <c r="A8303">
        <v>5190</v>
      </c>
      <c r="B8303" s="1">
        <v>43070</v>
      </c>
      <c r="C8303">
        <v>78</v>
      </c>
      <c r="D8303">
        <v>51</v>
      </c>
      <c r="E8303">
        <v>61</v>
      </c>
      <c r="F8303">
        <v>-179</v>
      </c>
      <c r="G8303">
        <v>1</v>
      </c>
      <c r="H8303">
        <f>VLOOKUP(A8303,cash_flow!$B$2:$G$2307,6,)</f>
        <v>870</v>
      </c>
      <c r="I8303" s="3">
        <f>C8303/H8303</f>
        <v>8.9655172413793102E-2</v>
      </c>
    </row>
    <row r="8304" spans="1:9" hidden="1" x14ac:dyDescent="0.3">
      <c r="A8304">
        <v>5190</v>
      </c>
      <c r="B8304" s="1">
        <v>43435</v>
      </c>
      <c r="C8304">
        <v>102</v>
      </c>
      <c r="D8304">
        <v>54</v>
      </c>
      <c r="E8304">
        <v>-17</v>
      </c>
      <c r="F8304">
        <v>-70</v>
      </c>
      <c r="G8304">
        <v>16</v>
      </c>
      <c r="H8304">
        <f>VLOOKUP(A8304,cash_flow!$B$2:$G$2307,6,)</f>
        <v>870</v>
      </c>
      <c r="I8304" s="3">
        <f>C8304/H8304</f>
        <v>0.11724137931034483</v>
      </c>
    </row>
    <row r="8305" spans="1:9" hidden="1" x14ac:dyDescent="0.3">
      <c r="A8305">
        <v>115570</v>
      </c>
      <c r="B8305" s="1">
        <v>43800</v>
      </c>
      <c r="C8305">
        <v>-32</v>
      </c>
      <c r="D8305">
        <v>-68</v>
      </c>
      <c r="E8305">
        <v>18</v>
      </c>
      <c r="F8305">
        <v>15</v>
      </c>
      <c r="G8305">
        <v>0</v>
      </c>
      <c r="H8305">
        <f>VLOOKUP(A8305,cash_flow!$B$2:$G$2307,6,)</f>
        <v>369</v>
      </c>
      <c r="I8305" s="3">
        <f>C8305/H8305</f>
        <v>-8.6720867208672087E-2</v>
      </c>
    </row>
    <row r="8306" spans="1:9" hidden="1" x14ac:dyDescent="0.3">
      <c r="A8306">
        <v>5180</v>
      </c>
      <c r="B8306" s="1">
        <v>43070</v>
      </c>
      <c r="C8306">
        <v>419</v>
      </c>
      <c r="D8306">
        <v>296</v>
      </c>
      <c r="E8306">
        <v>-284</v>
      </c>
      <c r="F8306">
        <v>-111</v>
      </c>
      <c r="G8306">
        <v>18</v>
      </c>
      <c r="H8306">
        <f>VLOOKUP(A8306,cash_flow!$B$2:$G$2307,6,)</f>
        <v>5891</v>
      </c>
      <c r="I8306" s="3">
        <f>C8306/H8306</f>
        <v>7.1125445594975384E-2</v>
      </c>
    </row>
    <row r="8307" spans="1:9" hidden="1" x14ac:dyDescent="0.3">
      <c r="A8307">
        <v>5180</v>
      </c>
      <c r="B8307" s="1">
        <v>43435</v>
      </c>
      <c r="C8307">
        <v>726</v>
      </c>
      <c r="D8307">
        <v>342</v>
      </c>
      <c r="E8307">
        <v>-515</v>
      </c>
      <c r="F8307">
        <v>-117</v>
      </c>
      <c r="G8307">
        <v>95</v>
      </c>
      <c r="H8307">
        <f>VLOOKUP(A8307,cash_flow!$B$2:$G$2307,6,)</f>
        <v>5891</v>
      </c>
      <c r="I8307" s="3">
        <f>C8307/H8307</f>
        <v>0.12323883890680699</v>
      </c>
    </row>
    <row r="8308" spans="1:9" hidden="1" x14ac:dyDescent="0.3">
      <c r="A8308">
        <v>32580</v>
      </c>
      <c r="B8308" s="1">
        <v>43800</v>
      </c>
      <c r="C8308">
        <v>-37</v>
      </c>
      <c r="D8308">
        <v>-12</v>
      </c>
      <c r="E8308">
        <v>-13</v>
      </c>
      <c r="F8308">
        <v>52</v>
      </c>
      <c r="G8308">
        <v>2</v>
      </c>
      <c r="H8308">
        <f>VLOOKUP(A8308,cash_flow!$B$2:$G$2307,6,)</f>
        <v>423</v>
      </c>
      <c r="I8308" s="3">
        <f>C8308/H8308</f>
        <v>-8.7470449172576833E-2</v>
      </c>
    </row>
    <row r="8309" spans="1:9" x14ac:dyDescent="0.3">
      <c r="A8309">
        <v>25870</v>
      </c>
      <c r="B8309" s="1">
        <v>43891</v>
      </c>
      <c r="C8309">
        <v>-27</v>
      </c>
      <c r="D8309">
        <v>-3</v>
      </c>
      <c r="E8309">
        <v>1</v>
      </c>
      <c r="F8309">
        <v>15</v>
      </c>
      <c r="G8309">
        <v>-11</v>
      </c>
      <c r="H8309">
        <f>VLOOKUP(A8309,cash_flow!$B$2:$G$2307,6,)</f>
        <v>383</v>
      </c>
      <c r="I8309" s="3">
        <f>C8309/H8309</f>
        <v>-7.0496083550913843E-2</v>
      </c>
    </row>
    <row r="8310" spans="1:9" x14ac:dyDescent="0.3">
      <c r="A8310">
        <v>49830</v>
      </c>
      <c r="B8310" s="1">
        <v>43891</v>
      </c>
      <c r="C8310">
        <v>-37</v>
      </c>
      <c r="D8310">
        <v>14</v>
      </c>
      <c r="E8310">
        <v>18</v>
      </c>
      <c r="F8310">
        <v>-4</v>
      </c>
      <c r="G8310">
        <v>-18</v>
      </c>
      <c r="H8310">
        <f>VLOOKUP(A8310,cash_flow!$B$2:$G$2307,6,)</f>
        <v>524</v>
      </c>
      <c r="I8310" s="3">
        <f>C8310/H8310</f>
        <v>-7.061068702290077E-2</v>
      </c>
    </row>
    <row r="8311" spans="1:9" hidden="1" x14ac:dyDescent="0.3">
      <c r="A8311">
        <v>5160</v>
      </c>
      <c r="B8311" s="1">
        <v>43070</v>
      </c>
      <c r="C8311">
        <v>705</v>
      </c>
      <c r="D8311">
        <v>228</v>
      </c>
      <c r="E8311">
        <v>-300</v>
      </c>
      <c r="F8311">
        <v>-252</v>
      </c>
      <c r="G8311">
        <v>107</v>
      </c>
      <c r="H8311">
        <f>VLOOKUP(A8311,cash_flow!$B$2:$G$2307,6,)</f>
        <v>1983</v>
      </c>
      <c r="I8311" s="3">
        <f>C8311/H8311</f>
        <v>0.3555219364599092</v>
      </c>
    </row>
    <row r="8312" spans="1:9" hidden="1" x14ac:dyDescent="0.3">
      <c r="A8312">
        <v>5160</v>
      </c>
      <c r="B8312" s="1">
        <v>43435</v>
      </c>
      <c r="C8312">
        <v>-93</v>
      </c>
      <c r="D8312">
        <v>20</v>
      </c>
      <c r="E8312">
        <v>111</v>
      </c>
      <c r="F8312">
        <v>-279</v>
      </c>
      <c r="G8312">
        <v>-258</v>
      </c>
      <c r="H8312">
        <f>VLOOKUP(A8312,cash_flow!$B$2:$G$2307,6,)</f>
        <v>1983</v>
      </c>
      <c r="I8312" s="3">
        <f>C8312/H8312</f>
        <v>-4.6898638426626324E-2</v>
      </c>
    </row>
    <row r="8313" spans="1:9" hidden="1" x14ac:dyDescent="0.3">
      <c r="A8313">
        <v>288490</v>
      </c>
      <c r="B8313" s="1">
        <v>43800</v>
      </c>
      <c r="C8313">
        <v>-12</v>
      </c>
      <c r="D8313">
        <v>-35</v>
      </c>
      <c r="E8313">
        <v>-46</v>
      </c>
      <c r="F8313">
        <v>59</v>
      </c>
      <c r="G8313">
        <v>1</v>
      </c>
      <c r="H8313">
        <f>VLOOKUP(A8313,cash_flow!$B$2:$G$2307,6,)</f>
        <v>137</v>
      </c>
      <c r="I8313" s="3">
        <f>C8313/H8313</f>
        <v>-8.7591240875912413E-2</v>
      </c>
    </row>
    <row r="8314" spans="1:9" x14ac:dyDescent="0.3">
      <c r="A8314">
        <v>40160</v>
      </c>
      <c r="B8314" s="1">
        <v>43891</v>
      </c>
      <c r="C8314">
        <v>-58</v>
      </c>
      <c r="D8314">
        <v>21</v>
      </c>
      <c r="E8314">
        <v>0</v>
      </c>
      <c r="F8314">
        <v>-10</v>
      </c>
      <c r="G8314">
        <v>-70</v>
      </c>
      <c r="H8314">
        <f>VLOOKUP(A8314,cash_flow!$B$2:$G$2307,6,)</f>
        <v>808</v>
      </c>
      <c r="I8314" s="3">
        <f>C8314/H8314</f>
        <v>-7.1782178217821777E-2</v>
      </c>
    </row>
    <row r="8315" spans="1:9" hidden="1" x14ac:dyDescent="0.3">
      <c r="A8315">
        <v>5110</v>
      </c>
      <c r="B8315" s="1">
        <v>43070</v>
      </c>
      <c r="C8315">
        <v>98</v>
      </c>
      <c r="D8315">
        <v>44</v>
      </c>
      <c r="E8315">
        <v>-131</v>
      </c>
      <c r="F8315">
        <v>188</v>
      </c>
      <c r="G8315">
        <v>153</v>
      </c>
      <c r="H8315">
        <f>VLOOKUP(A8315,cash_flow!$B$2:$G$2307,6,)</f>
        <v>506</v>
      </c>
      <c r="I8315" s="3">
        <f>C8315/H8315</f>
        <v>0.19367588932806323</v>
      </c>
    </row>
    <row r="8316" spans="1:9" hidden="1" x14ac:dyDescent="0.3">
      <c r="A8316">
        <v>5110</v>
      </c>
      <c r="B8316" s="1">
        <v>43435</v>
      </c>
      <c r="C8316">
        <v>-112</v>
      </c>
      <c r="D8316">
        <v>15</v>
      </c>
      <c r="E8316">
        <v>85</v>
      </c>
      <c r="F8316">
        <v>-206</v>
      </c>
      <c r="G8316">
        <v>-233</v>
      </c>
      <c r="H8316">
        <f>VLOOKUP(A8316,cash_flow!$B$2:$G$2307,6,)</f>
        <v>506</v>
      </c>
      <c r="I8316" s="3">
        <f>C8316/H8316</f>
        <v>-0.22134387351778656</v>
      </c>
    </row>
    <row r="8317" spans="1:9" hidden="1" x14ac:dyDescent="0.3">
      <c r="A8317">
        <v>191410</v>
      </c>
      <c r="B8317" s="1">
        <v>43800</v>
      </c>
      <c r="C8317">
        <v>-30</v>
      </c>
      <c r="D8317">
        <v>-78</v>
      </c>
      <c r="E8317">
        <v>-26</v>
      </c>
      <c r="F8317">
        <v>10</v>
      </c>
      <c r="G8317">
        <v>-47</v>
      </c>
      <c r="H8317">
        <f>VLOOKUP(A8317,cash_flow!$B$2:$G$2307,6,)</f>
        <v>342</v>
      </c>
      <c r="I8317" s="3">
        <f>C8317/H8317</f>
        <v>-8.771929824561403E-2</v>
      </c>
    </row>
    <row r="8318" spans="1:9" x14ac:dyDescent="0.3">
      <c r="A8318">
        <v>82660</v>
      </c>
      <c r="B8318" s="1">
        <v>43891</v>
      </c>
      <c r="C8318">
        <v>-19</v>
      </c>
      <c r="D8318">
        <v>-4</v>
      </c>
      <c r="E8318">
        <v>17</v>
      </c>
      <c r="F8318">
        <v>2</v>
      </c>
      <c r="G8318">
        <v>0</v>
      </c>
      <c r="H8318">
        <f>VLOOKUP(A8318,cash_flow!$B$2:$G$2307,6,)</f>
        <v>262</v>
      </c>
      <c r="I8318" s="3">
        <f>C8318/H8318</f>
        <v>-7.2519083969465645E-2</v>
      </c>
    </row>
    <row r="8319" spans="1:9" hidden="1" x14ac:dyDescent="0.3">
      <c r="A8319">
        <v>5090</v>
      </c>
      <c r="B8319" s="1">
        <v>43070</v>
      </c>
      <c r="C8319">
        <v>-22</v>
      </c>
      <c r="D8319">
        <v>41</v>
      </c>
      <c r="E8319">
        <v>388</v>
      </c>
      <c r="F8319">
        <v>-305</v>
      </c>
      <c r="G8319">
        <v>60</v>
      </c>
      <c r="H8319">
        <f>VLOOKUP(A8319,cash_flow!$B$2:$G$2307,6,)</f>
        <v>1651</v>
      </c>
      <c r="I8319" s="3">
        <f>C8319/H8319</f>
        <v>-1.3325257419745608E-2</v>
      </c>
    </row>
    <row r="8320" spans="1:9" hidden="1" x14ac:dyDescent="0.3">
      <c r="A8320">
        <v>5090</v>
      </c>
      <c r="B8320" s="1">
        <v>43435</v>
      </c>
      <c r="C8320">
        <v>254</v>
      </c>
      <c r="D8320">
        <v>-115</v>
      </c>
      <c r="E8320">
        <v>28</v>
      </c>
      <c r="F8320">
        <v>-276</v>
      </c>
      <c r="G8320">
        <v>6</v>
      </c>
      <c r="H8320">
        <f>VLOOKUP(A8320,cash_flow!$B$2:$G$2307,6,)</f>
        <v>1651</v>
      </c>
      <c r="I8320" s="3">
        <f>C8320/H8320</f>
        <v>0.15384615384615385</v>
      </c>
    </row>
    <row r="8321" spans="1:9" hidden="1" x14ac:dyDescent="0.3">
      <c r="A8321">
        <v>6920</v>
      </c>
      <c r="B8321" s="1">
        <v>43800</v>
      </c>
      <c r="C8321">
        <v>-48</v>
      </c>
      <c r="D8321">
        <v>6</v>
      </c>
      <c r="E8321">
        <v>12</v>
      </c>
      <c r="F8321">
        <v>-4</v>
      </c>
      <c r="G8321">
        <v>-40</v>
      </c>
      <c r="H8321">
        <f>VLOOKUP(A8321,cash_flow!$B$2:$G$2307,6,)</f>
        <v>546</v>
      </c>
      <c r="I8321" s="3">
        <f>C8321/H8321</f>
        <v>-8.7912087912087919E-2</v>
      </c>
    </row>
    <row r="8322" spans="1:9" hidden="1" x14ac:dyDescent="0.3">
      <c r="A8322">
        <v>5070</v>
      </c>
      <c r="B8322" s="1">
        <v>43070</v>
      </c>
      <c r="C8322">
        <v>-12</v>
      </c>
      <c r="D8322">
        <v>82</v>
      </c>
      <c r="E8322">
        <v>356</v>
      </c>
      <c r="F8322">
        <v>-381</v>
      </c>
      <c r="G8322">
        <v>-38</v>
      </c>
      <c r="H8322">
        <f>VLOOKUP(A8322,cash_flow!$B$2:$G$2307,6,)</f>
        <v>4753</v>
      </c>
      <c r="I8322" s="3">
        <f>C8322/H8322</f>
        <v>-2.5247212286976647E-3</v>
      </c>
    </row>
    <row r="8323" spans="1:9" hidden="1" x14ac:dyDescent="0.3">
      <c r="A8323">
        <v>5070</v>
      </c>
      <c r="B8323" s="1">
        <v>43435</v>
      </c>
      <c r="C8323">
        <v>97</v>
      </c>
      <c r="D8323">
        <v>104</v>
      </c>
      <c r="E8323">
        <v>-260</v>
      </c>
      <c r="F8323">
        <v>217</v>
      </c>
      <c r="G8323">
        <v>52</v>
      </c>
      <c r="H8323">
        <f>VLOOKUP(A8323,cash_flow!$B$2:$G$2307,6,)</f>
        <v>4753</v>
      </c>
      <c r="I8323" s="3">
        <f>C8323/H8323</f>
        <v>2.0408163265306121E-2</v>
      </c>
    </row>
    <row r="8324" spans="1:9" hidden="1" x14ac:dyDescent="0.3">
      <c r="A8324">
        <v>3160</v>
      </c>
      <c r="B8324" s="1">
        <v>43800</v>
      </c>
      <c r="C8324">
        <v>-130</v>
      </c>
      <c r="D8324">
        <v>5</v>
      </c>
      <c r="E8324">
        <v>10</v>
      </c>
      <c r="F8324">
        <v>73</v>
      </c>
      <c r="G8324">
        <v>-47</v>
      </c>
      <c r="H8324">
        <f>VLOOKUP(A8324,cash_flow!$B$2:$G$2307,6,)</f>
        <v>1476</v>
      </c>
      <c r="I8324" s="3">
        <f>C8324/H8324</f>
        <v>-8.8075880758807581E-2</v>
      </c>
    </row>
    <row r="8325" spans="1:9" x14ac:dyDescent="0.3">
      <c r="A8325">
        <v>11080</v>
      </c>
      <c r="B8325" s="1">
        <v>43891</v>
      </c>
      <c r="C8325">
        <v>-31</v>
      </c>
      <c r="D8325">
        <v>-21</v>
      </c>
      <c r="E8325">
        <v>-3</v>
      </c>
      <c r="F8325">
        <v>-11</v>
      </c>
      <c r="G8325">
        <v>-46</v>
      </c>
      <c r="H8325">
        <f>VLOOKUP(A8325,cash_flow!$B$2:$G$2307,6,)</f>
        <v>427</v>
      </c>
      <c r="I8325" s="3">
        <f>C8325/H8325</f>
        <v>-7.2599531615925056E-2</v>
      </c>
    </row>
    <row r="8326" spans="1:9" hidden="1" x14ac:dyDescent="0.3">
      <c r="A8326">
        <v>5030</v>
      </c>
      <c r="B8326" s="1">
        <v>43070</v>
      </c>
      <c r="C8326">
        <v>-3</v>
      </c>
      <c r="D8326">
        <v>-101</v>
      </c>
      <c r="E8326">
        <v>-121</v>
      </c>
      <c r="F8326">
        <v>118</v>
      </c>
      <c r="G8326">
        <v>-6</v>
      </c>
      <c r="H8326">
        <f>VLOOKUP(A8326,cash_flow!$B$2:$G$2307,6,)</f>
        <v>187</v>
      </c>
      <c r="I8326" s="3">
        <f>C8326/H8326</f>
        <v>-1.6042780748663103E-2</v>
      </c>
    </row>
    <row r="8327" spans="1:9" hidden="1" x14ac:dyDescent="0.3">
      <c r="A8327">
        <v>5030</v>
      </c>
      <c r="B8327" s="1">
        <v>43435</v>
      </c>
      <c r="C8327">
        <v>-85</v>
      </c>
      <c r="D8327">
        <v>-213</v>
      </c>
      <c r="E8327">
        <v>-33</v>
      </c>
      <c r="F8327">
        <v>119</v>
      </c>
      <c r="G8327">
        <v>0</v>
      </c>
      <c r="H8327">
        <f>VLOOKUP(A8327,cash_flow!$B$2:$G$2307,6,)</f>
        <v>187</v>
      </c>
      <c r="I8327" s="3">
        <f>C8327/H8327</f>
        <v>-0.45454545454545453</v>
      </c>
    </row>
    <row r="8328" spans="1:9" hidden="1" x14ac:dyDescent="0.3">
      <c r="A8328">
        <v>251280</v>
      </c>
      <c r="B8328" s="1">
        <v>43800</v>
      </c>
      <c r="C8328">
        <v>-38</v>
      </c>
      <c r="D8328">
        <v>-81</v>
      </c>
      <c r="E8328">
        <v>5</v>
      </c>
      <c r="F8328">
        <v>30</v>
      </c>
      <c r="G8328">
        <v>-4</v>
      </c>
      <c r="H8328">
        <f>VLOOKUP(A8328,cash_flow!$B$2:$G$2307,6,)</f>
        <v>426</v>
      </c>
      <c r="I8328" s="3">
        <f>C8328/H8328</f>
        <v>-8.9201877934272297E-2</v>
      </c>
    </row>
    <row r="8329" spans="1:9" x14ac:dyDescent="0.3">
      <c r="A8329">
        <v>215380</v>
      </c>
      <c r="B8329" s="1">
        <v>43891</v>
      </c>
      <c r="C8329">
        <v>-71</v>
      </c>
      <c r="D8329">
        <v>7</v>
      </c>
      <c r="E8329">
        <v>14</v>
      </c>
      <c r="F8329">
        <v>21</v>
      </c>
      <c r="G8329">
        <v>-35</v>
      </c>
      <c r="H8329">
        <f>VLOOKUP(A8329,cash_flow!$B$2:$G$2307,6,)</f>
        <v>958</v>
      </c>
      <c r="I8329" s="3">
        <f>C8329/H8329</f>
        <v>-7.4112734864300631E-2</v>
      </c>
    </row>
    <row r="8330" spans="1:9" x14ac:dyDescent="0.3">
      <c r="A8330">
        <v>92780</v>
      </c>
      <c r="B8330" s="1">
        <v>43891</v>
      </c>
      <c r="C8330">
        <v>-52</v>
      </c>
      <c r="D8330">
        <v>27</v>
      </c>
      <c r="E8330">
        <v>-24</v>
      </c>
      <c r="F8330">
        <v>58</v>
      </c>
      <c r="G8330">
        <v>-17</v>
      </c>
      <c r="H8330">
        <f>VLOOKUP(A8330,cash_flow!$B$2:$G$2307,6,)</f>
        <v>697</v>
      </c>
      <c r="I8330" s="3">
        <f>C8330/H8330</f>
        <v>-7.4605451936872305E-2</v>
      </c>
    </row>
    <row r="8331" spans="1:9" hidden="1" x14ac:dyDescent="0.3">
      <c r="A8331">
        <v>5010</v>
      </c>
      <c r="B8331" s="1">
        <v>43070</v>
      </c>
      <c r="C8331">
        <v>-926</v>
      </c>
      <c r="D8331">
        <v>37</v>
      </c>
      <c r="E8331">
        <v>11</v>
      </c>
      <c r="F8331">
        <v>706</v>
      </c>
      <c r="G8331">
        <v>-209</v>
      </c>
      <c r="H8331">
        <f>VLOOKUP(A8331,cash_flow!$B$2:$G$2307,6,)</f>
        <v>546</v>
      </c>
      <c r="I8331" s="3">
        <f>C8331/H8331</f>
        <v>-1.6959706959706959</v>
      </c>
    </row>
    <row r="8332" spans="1:9" hidden="1" x14ac:dyDescent="0.3">
      <c r="A8332">
        <v>5010</v>
      </c>
      <c r="B8332" s="1">
        <v>43435</v>
      </c>
      <c r="C8332">
        <v>1139</v>
      </c>
      <c r="D8332">
        <v>172</v>
      </c>
      <c r="E8332">
        <v>71</v>
      </c>
      <c r="F8332">
        <v>-909</v>
      </c>
      <c r="G8332">
        <v>301</v>
      </c>
      <c r="H8332">
        <f>VLOOKUP(A8332,cash_flow!$B$2:$G$2307,6,)</f>
        <v>546</v>
      </c>
      <c r="I8332" s="3">
        <f>C8332/H8332</f>
        <v>2.0860805860805862</v>
      </c>
    </row>
    <row r="8333" spans="1:9" hidden="1" x14ac:dyDescent="0.3">
      <c r="A8333">
        <v>950160</v>
      </c>
      <c r="B8333" s="1">
        <v>43800</v>
      </c>
      <c r="C8333">
        <v>-439</v>
      </c>
      <c r="D8333">
        <v>-493</v>
      </c>
      <c r="E8333">
        <v>743</v>
      </c>
      <c r="F8333">
        <v>-59</v>
      </c>
      <c r="G8333">
        <v>246</v>
      </c>
      <c r="H8333">
        <f>VLOOKUP(A8333,cash_flow!$B$2:$G$2307,6,)</f>
        <v>4896</v>
      </c>
      <c r="I8333" s="3">
        <f>C8333/H8333</f>
        <v>-8.9665032679738563E-2</v>
      </c>
    </row>
    <row r="8334" spans="1:9" hidden="1" x14ac:dyDescent="0.3">
      <c r="A8334">
        <v>4990</v>
      </c>
      <c r="B8334" s="1">
        <v>43070</v>
      </c>
      <c r="C8334">
        <v>-6840</v>
      </c>
      <c r="D8334">
        <v>4953</v>
      </c>
      <c r="E8334">
        <v>13058</v>
      </c>
      <c r="F8334">
        <v>-3272</v>
      </c>
      <c r="G8334">
        <v>2881</v>
      </c>
      <c r="H8334">
        <f>VLOOKUP(A8334,cash_flow!$B$2:$G$2307,6,)</f>
        <v>32994</v>
      </c>
      <c r="I8334" s="3">
        <f>C8334/H8334</f>
        <v>-0.20731042007637751</v>
      </c>
    </row>
    <row r="8335" spans="1:9" hidden="1" x14ac:dyDescent="0.3">
      <c r="A8335">
        <v>4990</v>
      </c>
      <c r="B8335" s="1">
        <v>43435</v>
      </c>
      <c r="C8335">
        <v>-8267</v>
      </c>
      <c r="D8335">
        <v>1107</v>
      </c>
      <c r="E8335">
        <v>-22480</v>
      </c>
      <c r="F8335">
        <v>34136</v>
      </c>
      <c r="G8335">
        <v>-3235</v>
      </c>
      <c r="H8335">
        <f>VLOOKUP(A8335,cash_flow!$B$2:$G$2307,6,)</f>
        <v>32994</v>
      </c>
      <c r="I8335" s="3">
        <f>C8335/H8335</f>
        <v>-0.25056070800751651</v>
      </c>
    </row>
    <row r="8336" spans="1:9" hidden="1" x14ac:dyDescent="0.3">
      <c r="A8336">
        <v>49470</v>
      </c>
      <c r="B8336" s="1">
        <v>43800</v>
      </c>
      <c r="C8336">
        <v>-25</v>
      </c>
      <c r="D8336">
        <v>-304</v>
      </c>
      <c r="E8336">
        <v>-95</v>
      </c>
      <c r="F8336">
        <v>53</v>
      </c>
      <c r="G8336">
        <v>-67</v>
      </c>
      <c r="H8336">
        <f>VLOOKUP(A8336,cash_flow!$B$2:$G$2307,6,)</f>
        <v>278</v>
      </c>
      <c r="I8336" s="3">
        <f>C8336/H8336</f>
        <v>-8.9928057553956831E-2</v>
      </c>
    </row>
    <row r="8337" spans="1:9" x14ac:dyDescent="0.3">
      <c r="A8337">
        <v>6980</v>
      </c>
      <c r="B8337" s="1">
        <v>43891</v>
      </c>
      <c r="C8337">
        <v>-79</v>
      </c>
      <c r="D8337">
        <v>-27</v>
      </c>
      <c r="E8337">
        <v>-19</v>
      </c>
      <c r="F8337">
        <v>-83</v>
      </c>
      <c r="G8337">
        <v>-180</v>
      </c>
      <c r="H8337">
        <f>VLOOKUP(A8337,cash_flow!$B$2:$G$2307,6,)</f>
        <v>1054</v>
      </c>
      <c r="I8337" s="3">
        <f>C8337/H8337</f>
        <v>-7.4952561669829221E-2</v>
      </c>
    </row>
    <row r="8338" spans="1:9" hidden="1" x14ac:dyDescent="0.3">
      <c r="A8338">
        <v>4980</v>
      </c>
      <c r="B8338" s="1">
        <v>43070</v>
      </c>
      <c r="C8338">
        <v>647</v>
      </c>
      <c r="D8338">
        <v>121</v>
      </c>
      <c r="E8338">
        <v>-308</v>
      </c>
      <c r="F8338">
        <v>-298</v>
      </c>
      <c r="G8338">
        <v>40</v>
      </c>
      <c r="H8338">
        <f>VLOOKUP(A8338,cash_flow!$B$2:$G$2307,6,)</f>
        <v>1993</v>
      </c>
      <c r="I8338" s="3">
        <f>C8338/H8338</f>
        <v>0.32463622679377824</v>
      </c>
    </row>
    <row r="8339" spans="1:9" hidden="1" x14ac:dyDescent="0.3">
      <c r="A8339">
        <v>4980</v>
      </c>
      <c r="B8339" s="1">
        <v>43435</v>
      </c>
      <c r="C8339">
        <v>203</v>
      </c>
      <c r="D8339">
        <v>166</v>
      </c>
      <c r="E8339">
        <v>-541</v>
      </c>
      <c r="F8339">
        <v>285</v>
      </c>
      <c r="G8339">
        <v>-52</v>
      </c>
      <c r="H8339">
        <f>VLOOKUP(A8339,cash_flow!$B$2:$G$2307,6,)</f>
        <v>1993</v>
      </c>
      <c r="I8339" s="3">
        <f>C8339/H8339</f>
        <v>0.10185649774209735</v>
      </c>
    </row>
    <row r="8340" spans="1:9" hidden="1" x14ac:dyDescent="0.3">
      <c r="A8340">
        <v>115180</v>
      </c>
      <c r="B8340" s="1">
        <v>43800</v>
      </c>
      <c r="C8340">
        <v>-240</v>
      </c>
      <c r="D8340">
        <v>0</v>
      </c>
      <c r="E8340">
        <v>204</v>
      </c>
      <c r="F8340">
        <v>0</v>
      </c>
      <c r="G8340">
        <v>-36</v>
      </c>
      <c r="H8340">
        <f>VLOOKUP(A8340,cash_flow!$B$2:$G$2307,6,)</f>
        <v>2665</v>
      </c>
      <c r="I8340" s="3">
        <f>C8340/H8340</f>
        <v>-9.0056285178236398E-2</v>
      </c>
    </row>
    <row r="8341" spans="1:9" x14ac:dyDescent="0.3">
      <c r="A8341">
        <v>220630</v>
      </c>
      <c r="B8341" s="1">
        <v>43891</v>
      </c>
      <c r="C8341">
        <v>-208</v>
      </c>
      <c r="D8341">
        <v>0</v>
      </c>
      <c r="E8341">
        <v>225</v>
      </c>
      <c r="F8341">
        <v>-77</v>
      </c>
      <c r="G8341">
        <v>-60</v>
      </c>
      <c r="H8341">
        <f>VLOOKUP(A8341,cash_flow!$B$2:$G$2307,6,)</f>
        <v>2754</v>
      </c>
      <c r="I8341" s="3">
        <f>C8341/H8341</f>
        <v>-7.552650689905592E-2</v>
      </c>
    </row>
    <row r="8342" spans="1:9" x14ac:dyDescent="0.3">
      <c r="A8342">
        <v>88130</v>
      </c>
      <c r="B8342" s="1">
        <v>43891</v>
      </c>
      <c r="C8342">
        <v>-61</v>
      </c>
      <c r="D8342">
        <v>15</v>
      </c>
      <c r="E8342">
        <v>-28</v>
      </c>
      <c r="F8342">
        <v>-41</v>
      </c>
      <c r="G8342">
        <v>-130</v>
      </c>
      <c r="H8342">
        <f>VLOOKUP(A8342,cash_flow!$B$2:$G$2307,6,)</f>
        <v>803</v>
      </c>
      <c r="I8342" s="3">
        <f>C8342/H8342</f>
        <v>-7.5965130759651306E-2</v>
      </c>
    </row>
    <row r="8343" spans="1:9" hidden="1" x14ac:dyDescent="0.3">
      <c r="A8343">
        <v>4970</v>
      </c>
      <c r="B8343" s="1">
        <v>43070</v>
      </c>
      <c r="C8343">
        <v>369</v>
      </c>
      <c r="D8343">
        <v>265</v>
      </c>
      <c r="E8343">
        <v>-95</v>
      </c>
      <c r="F8343">
        <v>-67</v>
      </c>
      <c r="G8343">
        <v>169</v>
      </c>
      <c r="H8343">
        <f>VLOOKUP(A8343,cash_flow!$B$2:$G$2307,6,)</f>
        <v>1640</v>
      </c>
      <c r="I8343" s="3">
        <f>C8343/H8343</f>
        <v>0.22500000000000001</v>
      </c>
    </row>
    <row r="8344" spans="1:9" hidden="1" x14ac:dyDescent="0.3">
      <c r="A8344">
        <v>4970</v>
      </c>
      <c r="B8344" s="1">
        <v>43435</v>
      </c>
      <c r="C8344">
        <v>-31</v>
      </c>
      <c r="D8344">
        <v>404</v>
      </c>
      <c r="E8344">
        <v>63</v>
      </c>
      <c r="F8344">
        <v>-106</v>
      </c>
      <c r="G8344">
        <v>-69</v>
      </c>
      <c r="H8344">
        <f>VLOOKUP(A8344,cash_flow!$B$2:$G$2307,6,)</f>
        <v>1640</v>
      </c>
      <c r="I8344" s="3">
        <f>C8344/H8344</f>
        <v>-1.8902439024390243E-2</v>
      </c>
    </row>
    <row r="8345" spans="1:9" hidden="1" x14ac:dyDescent="0.3">
      <c r="A8345">
        <v>64260</v>
      </c>
      <c r="B8345" s="1">
        <v>43800</v>
      </c>
      <c r="C8345">
        <v>-240</v>
      </c>
      <c r="D8345">
        <v>228</v>
      </c>
      <c r="E8345">
        <v>-33</v>
      </c>
      <c r="F8345">
        <v>446</v>
      </c>
      <c r="G8345">
        <v>173</v>
      </c>
      <c r="H8345">
        <f>VLOOKUP(A8345,cash_flow!$B$2:$G$2307,6,)</f>
        <v>2641</v>
      </c>
      <c r="I8345" s="3">
        <f>C8345/H8345</f>
        <v>-9.0874668686103749E-2</v>
      </c>
    </row>
    <row r="8346" spans="1:9" x14ac:dyDescent="0.3">
      <c r="A8346">
        <v>69960</v>
      </c>
      <c r="B8346" s="1">
        <v>43891</v>
      </c>
      <c r="C8346">
        <v>-1123</v>
      </c>
      <c r="D8346">
        <v>239</v>
      </c>
      <c r="E8346">
        <v>-1492</v>
      </c>
      <c r="F8346">
        <v>3895</v>
      </c>
      <c r="G8346">
        <v>1281</v>
      </c>
      <c r="H8346">
        <f>VLOOKUP(A8346,cash_flow!$B$2:$G$2307,6,)</f>
        <v>14627</v>
      </c>
      <c r="I8346" s="3">
        <f>C8346/H8346</f>
        <v>-7.6775825528132904E-2</v>
      </c>
    </row>
    <row r="8347" spans="1:9" hidden="1" x14ac:dyDescent="0.3">
      <c r="A8347">
        <v>4960</v>
      </c>
      <c r="B8347" s="1">
        <v>43070</v>
      </c>
      <c r="C8347">
        <v>-2028</v>
      </c>
      <c r="D8347">
        <v>725</v>
      </c>
      <c r="E8347">
        <v>35</v>
      </c>
      <c r="F8347">
        <v>2326</v>
      </c>
      <c r="G8347">
        <v>314</v>
      </c>
      <c r="H8347">
        <f>VLOOKUP(A8347,cash_flow!$B$2:$G$2307,6,)</f>
        <v>1805</v>
      </c>
      <c r="I8347" s="3">
        <f>C8347/H8347</f>
        <v>-1.1235457063711911</v>
      </c>
    </row>
    <row r="8348" spans="1:9" hidden="1" x14ac:dyDescent="0.3">
      <c r="A8348">
        <v>4960</v>
      </c>
      <c r="B8348" s="1">
        <v>43435</v>
      </c>
      <c r="C8348">
        <v>137</v>
      </c>
      <c r="D8348">
        <v>1620</v>
      </c>
      <c r="E8348">
        <v>-363</v>
      </c>
      <c r="F8348">
        <v>-526</v>
      </c>
      <c r="G8348">
        <v>-734</v>
      </c>
      <c r="H8348">
        <f>VLOOKUP(A8348,cash_flow!$B$2:$G$2307,6,)</f>
        <v>1805</v>
      </c>
      <c r="I8348" s="3">
        <f>C8348/H8348</f>
        <v>7.5900277008310243E-2</v>
      </c>
    </row>
    <row r="8349" spans="1:9" hidden="1" x14ac:dyDescent="0.3">
      <c r="A8349">
        <v>144620</v>
      </c>
      <c r="B8349" s="1">
        <v>43800</v>
      </c>
      <c r="C8349">
        <v>-188</v>
      </c>
      <c r="D8349">
        <v>-448</v>
      </c>
      <c r="E8349">
        <v>63</v>
      </c>
      <c r="F8349">
        <v>209</v>
      </c>
      <c r="G8349">
        <v>84</v>
      </c>
      <c r="H8349">
        <f>VLOOKUP(A8349,cash_flow!$B$2:$G$2307,6,)</f>
        <v>2067</v>
      </c>
      <c r="I8349" s="3">
        <f>C8349/H8349</f>
        <v>-9.0953072085147552E-2</v>
      </c>
    </row>
    <row r="8350" spans="1:9" hidden="1" x14ac:dyDescent="0.3">
      <c r="A8350">
        <v>4920</v>
      </c>
      <c r="B8350" s="1">
        <v>43070</v>
      </c>
      <c r="C8350">
        <v>9</v>
      </c>
      <c r="D8350">
        <v>-112</v>
      </c>
      <c r="E8350">
        <v>-76</v>
      </c>
      <c r="F8350">
        <v>103</v>
      </c>
      <c r="G8350">
        <v>36</v>
      </c>
      <c r="H8350">
        <f>VLOOKUP(A8350,cash_flow!$B$2:$G$2307,6,)</f>
        <v>260</v>
      </c>
      <c r="I8350" s="3">
        <f>C8350/H8350</f>
        <v>3.4615384615384617E-2</v>
      </c>
    </row>
    <row r="8351" spans="1:9" hidden="1" x14ac:dyDescent="0.3">
      <c r="A8351">
        <v>4920</v>
      </c>
      <c r="B8351" s="1">
        <v>43435</v>
      </c>
      <c r="C8351">
        <v>-5</v>
      </c>
      <c r="D8351">
        <v>-30</v>
      </c>
      <c r="E8351">
        <v>-14</v>
      </c>
      <c r="F8351">
        <v>30</v>
      </c>
      <c r="G8351">
        <v>11</v>
      </c>
      <c r="H8351">
        <f>VLOOKUP(A8351,cash_flow!$B$2:$G$2307,6,)</f>
        <v>260</v>
      </c>
      <c r="I8351" s="3">
        <f>C8351/H8351</f>
        <v>-1.9230769230769232E-2</v>
      </c>
    </row>
    <row r="8352" spans="1:9" hidden="1" x14ac:dyDescent="0.3">
      <c r="A8352">
        <v>31860</v>
      </c>
      <c r="B8352" s="1">
        <v>43800</v>
      </c>
      <c r="C8352">
        <v>-44</v>
      </c>
      <c r="D8352">
        <v>-73</v>
      </c>
      <c r="E8352">
        <v>-291</v>
      </c>
      <c r="F8352">
        <v>397</v>
      </c>
      <c r="G8352">
        <v>62</v>
      </c>
      <c r="H8352">
        <f>VLOOKUP(A8352,cash_flow!$B$2:$G$2307,6,)</f>
        <v>483</v>
      </c>
      <c r="I8352" s="3">
        <f>C8352/H8352</f>
        <v>-9.1097308488612833E-2</v>
      </c>
    </row>
    <row r="8353" spans="1:9" x14ac:dyDescent="0.3">
      <c r="A8353">
        <v>217190</v>
      </c>
      <c r="B8353" s="1">
        <v>43891</v>
      </c>
      <c r="C8353">
        <v>-27</v>
      </c>
      <c r="D8353">
        <v>-4</v>
      </c>
      <c r="E8353">
        <v>-3</v>
      </c>
      <c r="F8353">
        <v>-3</v>
      </c>
      <c r="G8353">
        <v>-32</v>
      </c>
      <c r="H8353">
        <f>VLOOKUP(A8353,cash_flow!$B$2:$G$2307,6,)</f>
        <v>346</v>
      </c>
      <c r="I8353" s="3">
        <f>C8353/H8353</f>
        <v>-7.8034682080924858E-2</v>
      </c>
    </row>
    <row r="8354" spans="1:9" hidden="1" x14ac:dyDescent="0.3">
      <c r="A8354">
        <v>4910</v>
      </c>
      <c r="B8354" s="1">
        <v>43070</v>
      </c>
      <c r="C8354">
        <v>134</v>
      </c>
      <c r="D8354">
        <v>43</v>
      </c>
      <c r="E8354">
        <v>-268</v>
      </c>
      <c r="F8354">
        <v>147</v>
      </c>
      <c r="G8354">
        <v>5</v>
      </c>
      <c r="H8354">
        <f>VLOOKUP(A8354,cash_flow!$B$2:$G$2307,6,)</f>
        <v>740</v>
      </c>
      <c r="I8354" s="3">
        <f>C8354/H8354</f>
        <v>0.18108108108108109</v>
      </c>
    </row>
    <row r="8355" spans="1:9" hidden="1" x14ac:dyDescent="0.3">
      <c r="A8355">
        <v>4910</v>
      </c>
      <c r="B8355" s="1">
        <v>43435</v>
      </c>
      <c r="C8355">
        <v>-50</v>
      </c>
      <c r="D8355">
        <v>-39</v>
      </c>
      <c r="E8355">
        <v>-378</v>
      </c>
      <c r="F8355">
        <v>420</v>
      </c>
      <c r="G8355">
        <v>-8</v>
      </c>
      <c r="H8355">
        <f>VLOOKUP(A8355,cash_flow!$B$2:$G$2307,6,)</f>
        <v>740</v>
      </c>
      <c r="I8355" s="3">
        <f>C8355/H8355</f>
        <v>-6.7567567567567571E-2</v>
      </c>
    </row>
    <row r="8356" spans="1:9" hidden="1" x14ac:dyDescent="0.3">
      <c r="A8356">
        <v>214870</v>
      </c>
      <c r="B8356" s="1">
        <v>43800</v>
      </c>
      <c r="C8356">
        <v>-331</v>
      </c>
      <c r="D8356">
        <v>-27</v>
      </c>
      <c r="E8356">
        <v>99</v>
      </c>
      <c r="F8356">
        <v>516</v>
      </c>
      <c r="G8356">
        <v>284</v>
      </c>
      <c r="H8356">
        <f>VLOOKUP(A8356,cash_flow!$B$2:$G$2307,6,)</f>
        <v>3598</v>
      </c>
      <c r="I8356" s="3">
        <f>C8356/H8356</f>
        <v>-9.1995553085047255E-2</v>
      </c>
    </row>
    <row r="8357" spans="1:9" x14ac:dyDescent="0.3">
      <c r="A8357">
        <v>13000</v>
      </c>
      <c r="B8357" s="1">
        <v>43891</v>
      </c>
      <c r="C8357">
        <v>-42</v>
      </c>
      <c r="D8357">
        <v>5</v>
      </c>
      <c r="E8357">
        <v>-5</v>
      </c>
      <c r="F8357">
        <v>0</v>
      </c>
      <c r="G8357">
        <v>-7</v>
      </c>
      <c r="H8357">
        <f>VLOOKUP(A8357,cash_flow!$B$2:$G$2307,6,)</f>
        <v>537</v>
      </c>
      <c r="I8357" s="3">
        <f>C8357/H8357</f>
        <v>-7.8212290502793297E-2</v>
      </c>
    </row>
    <row r="8358" spans="1:9" x14ac:dyDescent="0.3">
      <c r="A8358">
        <v>60540</v>
      </c>
      <c r="B8358" s="1">
        <v>43891</v>
      </c>
      <c r="C8358">
        <v>-41</v>
      </c>
      <c r="D8358">
        <v>8</v>
      </c>
      <c r="E8358">
        <v>-11</v>
      </c>
      <c r="F8358">
        <v>-20</v>
      </c>
      <c r="G8358">
        <v>-71</v>
      </c>
      <c r="H8358">
        <f>VLOOKUP(A8358,cash_flow!$B$2:$G$2307,6,)</f>
        <v>523</v>
      </c>
      <c r="I8358" s="3">
        <f>C8358/H8358</f>
        <v>-7.8393881453154873E-2</v>
      </c>
    </row>
    <row r="8359" spans="1:9" hidden="1" x14ac:dyDescent="0.3">
      <c r="A8359">
        <v>4890</v>
      </c>
      <c r="B8359" s="1">
        <v>43070</v>
      </c>
      <c r="C8359">
        <v>242</v>
      </c>
      <c r="D8359">
        <v>233</v>
      </c>
      <c r="E8359">
        <v>-70</v>
      </c>
      <c r="F8359">
        <v>-59</v>
      </c>
      <c r="G8359">
        <v>108</v>
      </c>
      <c r="H8359">
        <f>VLOOKUP(A8359,cash_flow!$B$2:$G$2307,6,)</f>
        <v>1673</v>
      </c>
      <c r="I8359" s="3">
        <f>C8359/H8359</f>
        <v>0.14465032875074715</v>
      </c>
    </row>
    <row r="8360" spans="1:9" hidden="1" x14ac:dyDescent="0.3">
      <c r="A8360">
        <v>4890</v>
      </c>
      <c r="B8360" s="1">
        <v>43435</v>
      </c>
      <c r="C8360">
        <v>24</v>
      </c>
      <c r="D8360">
        <v>157</v>
      </c>
      <c r="E8360">
        <v>41</v>
      </c>
      <c r="F8360">
        <v>-34</v>
      </c>
      <c r="G8360">
        <v>35</v>
      </c>
      <c r="H8360">
        <f>VLOOKUP(A8360,cash_flow!$B$2:$G$2307,6,)</f>
        <v>1673</v>
      </c>
      <c r="I8360" s="3">
        <f>C8360/H8360</f>
        <v>1.434548714883443E-2</v>
      </c>
    </row>
    <row r="8361" spans="1:9" hidden="1" x14ac:dyDescent="0.3">
      <c r="A8361">
        <v>1140</v>
      </c>
      <c r="B8361" s="1">
        <v>43800</v>
      </c>
      <c r="C8361">
        <v>-99</v>
      </c>
      <c r="D8361">
        <v>0</v>
      </c>
      <c r="E8361">
        <v>-30</v>
      </c>
      <c r="F8361">
        <v>177</v>
      </c>
      <c r="G8361">
        <v>52</v>
      </c>
      <c r="H8361">
        <f>VLOOKUP(A8361,cash_flow!$B$2:$G$2307,6,)</f>
        <v>1075</v>
      </c>
      <c r="I8361" s="3">
        <f>C8361/H8361</f>
        <v>-9.2093023255813949E-2</v>
      </c>
    </row>
    <row r="8362" spans="1:9" hidden="1" x14ac:dyDescent="0.3">
      <c r="A8362">
        <v>4870</v>
      </c>
      <c r="B8362" s="1">
        <v>43070</v>
      </c>
      <c r="C8362">
        <v>1081</v>
      </c>
      <c r="D8362">
        <v>371</v>
      </c>
      <c r="E8362">
        <v>-162</v>
      </c>
      <c r="F8362">
        <v>-4</v>
      </c>
      <c r="G8362">
        <v>913</v>
      </c>
      <c r="H8362">
        <f>VLOOKUP(A8362,cash_flow!$B$2:$G$2307,6,)</f>
        <v>797</v>
      </c>
      <c r="I8362" s="3">
        <f>C8362/H8362</f>
        <v>1.35633626097867</v>
      </c>
    </row>
    <row r="8363" spans="1:9" hidden="1" x14ac:dyDescent="0.3">
      <c r="A8363">
        <v>4870</v>
      </c>
      <c r="B8363" s="1">
        <v>43435</v>
      </c>
      <c r="C8363">
        <v>275</v>
      </c>
      <c r="D8363">
        <v>338</v>
      </c>
      <c r="E8363">
        <v>-762</v>
      </c>
      <c r="F8363">
        <v>1518</v>
      </c>
      <c r="G8363">
        <v>1048</v>
      </c>
      <c r="H8363">
        <f>VLOOKUP(A8363,cash_flow!$B$2:$G$2307,6,)</f>
        <v>797</v>
      </c>
      <c r="I8363" s="3">
        <f>C8363/H8363</f>
        <v>0.34504391468005019</v>
      </c>
    </row>
    <row r="8364" spans="1:9" hidden="1" x14ac:dyDescent="0.3">
      <c r="A8364">
        <v>240340</v>
      </c>
      <c r="B8364" s="1">
        <v>43800</v>
      </c>
      <c r="C8364">
        <v>-5</v>
      </c>
      <c r="D8364">
        <v>-34</v>
      </c>
      <c r="E8364">
        <v>3</v>
      </c>
      <c r="F8364">
        <v>2</v>
      </c>
      <c r="G8364">
        <v>0</v>
      </c>
      <c r="H8364">
        <f>VLOOKUP(A8364,cash_flow!$B$2:$G$2307,6,)</f>
        <v>54</v>
      </c>
      <c r="I8364" s="3">
        <f>C8364/H8364</f>
        <v>-9.2592592592592587E-2</v>
      </c>
    </row>
    <row r="8365" spans="1:9" x14ac:dyDescent="0.3">
      <c r="A8365">
        <v>6920</v>
      </c>
      <c r="B8365" s="1">
        <v>43891</v>
      </c>
      <c r="C8365">
        <v>-43</v>
      </c>
      <c r="D8365">
        <v>-10</v>
      </c>
      <c r="E8365">
        <v>-2</v>
      </c>
      <c r="F8365">
        <v>13</v>
      </c>
      <c r="G8365">
        <v>-32</v>
      </c>
      <c r="H8365">
        <f>VLOOKUP(A8365,cash_flow!$B$2:$G$2307,6,)</f>
        <v>546</v>
      </c>
      <c r="I8365" s="3">
        <f>C8365/H8365</f>
        <v>-7.8754578754578752E-2</v>
      </c>
    </row>
    <row r="8366" spans="1:9" x14ac:dyDescent="0.3">
      <c r="A8366">
        <v>49480</v>
      </c>
      <c r="B8366" s="1">
        <v>43891</v>
      </c>
      <c r="C8366">
        <v>-80</v>
      </c>
      <c r="D8366">
        <v>0</v>
      </c>
      <c r="E8366">
        <v>-21</v>
      </c>
      <c r="F8366">
        <v>-1</v>
      </c>
      <c r="G8366">
        <v>-101</v>
      </c>
      <c r="H8366">
        <f>VLOOKUP(A8366,cash_flow!$B$2:$G$2307,6,)</f>
        <v>1009</v>
      </c>
      <c r="I8366" s="3">
        <f>C8366/H8366</f>
        <v>-7.9286422200198214E-2</v>
      </c>
    </row>
    <row r="8367" spans="1:9" hidden="1" x14ac:dyDescent="0.3">
      <c r="A8367">
        <v>4840</v>
      </c>
      <c r="B8367" s="1">
        <v>43070</v>
      </c>
      <c r="C8367">
        <v>221</v>
      </c>
      <c r="D8367">
        <v>0</v>
      </c>
      <c r="E8367">
        <v>-412</v>
      </c>
      <c r="F8367">
        <v>-73</v>
      </c>
      <c r="G8367">
        <v>-299</v>
      </c>
      <c r="H8367">
        <f>VLOOKUP(A8367,cash_flow!$B$2:$G$2307,6,)</f>
        <v>1335</v>
      </c>
      <c r="I8367" s="3">
        <f>C8367/H8367</f>
        <v>0.16554307116104869</v>
      </c>
    </row>
    <row r="8368" spans="1:9" hidden="1" x14ac:dyDescent="0.3">
      <c r="A8368">
        <v>4840</v>
      </c>
      <c r="B8368" s="1">
        <v>43435</v>
      </c>
      <c r="C8368">
        <v>300</v>
      </c>
      <c r="D8368">
        <v>0</v>
      </c>
      <c r="E8368">
        <v>-447</v>
      </c>
      <c r="F8368">
        <v>170</v>
      </c>
      <c r="G8368">
        <v>25</v>
      </c>
      <c r="H8368">
        <f>VLOOKUP(A8368,cash_flow!$B$2:$G$2307,6,)</f>
        <v>1335</v>
      </c>
      <c r="I8368" s="3">
        <f>C8368/H8368</f>
        <v>0.2247191011235955</v>
      </c>
    </row>
    <row r="8369" spans="1:9" hidden="1" x14ac:dyDescent="0.3">
      <c r="A8369">
        <v>44480</v>
      </c>
      <c r="B8369" s="1">
        <v>43800</v>
      </c>
      <c r="C8369">
        <v>-68</v>
      </c>
      <c r="D8369">
        <v>-36</v>
      </c>
      <c r="E8369">
        <v>-51</v>
      </c>
      <c r="F8369">
        <v>315</v>
      </c>
      <c r="G8369">
        <v>196</v>
      </c>
      <c r="H8369">
        <f>VLOOKUP(A8369,cash_flow!$B$2:$G$2307,6,)</f>
        <v>725</v>
      </c>
      <c r="I8369" s="3">
        <f>C8369/H8369</f>
        <v>-9.3793103448275864E-2</v>
      </c>
    </row>
    <row r="8370" spans="1:9" hidden="1" x14ac:dyDescent="0.3">
      <c r="A8370">
        <v>4830</v>
      </c>
      <c r="B8370" s="1">
        <v>43070</v>
      </c>
      <c r="C8370">
        <v>48</v>
      </c>
      <c r="D8370">
        <v>5</v>
      </c>
      <c r="E8370">
        <v>-59</v>
      </c>
      <c r="F8370">
        <v>6</v>
      </c>
      <c r="G8370">
        <v>-7</v>
      </c>
      <c r="H8370">
        <f>VLOOKUP(A8370,cash_flow!$B$2:$G$2307,6,)</f>
        <v>922</v>
      </c>
      <c r="I8370" s="3">
        <f>C8370/H8370</f>
        <v>5.2060737527114966E-2</v>
      </c>
    </row>
    <row r="8371" spans="1:9" hidden="1" x14ac:dyDescent="0.3">
      <c r="A8371">
        <v>4830</v>
      </c>
      <c r="B8371" s="1">
        <v>43435</v>
      </c>
      <c r="C8371">
        <v>-5</v>
      </c>
      <c r="D8371">
        <v>-20</v>
      </c>
      <c r="E8371">
        <v>-29</v>
      </c>
      <c r="F8371">
        <v>-1</v>
      </c>
      <c r="G8371">
        <v>-36</v>
      </c>
      <c r="H8371">
        <f>VLOOKUP(A8371,cash_flow!$B$2:$G$2307,6,)</f>
        <v>922</v>
      </c>
      <c r="I8371" s="3">
        <f>C8371/H8371</f>
        <v>-5.4229934924078091E-3</v>
      </c>
    </row>
    <row r="8372" spans="1:9" hidden="1" x14ac:dyDescent="0.3">
      <c r="A8372">
        <v>42040</v>
      </c>
      <c r="B8372" s="1">
        <v>43800</v>
      </c>
      <c r="C8372">
        <v>-136</v>
      </c>
      <c r="D8372">
        <v>-353</v>
      </c>
      <c r="E8372">
        <v>151</v>
      </c>
      <c r="F8372">
        <v>6</v>
      </c>
      <c r="G8372">
        <v>-74</v>
      </c>
      <c r="H8372">
        <f>VLOOKUP(A8372,cash_flow!$B$2:$G$2307,6,)</f>
        <v>1449</v>
      </c>
      <c r="I8372" s="3">
        <f>C8372/H8372</f>
        <v>-9.3857832988267775E-2</v>
      </c>
    </row>
    <row r="8373" spans="1:9" x14ac:dyDescent="0.3">
      <c r="A8373">
        <v>53350</v>
      </c>
      <c r="B8373" s="1">
        <v>43891</v>
      </c>
      <c r="C8373">
        <v>-73</v>
      </c>
      <c r="D8373">
        <v>0</v>
      </c>
      <c r="E8373">
        <v>-481</v>
      </c>
      <c r="F8373">
        <v>-3</v>
      </c>
      <c r="G8373">
        <v>-555</v>
      </c>
      <c r="H8373">
        <f>VLOOKUP(A8373,cash_flow!$B$2:$G$2307,6,)</f>
        <v>919</v>
      </c>
      <c r="I8373" s="3">
        <f>C8373/H8373</f>
        <v>-7.9434167573449399E-2</v>
      </c>
    </row>
    <row r="8374" spans="1:9" x14ac:dyDescent="0.3">
      <c r="A8374">
        <v>128540</v>
      </c>
      <c r="B8374" s="1">
        <v>43891</v>
      </c>
      <c r="C8374">
        <v>-34</v>
      </c>
      <c r="D8374">
        <v>2</v>
      </c>
      <c r="E8374">
        <v>-75</v>
      </c>
      <c r="F8374">
        <v>0</v>
      </c>
      <c r="G8374">
        <v>-93</v>
      </c>
      <c r="H8374">
        <f>VLOOKUP(A8374,cash_flow!$B$2:$G$2307,6,)</f>
        <v>427</v>
      </c>
      <c r="I8374" s="3">
        <f>C8374/H8374</f>
        <v>-7.9625292740046844E-2</v>
      </c>
    </row>
    <row r="8375" spans="1:9" hidden="1" x14ac:dyDescent="0.3">
      <c r="A8375">
        <v>4800</v>
      </c>
      <c r="B8375" s="1">
        <v>43070</v>
      </c>
      <c r="C8375">
        <v>6846</v>
      </c>
      <c r="D8375">
        <v>0</v>
      </c>
      <c r="E8375">
        <v>-9702</v>
      </c>
      <c r="F8375">
        <v>3686</v>
      </c>
      <c r="G8375">
        <v>694</v>
      </c>
      <c r="H8375">
        <f>VLOOKUP(A8375,cash_flow!$B$2:$G$2307,6,)</f>
        <v>15276</v>
      </c>
      <c r="I8375" s="3">
        <f>C8375/H8375</f>
        <v>0.44815396700706989</v>
      </c>
    </row>
    <row r="8376" spans="1:9" hidden="1" x14ac:dyDescent="0.3">
      <c r="A8376">
        <v>4800</v>
      </c>
      <c r="B8376" s="1">
        <v>43435</v>
      </c>
      <c r="C8376">
        <v>2640</v>
      </c>
      <c r="D8376">
        <v>0</v>
      </c>
      <c r="E8376">
        <v>-6335</v>
      </c>
      <c r="F8376">
        <v>2251</v>
      </c>
      <c r="G8376">
        <v>-1599</v>
      </c>
      <c r="H8376">
        <f>VLOOKUP(A8376,cash_flow!$B$2:$G$2307,6,)</f>
        <v>15276</v>
      </c>
      <c r="I8376" s="3">
        <f>C8376/H8376</f>
        <v>0.17282010997643363</v>
      </c>
    </row>
    <row r="8377" spans="1:9" hidden="1" x14ac:dyDescent="0.3">
      <c r="A8377">
        <v>236340</v>
      </c>
      <c r="B8377" s="1">
        <v>43800</v>
      </c>
      <c r="C8377">
        <v>-20</v>
      </c>
      <c r="D8377">
        <v>-35</v>
      </c>
      <c r="E8377">
        <v>-3</v>
      </c>
      <c r="F8377">
        <v>5</v>
      </c>
      <c r="G8377">
        <v>-18</v>
      </c>
      <c r="H8377">
        <f>VLOOKUP(A8377,cash_flow!$B$2:$G$2307,6,)</f>
        <v>212</v>
      </c>
      <c r="I8377" s="3">
        <f>C8377/H8377</f>
        <v>-9.4339622641509441E-2</v>
      </c>
    </row>
    <row r="8378" spans="1:9" hidden="1" x14ac:dyDescent="0.3">
      <c r="A8378">
        <v>4780</v>
      </c>
      <c r="B8378" s="1">
        <v>43070</v>
      </c>
      <c r="C8378">
        <v>157</v>
      </c>
      <c r="D8378">
        <v>96</v>
      </c>
      <c r="E8378">
        <v>-104</v>
      </c>
      <c r="F8378">
        <v>-103</v>
      </c>
      <c r="G8378">
        <v>-52</v>
      </c>
      <c r="H8378">
        <f>VLOOKUP(A8378,cash_flow!$B$2:$G$2307,6,)</f>
        <v>712</v>
      </c>
      <c r="I8378" s="3">
        <f>C8378/H8378</f>
        <v>0.2205056179775281</v>
      </c>
    </row>
    <row r="8379" spans="1:9" hidden="1" x14ac:dyDescent="0.3">
      <c r="A8379">
        <v>4780</v>
      </c>
      <c r="B8379" s="1">
        <v>43435</v>
      </c>
      <c r="C8379">
        <v>52</v>
      </c>
      <c r="D8379">
        <v>36</v>
      </c>
      <c r="E8379">
        <v>-71</v>
      </c>
      <c r="F8379">
        <v>-36</v>
      </c>
      <c r="G8379">
        <v>-55</v>
      </c>
      <c r="H8379">
        <f>VLOOKUP(A8379,cash_flow!$B$2:$G$2307,6,)</f>
        <v>712</v>
      </c>
      <c r="I8379" s="3">
        <f>C8379/H8379</f>
        <v>7.3033707865168537E-2</v>
      </c>
    </row>
    <row r="8380" spans="1:9" hidden="1" x14ac:dyDescent="0.3">
      <c r="A8380">
        <v>51380</v>
      </c>
      <c r="B8380" s="1">
        <v>43800</v>
      </c>
      <c r="C8380">
        <v>-81</v>
      </c>
      <c r="D8380">
        <v>38</v>
      </c>
      <c r="E8380">
        <v>-1</v>
      </c>
      <c r="F8380">
        <v>34</v>
      </c>
      <c r="G8380">
        <v>-48</v>
      </c>
      <c r="H8380">
        <f>VLOOKUP(A8380,cash_flow!$B$2:$G$2307,6,)</f>
        <v>855</v>
      </c>
      <c r="I8380" s="3">
        <f>C8380/H8380</f>
        <v>-9.4736842105263161E-2</v>
      </c>
    </row>
    <row r="8381" spans="1:9" x14ac:dyDescent="0.3">
      <c r="A8381">
        <v>36180</v>
      </c>
      <c r="B8381" s="1">
        <v>43891</v>
      </c>
      <c r="C8381">
        <v>-17</v>
      </c>
      <c r="D8381">
        <v>-17</v>
      </c>
      <c r="E8381">
        <v>-11</v>
      </c>
      <c r="F8381">
        <v>-1</v>
      </c>
      <c r="G8381">
        <v>-28</v>
      </c>
      <c r="H8381">
        <f>VLOOKUP(A8381,cash_flow!$B$2:$G$2307,6,)</f>
        <v>212</v>
      </c>
      <c r="I8381" s="3">
        <f>C8381/H8381</f>
        <v>-8.0188679245283015E-2</v>
      </c>
    </row>
    <row r="8382" spans="1:9" hidden="1" x14ac:dyDescent="0.3">
      <c r="A8382">
        <v>4770</v>
      </c>
      <c r="B8382" s="1">
        <v>43070</v>
      </c>
      <c r="C8382">
        <v>12</v>
      </c>
      <c r="D8382">
        <v>10</v>
      </c>
      <c r="E8382">
        <v>-93</v>
      </c>
      <c r="F8382">
        <v>-20</v>
      </c>
      <c r="G8382">
        <v>-105</v>
      </c>
      <c r="H8382">
        <f>VLOOKUP(A8382,cash_flow!$B$2:$G$2307,6,)</f>
        <v>1232</v>
      </c>
      <c r="I8382" s="3">
        <f>C8382/H8382</f>
        <v>9.74025974025974E-3</v>
      </c>
    </row>
    <row r="8383" spans="1:9" hidden="1" x14ac:dyDescent="0.3">
      <c r="A8383">
        <v>4770</v>
      </c>
      <c r="B8383" s="1">
        <v>43435</v>
      </c>
      <c r="C8383">
        <v>10</v>
      </c>
      <c r="D8383">
        <v>38</v>
      </c>
      <c r="E8383">
        <v>-41</v>
      </c>
      <c r="F8383">
        <v>98</v>
      </c>
      <c r="G8383">
        <v>67</v>
      </c>
      <c r="H8383">
        <f>VLOOKUP(A8383,cash_flow!$B$2:$G$2307,6,)</f>
        <v>1232</v>
      </c>
      <c r="I8383" s="3">
        <f>C8383/H8383</f>
        <v>8.1168831168831161E-3</v>
      </c>
    </row>
    <row r="8384" spans="1:9" hidden="1" x14ac:dyDescent="0.3">
      <c r="A8384">
        <v>10770</v>
      </c>
      <c r="B8384" s="1">
        <v>43800</v>
      </c>
      <c r="C8384">
        <v>-43</v>
      </c>
      <c r="D8384">
        <v>-218</v>
      </c>
      <c r="E8384">
        <v>-247</v>
      </c>
      <c r="F8384">
        <v>373</v>
      </c>
      <c r="G8384">
        <v>84</v>
      </c>
      <c r="H8384">
        <f>VLOOKUP(A8384,cash_flow!$B$2:$G$2307,6,)</f>
        <v>453</v>
      </c>
      <c r="I8384" s="3">
        <f>C8384/H8384</f>
        <v>-9.4922737306843266E-2</v>
      </c>
    </row>
    <row r="8385" spans="1:9" x14ac:dyDescent="0.3">
      <c r="A8385">
        <v>105550</v>
      </c>
      <c r="B8385" s="1">
        <v>43891</v>
      </c>
      <c r="C8385">
        <v>-34</v>
      </c>
      <c r="D8385">
        <v>-7</v>
      </c>
      <c r="E8385">
        <v>5</v>
      </c>
      <c r="F8385">
        <v>34</v>
      </c>
      <c r="G8385">
        <v>6</v>
      </c>
      <c r="H8385">
        <f>VLOOKUP(A8385,cash_flow!$B$2:$G$2307,6,)</f>
        <v>422</v>
      </c>
      <c r="I8385" s="3">
        <f>C8385/H8385</f>
        <v>-8.0568720379146919E-2</v>
      </c>
    </row>
    <row r="8386" spans="1:9" x14ac:dyDescent="0.3">
      <c r="A8386">
        <v>45970</v>
      </c>
      <c r="B8386" s="1">
        <v>43891</v>
      </c>
      <c r="C8386">
        <v>-245</v>
      </c>
      <c r="D8386">
        <v>-27</v>
      </c>
      <c r="E8386">
        <v>-98</v>
      </c>
      <c r="F8386">
        <v>151</v>
      </c>
      <c r="G8386">
        <v>-186</v>
      </c>
      <c r="H8386">
        <f>VLOOKUP(A8386,cash_flow!$B$2:$G$2307,6,)</f>
        <v>3019</v>
      </c>
      <c r="I8386" s="3">
        <f>C8386/H8386</f>
        <v>-8.1152699569393832E-2</v>
      </c>
    </row>
    <row r="8387" spans="1:9" hidden="1" x14ac:dyDescent="0.3">
      <c r="A8387">
        <v>4720</v>
      </c>
      <c r="B8387" s="1">
        <v>43070</v>
      </c>
      <c r="C8387">
        <v>18</v>
      </c>
      <c r="D8387">
        <v>0</v>
      </c>
      <c r="E8387">
        <v>-20</v>
      </c>
      <c r="F8387">
        <v>-1</v>
      </c>
      <c r="G8387">
        <v>-2</v>
      </c>
      <c r="H8387">
        <f>VLOOKUP(A8387,cash_flow!$B$2:$G$2307,6,)</f>
        <v>1837</v>
      </c>
      <c r="I8387" s="3">
        <f>C8387/H8387</f>
        <v>9.7985846488840497E-3</v>
      </c>
    </row>
    <row r="8388" spans="1:9" hidden="1" x14ac:dyDescent="0.3">
      <c r="A8388">
        <v>4720</v>
      </c>
      <c r="B8388" s="1">
        <v>43435</v>
      </c>
      <c r="C8388">
        <v>42</v>
      </c>
      <c r="D8388">
        <v>0</v>
      </c>
      <c r="E8388">
        <v>-93</v>
      </c>
      <c r="F8388">
        <v>223</v>
      </c>
      <c r="G8388">
        <v>172</v>
      </c>
      <c r="H8388">
        <f>VLOOKUP(A8388,cash_flow!$B$2:$G$2307,6,)</f>
        <v>1837</v>
      </c>
      <c r="I8388" s="3">
        <f>C8388/H8388</f>
        <v>2.2863364180729449E-2</v>
      </c>
    </row>
    <row r="8389" spans="1:9" hidden="1" x14ac:dyDescent="0.3">
      <c r="A8389">
        <v>215050</v>
      </c>
      <c r="B8389" s="1">
        <v>43800</v>
      </c>
      <c r="C8389">
        <v>-4</v>
      </c>
      <c r="D8389">
        <v>-5</v>
      </c>
      <c r="E8389">
        <v>-30</v>
      </c>
      <c r="F8389">
        <v>47</v>
      </c>
      <c r="G8389">
        <v>13</v>
      </c>
      <c r="H8389">
        <f>VLOOKUP(A8389,cash_flow!$B$2:$G$2307,6,)</f>
        <v>42</v>
      </c>
      <c r="I8389" s="3">
        <f>C8389/H8389</f>
        <v>-9.5238095238095233E-2</v>
      </c>
    </row>
    <row r="8390" spans="1:9" hidden="1" x14ac:dyDescent="0.3">
      <c r="A8390">
        <v>4710</v>
      </c>
      <c r="B8390" s="1">
        <v>43070</v>
      </c>
      <c r="C8390">
        <v>416</v>
      </c>
      <c r="D8390">
        <v>187</v>
      </c>
      <c r="E8390">
        <v>-281</v>
      </c>
      <c r="F8390">
        <v>-289</v>
      </c>
      <c r="G8390">
        <v>-158</v>
      </c>
      <c r="H8390">
        <f>VLOOKUP(A8390,cash_flow!$B$2:$G$2307,6,)</f>
        <v>3227</v>
      </c>
      <c r="I8390" s="3">
        <f>C8390/H8390</f>
        <v>0.12891230244809421</v>
      </c>
    </row>
    <row r="8391" spans="1:9" hidden="1" x14ac:dyDescent="0.3">
      <c r="A8391">
        <v>4710</v>
      </c>
      <c r="B8391" s="1">
        <v>43435</v>
      </c>
      <c r="C8391">
        <v>224</v>
      </c>
      <c r="D8391">
        <v>-199</v>
      </c>
      <c r="E8391">
        <v>-466</v>
      </c>
      <c r="F8391">
        <v>243</v>
      </c>
      <c r="G8391">
        <v>4</v>
      </c>
      <c r="H8391">
        <f>VLOOKUP(A8391,cash_flow!$B$2:$G$2307,6,)</f>
        <v>3227</v>
      </c>
      <c r="I8391" s="3">
        <f>C8391/H8391</f>
        <v>6.9414316702819959E-2</v>
      </c>
    </row>
    <row r="8392" spans="1:9" hidden="1" x14ac:dyDescent="0.3">
      <c r="A8392">
        <v>74610</v>
      </c>
      <c r="B8392" s="1">
        <v>43800</v>
      </c>
      <c r="C8392">
        <v>-198</v>
      </c>
      <c r="D8392">
        <v>-343</v>
      </c>
      <c r="E8392">
        <v>-95</v>
      </c>
      <c r="F8392">
        <v>343</v>
      </c>
      <c r="G8392">
        <v>43</v>
      </c>
      <c r="H8392">
        <f>VLOOKUP(A8392,cash_flow!$B$2:$G$2307,6,)</f>
        <v>2068</v>
      </c>
      <c r="I8392" s="3">
        <f>C8392/H8392</f>
        <v>-9.5744680851063829E-2</v>
      </c>
    </row>
    <row r="8393" spans="1:9" x14ac:dyDescent="0.3">
      <c r="A8393">
        <v>109070</v>
      </c>
      <c r="B8393" s="1">
        <v>43891</v>
      </c>
      <c r="C8393">
        <v>-12</v>
      </c>
      <c r="D8393">
        <v>0</v>
      </c>
      <c r="E8393">
        <v>1</v>
      </c>
      <c r="F8393">
        <v>-26</v>
      </c>
      <c r="G8393">
        <v>-37</v>
      </c>
      <c r="H8393">
        <f>VLOOKUP(A8393,cash_flow!$B$2:$G$2307,6,)</f>
        <v>147</v>
      </c>
      <c r="I8393" s="3">
        <f>C8393/H8393</f>
        <v>-8.1632653061224483E-2</v>
      </c>
    </row>
    <row r="8394" spans="1:9" x14ac:dyDescent="0.3">
      <c r="A8394">
        <v>214870</v>
      </c>
      <c r="B8394" s="1">
        <v>43891</v>
      </c>
      <c r="C8394">
        <v>-294</v>
      </c>
      <c r="D8394">
        <v>-23</v>
      </c>
      <c r="E8394">
        <v>-20</v>
      </c>
      <c r="F8394">
        <v>-1</v>
      </c>
      <c r="G8394">
        <v>-311</v>
      </c>
      <c r="H8394">
        <f>VLOOKUP(A8394,cash_flow!$B$2:$G$2307,6,)</f>
        <v>3598</v>
      </c>
      <c r="I8394" s="3">
        <f>C8394/H8394</f>
        <v>-8.171206225680934E-2</v>
      </c>
    </row>
    <row r="8395" spans="1:9" hidden="1" x14ac:dyDescent="0.3">
      <c r="A8395">
        <v>4700</v>
      </c>
      <c r="B8395" s="1">
        <v>43070</v>
      </c>
      <c r="C8395">
        <v>325</v>
      </c>
      <c r="D8395">
        <v>220</v>
      </c>
      <c r="E8395">
        <v>-344</v>
      </c>
      <c r="F8395">
        <v>-34</v>
      </c>
      <c r="G8395">
        <v>-52</v>
      </c>
      <c r="H8395">
        <f>VLOOKUP(A8395,cash_flow!$B$2:$G$2307,6,)</f>
        <v>3391</v>
      </c>
      <c r="I8395" s="3">
        <f>C8395/H8395</f>
        <v>9.5841934532586257E-2</v>
      </c>
    </row>
    <row r="8396" spans="1:9" hidden="1" x14ac:dyDescent="0.3">
      <c r="A8396">
        <v>4700</v>
      </c>
      <c r="B8396" s="1">
        <v>43435</v>
      </c>
      <c r="C8396">
        <v>192</v>
      </c>
      <c r="D8396">
        <v>136</v>
      </c>
      <c r="E8396">
        <v>-157</v>
      </c>
      <c r="F8396">
        <v>-5</v>
      </c>
      <c r="G8396">
        <v>31</v>
      </c>
      <c r="H8396">
        <f>VLOOKUP(A8396,cash_flow!$B$2:$G$2307,6,)</f>
        <v>3391</v>
      </c>
      <c r="I8396" s="3">
        <f>C8396/H8396</f>
        <v>5.6620465939250957E-2</v>
      </c>
    </row>
    <row r="8397" spans="1:9" hidden="1" x14ac:dyDescent="0.3">
      <c r="A8397">
        <v>200350</v>
      </c>
      <c r="B8397" s="1">
        <v>43800</v>
      </c>
      <c r="C8397">
        <v>-43</v>
      </c>
      <c r="D8397">
        <v>14</v>
      </c>
      <c r="E8397">
        <v>-8</v>
      </c>
      <c r="F8397">
        <v>75</v>
      </c>
      <c r="G8397">
        <v>24</v>
      </c>
      <c r="H8397">
        <f>VLOOKUP(A8397,cash_flow!$B$2:$G$2307,6,)</f>
        <v>446</v>
      </c>
      <c r="I8397" s="3">
        <f>C8397/H8397</f>
        <v>-9.641255605381166E-2</v>
      </c>
    </row>
    <row r="8398" spans="1:9" x14ac:dyDescent="0.3">
      <c r="A8398">
        <v>27710</v>
      </c>
      <c r="B8398" s="1">
        <v>43891</v>
      </c>
      <c r="C8398">
        <v>-113</v>
      </c>
      <c r="D8398">
        <v>37</v>
      </c>
      <c r="E8398">
        <v>138</v>
      </c>
      <c r="F8398">
        <v>43</v>
      </c>
      <c r="G8398">
        <v>67</v>
      </c>
      <c r="H8398">
        <f>VLOOKUP(A8398,cash_flow!$B$2:$G$2307,6,)</f>
        <v>1382</v>
      </c>
      <c r="I8398" s="3">
        <f>C8398/H8398</f>
        <v>-8.1765557163531108E-2</v>
      </c>
    </row>
    <row r="8399" spans="1:9" hidden="1" x14ac:dyDescent="0.3">
      <c r="A8399" s="4">
        <v>4690</v>
      </c>
      <c r="B8399" s="5">
        <v>43070</v>
      </c>
      <c r="C8399" s="4">
        <v>1001</v>
      </c>
      <c r="D8399" s="4">
        <v>51</v>
      </c>
      <c r="E8399" s="4">
        <v>-107</v>
      </c>
      <c r="F8399" s="4">
        <v>-460</v>
      </c>
      <c r="G8399" s="4">
        <v>402</v>
      </c>
      <c r="H8399" s="4">
        <f>VLOOKUP(A8399,cash_flow!$B$2:$G$2307,6,)</f>
        <v>3126</v>
      </c>
      <c r="I8399" s="6">
        <f>C8399/H8399</f>
        <v>0.32021753039027512</v>
      </c>
    </row>
    <row r="8400" spans="1:9" hidden="1" x14ac:dyDescent="0.3">
      <c r="A8400" s="4">
        <v>4690</v>
      </c>
      <c r="B8400" s="5">
        <v>43435</v>
      </c>
      <c r="C8400" s="4">
        <v>1250</v>
      </c>
      <c r="D8400" s="4">
        <v>266</v>
      </c>
      <c r="E8400" s="4">
        <v>-1214</v>
      </c>
      <c r="F8400" s="4">
        <v>-340</v>
      </c>
      <c r="G8400" s="4">
        <v>-284</v>
      </c>
      <c r="H8400" s="4">
        <f>VLOOKUP(A8400,cash_flow!$B$2:$G$2307,6,)</f>
        <v>3126</v>
      </c>
      <c r="I8400" s="6">
        <f>C8400/H8400</f>
        <v>0.39987204094689699</v>
      </c>
    </row>
    <row r="8401" spans="1:9" hidden="1" x14ac:dyDescent="0.3">
      <c r="A8401">
        <v>64510</v>
      </c>
      <c r="B8401" s="1">
        <v>43800</v>
      </c>
      <c r="C8401">
        <v>-39</v>
      </c>
      <c r="D8401">
        <v>-93</v>
      </c>
      <c r="E8401">
        <v>-8</v>
      </c>
      <c r="F8401">
        <v>54</v>
      </c>
      <c r="G8401">
        <v>7</v>
      </c>
      <c r="H8401">
        <f>VLOOKUP(A8401,cash_flow!$B$2:$G$2307,6,)</f>
        <v>404</v>
      </c>
      <c r="I8401" s="3">
        <f>C8401/H8401</f>
        <v>-9.6534653465346537E-2</v>
      </c>
    </row>
    <row r="8402" spans="1:9" x14ac:dyDescent="0.3">
      <c r="A8402">
        <v>204630</v>
      </c>
      <c r="B8402" s="1">
        <v>43891</v>
      </c>
      <c r="C8402">
        <v>-63</v>
      </c>
      <c r="D8402">
        <v>-13</v>
      </c>
      <c r="E8402">
        <v>0</v>
      </c>
      <c r="F8402">
        <v>3</v>
      </c>
      <c r="G8402">
        <v>-60</v>
      </c>
      <c r="H8402">
        <f>VLOOKUP(A8402,cash_flow!$B$2:$G$2307,6,)</f>
        <v>768</v>
      </c>
      <c r="I8402" s="3">
        <f>C8402/H8402</f>
        <v>-8.203125E-2</v>
      </c>
    </row>
    <row r="8403" spans="1:9" hidden="1" x14ac:dyDescent="0.3">
      <c r="A8403">
        <v>4650</v>
      </c>
      <c r="B8403" s="1">
        <v>43070</v>
      </c>
      <c r="C8403">
        <v>260</v>
      </c>
      <c r="D8403">
        <v>0</v>
      </c>
      <c r="E8403">
        <v>-114</v>
      </c>
      <c r="F8403">
        <v>-169</v>
      </c>
      <c r="G8403">
        <v>-45</v>
      </c>
      <c r="H8403">
        <f>VLOOKUP(A8403,cash_flow!$B$2:$G$2307,6,)</f>
        <v>1342</v>
      </c>
      <c r="I8403" s="3">
        <f>C8403/H8403</f>
        <v>0.19374068554396423</v>
      </c>
    </row>
    <row r="8404" spans="1:9" hidden="1" x14ac:dyDescent="0.3">
      <c r="A8404">
        <v>4650</v>
      </c>
      <c r="B8404" s="1">
        <v>43435</v>
      </c>
      <c r="C8404">
        <v>91</v>
      </c>
      <c r="D8404">
        <v>0</v>
      </c>
      <c r="E8404">
        <v>-52</v>
      </c>
      <c r="F8404">
        <v>-6</v>
      </c>
      <c r="G8404">
        <v>33</v>
      </c>
      <c r="H8404">
        <f>VLOOKUP(A8404,cash_flow!$B$2:$G$2307,6,)</f>
        <v>1342</v>
      </c>
      <c r="I8404" s="3">
        <f>C8404/H8404</f>
        <v>6.7809239940387483E-2</v>
      </c>
    </row>
    <row r="8405" spans="1:9" hidden="1" x14ac:dyDescent="0.3">
      <c r="A8405">
        <v>43290</v>
      </c>
      <c r="B8405" s="1">
        <v>43800</v>
      </c>
      <c r="C8405">
        <v>-56</v>
      </c>
      <c r="D8405">
        <v>-111</v>
      </c>
      <c r="E8405">
        <v>-9</v>
      </c>
      <c r="F8405">
        <v>61</v>
      </c>
      <c r="G8405">
        <v>-4</v>
      </c>
      <c r="H8405">
        <f>VLOOKUP(A8405,cash_flow!$B$2:$G$2307,6,)</f>
        <v>578</v>
      </c>
      <c r="I8405" s="3">
        <f>C8405/H8405</f>
        <v>-9.6885813148788927E-2</v>
      </c>
    </row>
    <row r="8406" spans="1:9" x14ac:dyDescent="0.3">
      <c r="A8406">
        <v>43360</v>
      </c>
      <c r="B8406" s="1">
        <v>43891</v>
      </c>
      <c r="C8406">
        <v>-17</v>
      </c>
      <c r="D8406">
        <v>0</v>
      </c>
      <c r="E8406">
        <v>5</v>
      </c>
      <c r="F8406">
        <v>7</v>
      </c>
      <c r="G8406">
        <v>-5</v>
      </c>
      <c r="H8406">
        <f>VLOOKUP(A8406,cash_flow!$B$2:$G$2307,6,)</f>
        <v>207</v>
      </c>
      <c r="I8406" s="3">
        <f>C8406/H8406</f>
        <v>-8.2125603864734303E-2</v>
      </c>
    </row>
    <row r="8407" spans="1:9" hidden="1" x14ac:dyDescent="0.3">
      <c r="A8407">
        <v>4590</v>
      </c>
      <c r="B8407" s="1">
        <v>43070</v>
      </c>
      <c r="C8407">
        <v>39</v>
      </c>
      <c r="D8407">
        <v>55</v>
      </c>
      <c r="E8407">
        <v>4</v>
      </c>
      <c r="F8407">
        <v>-13</v>
      </c>
      <c r="G8407">
        <v>30</v>
      </c>
      <c r="H8407">
        <f>VLOOKUP(A8407,cash_flow!$B$2:$G$2307,6,)</f>
        <v>668</v>
      </c>
      <c r="I8407" s="3">
        <f>C8407/H8407</f>
        <v>5.8383233532934134E-2</v>
      </c>
    </row>
    <row r="8408" spans="1:9" hidden="1" x14ac:dyDescent="0.3">
      <c r="A8408">
        <v>4590</v>
      </c>
      <c r="B8408" s="1">
        <v>43435</v>
      </c>
      <c r="C8408">
        <v>65</v>
      </c>
      <c r="D8408">
        <v>74</v>
      </c>
      <c r="E8408">
        <v>-322</v>
      </c>
      <c r="F8408">
        <v>136</v>
      </c>
      <c r="G8408">
        <v>-121</v>
      </c>
      <c r="H8408">
        <f>VLOOKUP(A8408,cash_flow!$B$2:$G$2307,6,)</f>
        <v>668</v>
      </c>
      <c r="I8408" s="3">
        <f>C8408/H8408</f>
        <v>9.730538922155689E-2</v>
      </c>
    </row>
    <row r="8409" spans="1:9" hidden="1" x14ac:dyDescent="0.3">
      <c r="A8409">
        <v>159910</v>
      </c>
      <c r="B8409" s="1">
        <v>43800</v>
      </c>
      <c r="C8409">
        <v>-36</v>
      </c>
      <c r="D8409">
        <v>-63</v>
      </c>
      <c r="E8409">
        <v>-55</v>
      </c>
      <c r="F8409">
        <v>27</v>
      </c>
      <c r="G8409">
        <v>2</v>
      </c>
      <c r="H8409">
        <f>VLOOKUP(A8409,cash_flow!$B$2:$G$2307,6,)</f>
        <v>366</v>
      </c>
      <c r="I8409" s="3">
        <f>C8409/H8409</f>
        <v>-9.8360655737704916E-2</v>
      </c>
    </row>
    <row r="8410" spans="1:9" hidden="1" x14ac:dyDescent="0.3">
      <c r="A8410">
        <v>4560</v>
      </c>
      <c r="B8410" s="1">
        <v>43070</v>
      </c>
      <c r="C8410">
        <v>515</v>
      </c>
      <c r="D8410">
        <v>0</v>
      </c>
      <c r="E8410">
        <v>-168</v>
      </c>
      <c r="F8410">
        <v>-243</v>
      </c>
      <c r="G8410">
        <v>103</v>
      </c>
      <c r="H8410">
        <f>VLOOKUP(A8410,cash_flow!$B$2:$G$2307,6,)</f>
        <v>1235</v>
      </c>
      <c r="I8410" s="3">
        <f>C8410/H8410</f>
        <v>0.41700404858299595</v>
      </c>
    </row>
    <row r="8411" spans="1:9" hidden="1" x14ac:dyDescent="0.3">
      <c r="A8411">
        <v>4560</v>
      </c>
      <c r="B8411" s="1">
        <v>43435</v>
      </c>
      <c r="C8411">
        <v>86</v>
      </c>
      <c r="D8411">
        <v>0</v>
      </c>
      <c r="E8411">
        <v>-276</v>
      </c>
      <c r="F8411">
        <v>73</v>
      </c>
      <c r="G8411">
        <v>-117</v>
      </c>
      <c r="H8411">
        <f>VLOOKUP(A8411,cash_flow!$B$2:$G$2307,6,)</f>
        <v>1235</v>
      </c>
      <c r="I8411" s="3">
        <f>C8411/H8411</f>
        <v>6.9635627530364369E-2</v>
      </c>
    </row>
    <row r="8412" spans="1:9" hidden="1" x14ac:dyDescent="0.3">
      <c r="A8412">
        <v>178780</v>
      </c>
      <c r="B8412" s="1">
        <v>43800</v>
      </c>
      <c r="C8412">
        <v>-118</v>
      </c>
      <c r="D8412">
        <v>-58</v>
      </c>
      <c r="E8412">
        <v>78</v>
      </c>
      <c r="F8412">
        <v>44</v>
      </c>
      <c r="G8412">
        <v>4</v>
      </c>
      <c r="H8412">
        <f>VLOOKUP(A8412,cash_flow!$B$2:$G$2307,6,)</f>
        <v>1191</v>
      </c>
      <c r="I8412" s="3">
        <f>C8412/H8412</f>
        <v>-9.9076406381192278E-2</v>
      </c>
    </row>
    <row r="8413" spans="1:9" x14ac:dyDescent="0.3">
      <c r="A8413">
        <v>6380</v>
      </c>
      <c r="B8413" s="1">
        <v>43891</v>
      </c>
      <c r="C8413">
        <v>-89</v>
      </c>
      <c r="D8413">
        <v>0</v>
      </c>
      <c r="E8413">
        <v>-34</v>
      </c>
      <c r="F8413">
        <v>39</v>
      </c>
      <c r="G8413">
        <v>-85</v>
      </c>
      <c r="H8413">
        <f>VLOOKUP(A8413,cash_flow!$B$2:$G$2307,6,)</f>
        <v>1076</v>
      </c>
      <c r="I8413" s="3">
        <f>C8413/H8413</f>
        <v>-8.2713754646840151E-2</v>
      </c>
    </row>
    <row r="8414" spans="1:9" x14ac:dyDescent="0.3">
      <c r="A8414">
        <v>54630</v>
      </c>
      <c r="B8414" s="1">
        <v>43891</v>
      </c>
      <c r="C8414">
        <v>-26</v>
      </c>
      <c r="D8414">
        <v>-12</v>
      </c>
      <c r="E8414">
        <v>-4</v>
      </c>
      <c r="F8414">
        <v>14</v>
      </c>
      <c r="G8414">
        <v>-16</v>
      </c>
      <c r="H8414">
        <f>VLOOKUP(A8414,cash_flow!$B$2:$G$2307,6,)</f>
        <v>312</v>
      </c>
      <c r="I8414" s="3">
        <f>C8414/H8414</f>
        <v>-8.3333333333333329E-2</v>
      </c>
    </row>
    <row r="8415" spans="1:9" hidden="1" x14ac:dyDescent="0.3">
      <c r="A8415">
        <v>4540</v>
      </c>
      <c r="B8415" s="1">
        <v>43070</v>
      </c>
      <c r="C8415">
        <v>-29</v>
      </c>
      <c r="D8415">
        <v>-222</v>
      </c>
      <c r="E8415">
        <v>-232</v>
      </c>
      <c r="F8415">
        <v>258</v>
      </c>
      <c r="G8415">
        <v>-3</v>
      </c>
      <c r="H8415">
        <f>VLOOKUP(A8415,cash_flow!$B$2:$G$2307,6,)</f>
        <v>1501</v>
      </c>
      <c r="I8415" s="3">
        <f>C8415/H8415</f>
        <v>-1.9320453031312457E-2</v>
      </c>
    </row>
    <row r="8416" spans="1:9" hidden="1" x14ac:dyDescent="0.3">
      <c r="A8416">
        <v>4540</v>
      </c>
      <c r="B8416" s="1">
        <v>43435</v>
      </c>
      <c r="C8416">
        <v>-225</v>
      </c>
      <c r="D8416">
        <v>-336</v>
      </c>
      <c r="E8416">
        <v>-142</v>
      </c>
      <c r="F8416">
        <v>370</v>
      </c>
      <c r="G8416">
        <v>3</v>
      </c>
      <c r="H8416">
        <f>VLOOKUP(A8416,cash_flow!$B$2:$G$2307,6,)</f>
        <v>1501</v>
      </c>
      <c r="I8416" s="3">
        <f>C8416/H8416</f>
        <v>-0.14990006662225183</v>
      </c>
    </row>
    <row r="8417" spans="1:9" hidden="1" x14ac:dyDescent="0.3">
      <c r="A8417">
        <v>95910</v>
      </c>
      <c r="B8417" s="1">
        <v>43800</v>
      </c>
      <c r="C8417">
        <v>-100</v>
      </c>
      <c r="D8417">
        <v>-72</v>
      </c>
      <c r="E8417">
        <v>99</v>
      </c>
      <c r="F8417">
        <v>-9</v>
      </c>
      <c r="G8417">
        <v>-10</v>
      </c>
      <c r="H8417">
        <f>VLOOKUP(A8417,cash_flow!$B$2:$G$2307,6,)</f>
        <v>1007</v>
      </c>
      <c r="I8417" s="3">
        <f>C8417/H8417</f>
        <v>-9.9304865938430978E-2</v>
      </c>
    </row>
    <row r="8418" spans="1:9" hidden="1" x14ac:dyDescent="0.3">
      <c r="A8418">
        <v>4490</v>
      </c>
      <c r="B8418" s="1">
        <v>43070</v>
      </c>
      <c r="C8418">
        <v>832</v>
      </c>
      <c r="D8418">
        <v>667</v>
      </c>
      <c r="E8418">
        <v>-255</v>
      </c>
      <c r="F8418">
        <v>-247</v>
      </c>
      <c r="G8418">
        <v>321</v>
      </c>
      <c r="H8418">
        <f>VLOOKUP(A8418,cash_flow!$B$2:$G$2307,6,)</f>
        <v>4354</v>
      </c>
      <c r="I8418" s="3">
        <f>C8418/H8418</f>
        <v>0.19108865411116216</v>
      </c>
    </row>
    <row r="8419" spans="1:9" hidden="1" x14ac:dyDescent="0.3">
      <c r="A8419">
        <v>4490</v>
      </c>
      <c r="B8419" s="1">
        <v>43435</v>
      </c>
      <c r="C8419">
        <v>1416</v>
      </c>
      <c r="D8419">
        <v>966</v>
      </c>
      <c r="E8419">
        <v>-1189</v>
      </c>
      <c r="F8419">
        <v>182</v>
      </c>
      <c r="G8419">
        <v>409</v>
      </c>
      <c r="H8419">
        <f>VLOOKUP(A8419,cash_flow!$B$2:$G$2307,6,)</f>
        <v>4354</v>
      </c>
      <c r="I8419" s="3">
        <f>C8419/H8419</f>
        <v>0.32521819016995868</v>
      </c>
    </row>
    <row r="8420" spans="1:9" hidden="1" x14ac:dyDescent="0.3">
      <c r="A8420">
        <v>238500</v>
      </c>
      <c r="B8420" s="1">
        <v>43800</v>
      </c>
      <c r="C8420">
        <v>-2</v>
      </c>
      <c r="D8420">
        <v>-25</v>
      </c>
      <c r="E8420">
        <v>2</v>
      </c>
      <c r="F8420">
        <v>0</v>
      </c>
      <c r="G8420">
        <v>0</v>
      </c>
      <c r="H8420">
        <f>VLOOKUP(A8420,cash_flow!$B$2:$G$2307,6,)</f>
        <v>20</v>
      </c>
      <c r="I8420" s="3">
        <f>C8420/H8420</f>
        <v>-0.1</v>
      </c>
    </row>
    <row r="8421" spans="1:9" x14ac:dyDescent="0.3">
      <c r="A8421">
        <v>35600</v>
      </c>
      <c r="B8421" s="1">
        <v>43891</v>
      </c>
      <c r="C8421">
        <v>-546</v>
      </c>
      <c r="D8421">
        <v>157</v>
      </c>
      <c r="E8421">
        <v>-394</v>
      </c>
      <c r="F8421">
        <v>-121</v>
      </c>
      <c r="G8421">
        <v>-1061</v>
      </c>
      <c r="H8421">
        <f>VLOOKUP(A8421,cash_flow!$B$2:$G$2307,6,)</f>
        <v>6544</v>
      </c>
      <c r="I8421" s="3">
        <f>C8421/H8421</f>
        <v>-8.3435207823960883E-2</v>
      </c>
    </row>
    <row r="8422" spans="1:9" x14ac:dyDescent="0.3">
      <c r="A8422">
        <v>101670</v>
      </c>
      <c r="B8422" s="1">
        <v>43891</v>
      </c>
      <c r="C8422">
        <v>-22</v>
      </c>
      <c r="D8422">
        <v>-12</v>
      </c>
      <c r="E8422">
        <v>-1</v>
      </c>
      <c r="F8422">
        <v>0</v>
      </c>
      <c r="G8422">
        <v>-23</v>
      </c>
      <c r="H8422">
        <f>VLOOKUP(A8422,cash_flow!$B$2:$G$2307,6,)</f>
        <v>260</v>
      </c>
      <c r="I8422" s="3">
        <f>C8422/H8422</f>
        <v>-8.461538461538462E-2</v>
      </c>
    </row>
    <row r="8423" spans="1:9" hidden="1" x14ac:dyDescent="0.3">
      <c r="A8423">
        <v>4450</v>
      </c>
      <c r="B8423" s="1">
        <v>43070</v>
      </c>
      <c r="C8423">
        <v>84</v>
      </c>
      <c r="D8423">
        <v>84</v>
      </c>
      <c r="E8423">
        <v>-37</v>
      </c>
      <c r="F8423">
        <v>-28</v>
      </c>
      <c r="G8423">
        <v>20</v>
      </c>
      <c r="H8423">
        <f>VLOOKUP(A8423,cash_flow!$B$2:$G$2307,6,)</f>
        <v>881</v>
      </c>
      <c r="I8423" s="3">
        <f>C8423/H8423</f>
        <v>9.5346197502837682E-2</v>
      </c>
    </row>
    <row r="8424" spans="1:9" hidden="1" x14ac:dyDescent="0.3">
      <c r="A8424">
        <v>4450</v>
      </c>
      <c r="B8424" s="1">
        <v>43435</v>
      </c>
      <c r="C8424">
        <v>149</v>
      </c>
      <c r="D8424">
        <v>98</v>
      </c>
      <c r="E8424">
        <v>-115</v>
      </c>
      <c r="F8424">
        <v>6</v>
      </c>
      <c r="G8424">
        <v>40</v>
      </c>
      <c r="H8424">
        <f>VLOOKUP(A8424,cash_flow!$B$2:$G$2307,6,)</f>
        <v>881</v>
      </c>
      <c r="I8424" s="3">
        <f>C8424/H8424</f>
        <v>0.16912599318955732</v>
      </c>
    </row>
    <row r="8425" spans="1:9" hidden="1" x14ac:dyDescent="0.3">
      <c r="A8425">
        <v>56080</v>
      </c>
      <c r="B8425" s="1">
        <v>43800</v>
      </c>
      <c r="C8425">
        <v>-86</v>
      </c>
      <c r="D8425">
        <v>-214</v>
      </c>
      <c r="E8425">
        <v>47</v>
      </c>
      <c r="F8425">
        <v>56</v>
      </c>
      <c r="G8425">
        <v>17</v>
      </c>
      <c r="H8425">
        <f>VLOOKUP(A8425,cash_flow!$B$2:$G$2307,6,)</f>
        <v>848</v>
      </c>
      <c r="I8425" s="3">
        <f>C8425/H8425</f>
        <v>-0.10141509433962265</v>
      </c>
    </row>
    <row r="8426" spans="1:9" x14ac:dyDescent="0.3">
      <c r="A8426">
        <v>10960</v>
      </c>
      <c r="B8426" s="1">
        <v>43891</v>
      </c>
      <c r="C8426">
        <v>-100</v>
      </c>
      <c r="D8426">
        <v>25</v>
      </c>
      <c r="E8426">
        <v>-17</v>
      </c>
      <c r="F8426">
        <v>-9</v>
      </c>
      <c r="G8426">
        <v>-127</v>
      </c>
      <c r="H8426">
        <f>VLOOKUP(A8426,cash_flow!$B$2:$G$2307,6,)</f>
        <v>1170</v>
      </c>
      <c r="I8426" s="3">
        <f>C8426/H8426</f>
        <v>-8.5470085470085472E-2</v>
      </c>
    </row>
    <row r="8427" spans="1:9" hidden="1" x14ac:dyDescent="0.3">
      <c r="A8427">
        <v>4440</v>
      </c>
      <c r="B8427" s="1">
        <v>43070</v>
      </c>
      <c r="C8427">
        <v>67</v>
      </c>
      <c r="D8427">
        <v>44</v>
      </c>
      <c r="E8427">
        <v>-95</v>
      </c>
      <c r="F8427">
        <v>-76</v>
      </c>
      <c r="G8427">
        <v>-105</v>
      </c>
      <c r="H8427">
        <f>VLOOKUP(A8427,cash_flow!$B$2:$G$2307,6,)</f>
        <v>1022</v>
      </c>
      <c r="I8427" s="3">
        <f>C8427/H8427</f>
        <v>6.5557729941291581E-2</v>
      </c>
    </row>
    <row r="8428" spans="1:9" hidden="1" x14ac:dyDescent="0.3">
      <c r="A8428">
        <v>4440</v>
      </c>
      <c r="B8428" s="1">
        <v>43435</v>
      </c>
      <c r="C8428">
        <v>159</v>
      </c>
      <c r="D8428">
        <v>-74</v>
      </c>
      <c r="E8428">
        <v>-564</v>
      </c>
      <c r="F8428">
        <v>-9</v>
      </c>
      <c r="G8428">
        <v>-414</v>
      </c>
      <c r="H8428">
        <f>VLOOKUP(A8428,cash_flow!$B$2:$G$2307,6,)</f>
        <v>1022</v>
      </c>
      <c r="I8428" s="3">
        <f>C8428/H8428</f>
        <v>0.15557729941291584</v>
      </c>
    </row>
    <row r="8429" spans="1:9" hidden="1" x14ac:dyDescent="0.3">
      <c r="A8429">
        <v>90360</v>
      </c>
      <c r="B8429" s="1">
        <v>43800</v>
      </c>
      <c r="C8429">
        <v>-143</v>
      </c>
      <c r="D8429">
        <v>-45</v>
      </c>
      <c r="E8429">
        <v>-18</v>
      </c>
      <c r="F8429">
        <v>-34</v>
      </c>
      <c r="G8429">
        <v>-195</v>
      </c>
      <c r="H8429">
        <f>VLOOKUP(A8429,cash_flow!$B$2:$G$2307,6,)</f>
        <v>1394</v>
      </c>
      <c r="I8429" s="3">
        <f>C8429/H8429</f>
        <v>-0.10258249641319943</v>
      </c>
    </row>
    <row r="8430" spans="1:9" x14ac:dyDescent="0.3">
      <c r="A8430">
        <v>2600</v>
      </c>
      <c r="B8430" s="1">
        <v>43891</v>
      </c>
      <c r="C8430">
        <v>-79</v>
      </c>
      <c r="D8430">
        <v>1</v>
      </c>
      <c r="E8430">
        <v>-7</v>
      </c>
      <c r="F8430">
        <v>225</v>
      </c>
      <c r="G8430">
        <v>138</v>
      </c>
      <c r="H8430">
        <f>VLOOKUP(A8430,cash_flow!$B$2:$G$2307,6,)</f>
        <v>924</v>
      </c>
      <c r="I8430" s="3">
        <f>C8430/H8430</f>
        <v>-8.5497835497835503E-2</v>
      </c>
    </row>
    <row r="8431" spans="1:9" hidden="1" x14ac:dyDescent="0.3">
      <c r="A8431">
        <v>4430</v>
      </c>
      <c r="B8431" s="1">
        <v>43070</v>
      </c>
      <c r="C8431">
        <v>551</v>
      </c>
      <c r="D8431">
        <v>347</v>
      </c>
      <c r="E8431">
        <v>-497</v>
      </c>
      <c r="F8431">
        <v>47</v>
      </c>
      <c r="G8431">
        <v>61</v>
      </c>
      <c r="H8431">
        <f>VLOOKUP(A8431,cash_flow!$B$2:$G$2307,6,)</f>
        <v>3180</v>
      </c>
      <c r="I8431" s="3">
        <f>C8431/H8431</f>
        <v>0.17327044025157232</v>
      </c>
    </row>
    <row r="8432" spans="1:9" hidden="1" x14ac:dyDescent="0.3">
      <c r="A8432">
        <v>4430</v>
      </c>
      <c r="B8432" s="1">
        <v>43435</v>
      </c>
      <c r="C8432">
        <v>582</v>
      </c>
      <c r="D8432">
        <v>378</v>
      </c>
      <c r="E8432">
        <v>-148</v>
      </c>
      <c r="F8432">
        <v>-379</v>
      </c>
      <c r="G8432">
        <v>79</v>
      </c>
      <c r="H8432">
        <f>VLOOKUP(A8432,cash_flow!$B$2:$G$2307,6,)</f>
        <v>3180</v>
      </c>
      <c r="I8432" s="3">
        <f>C8432/H8432</f>
        <v>0.18301886792452829</v>
      </c>
    </row>
    <row r="8433" spans="1:9" hidden="1" x14ac:dyDescent="0.3">
      <c r="A8433">
        <v>95270</v>
      </c>
      <c r="B8433" s="1">
        <v>43800</v>
      </c>
      <c r="C8433">
        <v>-113</v>
      </c>
      <c r="D8433">
        <v>-367</v>
      </c>
      <c r="E8433">
        <v>-40</v>
      </c>
      <c r="F8433">
        <v>176</v>
      </c>
      <c r="G8433">
        <v>23</v>
      </c>
      <c r="H8433">
        <f>VLOOKUP(A8433,cash_flow!$B$2:$G$2307,6,)</f>
        <v>1101</v>
      </c>
      <c r="I8433" s="3">
        <f>C8433/H8433</f>
        <v>-0.10263396911898275</v>
      </c>
    </row>
    <row r="8434" spans="1:9" x14ac:dyDescent="0.3">
      <c r="A8434">
        <v>226350</v>
      </c>
      <c r="B8434" s="1">
        <v>43891</v>
      </c>
      <c r="C8434">
        <v>-8</v>
      </c>
      <c r="D8434">
        <v>-6</v>
      </c>
      <c r="E8434">
        <v>10</v>
      </c>
      <c r="F8434">
        <v>-3</v>
      </c>
      <c r="G8434">
        <v>-1</v>
      </c>
      <c r="H8434">
        <f>VLOOKUP(A8434,cash_flow!$B$2:$G$2307,6,)</f>
        <v>93</v>
      </c>
      <c r="I8434" s="3">
        <f>C8434/H8434</f>
        <v>-8.6021505376344093E-2</v>
      </c>
    </row>
    <row r="8435" spans="1:9" hidden="1" x14ac:dyDescent="0.3">
      <c r="A8435">
        <v>4410</v>
      </c>
      <c r="B8435" s="1">
        <v>43070</v>
      </c>
      <c r="C8435">
        <v>37</v>
      </c>
      <c r="D8435">
        <v>2</v>
      </c>
      <c r="E8435">
        <v>-100</v>
      </c>
      <c r="F8435">
        <v>107</v>
      </c>
      <c r="G8435">
        <v>43</v>
      </c>
      <c r="H8435">
        <f>VLOOKUP(A8435,cash_flow!$B$2:$G$2307,6,)</f>
        <v>530</v>
      </c>
      <c r="I8435" s="3">
        <f>C8435/H8435</f>
        <v>6.981132075471698E-2</v>
      </c>
    </row>
    <row r="8436" spans="1:9" hidden="1" x14ac:dyDescent="0.3">
      <c r="A8436">
        <v>4410</v>
      </c>
      <c r="B8436" s="1">
        <v>43435</v>
      </c>
      <c r="C8436">
        <v>58</v>
      </c>
      <c r="D8436">
        <v>6</v>
      </c>
      <c r="E8436">
        <v>-61</v>
      </c>
      <c r="F8436">
        <v>-8</v>
      </c>
      <c r="G8436">
        <v>-12</v>
      </c>
      <c r="H8436">
        <f>VLOOKUP(A8436,cash_flow!$B$2:$G$2307,6,)</f>
        <v>530</v>
      </c>
      <c r="I8436" s="3">
        <f>C8436/H8436</f>
        <v>0.10943396226415095</v>
      </c>
    </row>
    <row r="8437" spans="1:9" hidden="1" x14ac:dyDescent="0.3">
      <c r="A8437">
        <v>255220</v>
      </c>
      <c r="B8437" s="1">
        <v>43800</v>
      </c>
      <c r="C8437">
        <v>-92</v>
      </c>
      <c r="D8437">
        <v>96</v>
      </c>
      <c r="E8437">
        <v>-61</v>
      </c>
      <c r="F8437">
        <v>136</v>
      </c>
      <c r="G8437">
        <v>-17</v>
      </c>
      <c r="H8437">
        <f>VLOOKUP(A8437,cash_flow!$B$2:$G$2307,6,)</f>
        <v>896</v>
      </c>
      <c r="I8437" s="3">
        <f>C8437/H8437</f>
        <v>-0.10267857142857142</v>
      </c>
    </row>
    <row r="8438" spans="1:9" x14ac:dyDescent="0.3">
      <c r="A8438">
        <v>31440</v>
      </c>
      <c r="B8438" s="1">
        <v>43891</v>
      </c>
      <c r="C8438">
        <v>-186</v>
      </c>
      <c r="D8438">
        <v>-43</v>
      </c>
      <c r="E8438">
        <v>-259</v>
      </c>
      <c r="F8438">
        <v>736</v>
      </c>
      <c r="G8438">
        <v>295</v>
      </c>
      <c r="H8438">
        <f>VLOOKUP(A8438,cash_flow!$B$2:$G$2307,6,)</f>
        <v>2157</v>
      </c>
      <c r="I8438" s="3">
        <f>C8438/H8438</f>
        <v>-8.6230876216968011E-2</v>
      </c>
    </row>
    <row r="8439" spans="1:9" hidden="1" x14ac:dyDescent="0.3">
      <c r="A8439">
        <v>4380</v>
      </c>
      <c r="B8439" s="1">
        <v>43070</v>
      </c>
      <c r="C8439">
        <v>413</v>
      </c>
      <c r="D8439">
        <v>282</v>
      </c>
      <c r="E8439">
        <v>-462</v>
      </c>
      <c r="F8439">
        <v>175</v>
      </c>
      <c r="G8439">
        <v>126</v>
      </c>
      <c r="H8439">
        <f>VLOOKUP(A8439,cash_flow!$B$2:$G$2307,6,)</f>
        <v>2132</v>
      </c>
      <c r="I8439" s="3">
        <f>C8439/H8439</f>
        <v>0.19371482176360225</v>
      </c>
    </row>
    <row r="8440" spans="1:9" hidden="1" x14ac:dyDescent="0.3">
      <c r="A8440">
        <v>4380</v>
      </c>
      <c r="B8440" s="1">
        <v>43435</v>
      </c>
      <c r="C8440">
        <v>212</v>
      </c>
      <c r="D8440">
        <v>181</v>
      </c>
      <c r="E8440">
        <v>-457</v>
      </c>
      <c r="F8440">
        <v>300</v>
      </c>
      <c r="G8440">
        <v>56</v>
      </c>
      <c r="H8440">
        <f>VLOOKUP(A8440,cash_flow!$B$2:$G$2307,6,)</f>
        <v>2132</v>
      </c>
      <c r="I8440" s="3">
        <f>C8440/H8440</f>
        <v>9.9437148217636023E-2</v>
      </c>
    </row>
    <row r="8441" spans="1:9" hidden="1" x14ac:dyDescent="0.3">
      <c r="A8441">
        <v>7980</v>
      </c>
      <c r="B8441" s="1">
        <v>43800</v>
      </c>
      <c r="C8441">
        <v>-87</v>
      </c>
      <c r="D8441">
        <v>112</v>
      </c>
      <c r="E8441">
        <v>-102</v>
      </c>
      <c r="F8441">
        <v>210</v>
      </c>
      <c r="G8441">
        <v>20</v>
      </c>
      <c r="H8441">
        <f>VLOOKUP(A8441,cash_flow!$B$2:$G$2307,6,)</f>
        <v>845</v>
      </c>
      <c r="I8441" s="3">
        <f>C8441/H8441</f>
        <v>-0.10295857988165681</v>
      </c>
    </row>
    <row r="8442" spans="1:9" x14ac:dyDescent="0.3">
      <c r="A8442">
        <v>122900</v>
      </c>
      <c r="B8442" s="1">
        <v>43891</v>
      </c>
      <c r="C8442">
        <v>-251</v>
      </c>
      <c r="D8442">
        <v>69</v>
      </c>
      <c r="E8442">
        <v>-25</v>
      </c>
      <c r="F8442">
        <v>-50</v>
      </c>
      <c r="G8442">
        <v>-321</v>
      </c>
      <c r="H8442">
        <f>VLOOKUP(A8442,cash_flow!$B$2:$G$2307,6,)</f>
        <v>2892</v>
      </c>
      <c r="I8442" s="3">
        <f>C8442/H8442</f>
        <v>-8.6791147994467494E-2</v>
      </c>
    </row>
    <row r="8443" spans="1:9" hidden="1" x14ac:dyDescent="0.3">
      <c r="A8443">
        <v>4370</v>
      </c>
      <c r="B8443" s="1">
        <v>43070</v>
      </c>
      <c r="C8443">
        <v>1034</v>
      </c>
      <c r="D8443">
        <v>907</v>
      </c>
      <c r="E8443">
        <v>-792</v>
      </c>
      <c r="F8443">
        <v>-470</v>
      </c>
      <c r="G8443">
        <v>-240</v>
      </c>
      <c r="H8443">
        <f>VLOOKUP(A8443,cash_flow!$B$2:$G$2307,6,)</f>
        <v>22749</v>
      </c>
      <c r="I8443" s="3">
        <f>C8443/H8443</f>
        <v>4.5452547364719327E-2</v>
      </c>
    </row>
    <row r="8444" spans="1:9" hidden="1" x14ac:dyDescent="0.3">
      <c r="A8444">
        <v>4370</v>
      </c>
      <c r="B8444" s="1">
        <v>43435</v>
      </c>
      <c r="C8444">
        <v>1469</v>
      </c>
      <c r="D8444">
        <v>843</v>
      </c>
      <c r="E8444">
        <v>-1289</v>
      </c>
      <c r="F8444">
        <v>-58</v>
      </c>
      <c r="G8444">
        <v>123</v>
      </c>
      <c r="H8444">
        <f>VLOOKUP(A8444,cash_flow!$B$2:$G$2307,6,)</f>
        <v>22749</v>
      </c>
      <c r="I8444" s="3">
        <f>C8444/H8444</f>
        <v>6.4574267000747282E-2</v>
      </c>
    </row>
    <row r="8445" spans="1:9" hidden="1" x14ac:dyDescent="0.3">
      <c r="A8445">
        <v>229640</v>
      </c>
      <c r="B8445" s="1">
        <v>43800</v>
      </c>
      <c r="C8445">
        <v>-228</v>
      </c>
      <c r="D8445">
        <v>171</v>
      </c>
      <c r="E8445">
        <v>97</v>
      </c>
      <c r="F8445">
        <v>263</v>
      </c>
      <c r="G8445">
        <v>133</v>
      </c>
      <c r="H8445">
        <f>VLOOKUP(A8445,cash_flow!$B$2:$G$2307,6,)</f>
        <v>2131</v>
      </c>
      <c r="I8445" s="3">
        <f>C8445/H8445</f>
        <v>-0.10699202252463633</v>
      </c>
    </row>
    <row r="8446" spans="1:9" hidden="1" x14ac:dyDescent="0.3">
      <c r="A8446">
        <v>4360</v>
      </c>
      <c r="B8446" s="1">
        <v>43070</v>
      </c>
      <c r="C8446">
        <v>293</v>
      </c>
      <c r="D8446">
        <v>314</v>
      </c>
      <c r="E8446">
        <v>-71</v>
      </c>
      <c r="F8446">
        <v>-95</v>
      </c>
      <c r="G8446">
        <v>125</v>
      </c>
      <c r="H8446">
        <f>VLOOKUP(A8446,cash_flow!$B$2:$G$2307,6,)</f>
        <v>1969</v>
      </c>
      <c r="I8446" s="3">
        <f>C8446/H8446</f>
        <v>0.14880650076180801</v>
      </c>
    </row>
    <row r="8447" spans="1:9" hidden="1" x14ac:dyDescent="0.3">
      <c r="A8447">
        <v>4360</v>
      </c>
      <c r="B8447" s="1">
        <v>43435</v>
      </c>
      <c r="C8447">
        <v>251</v>
      </c>
      <c r="D8447">
        <v>435</v>
      </c>
      <c r="E8447">
        <v>-264</v>
      </c>
      <c r="F8447">
        <v>-59</v>
      </c>
      <c r="G8447">
        <v>-70</v>
      </c>
      <c r="H8447">
        <f>VLOOKUP(A8447,cash_flow!$B$2:$G$2307,6,)</f>
        <v>1969</v>
      </c>
      <c r="I8447" s="3">
        <f>C8447/H8447</f>
        <v>0.12747587607922803</v>
      </c>
    </row>
    <row r="8448" spans="1:9" hidden="1" x14ac:dyDescent="0.3">
      <c r="A8448">
        <v>1070</v>
      </c>
      <c r="B8448" s="1">
        <v>43800</v>
      </c>
      <c r="C8448">
        <v>-193</v>
      </c>
      <c r="D8448">
        <v>-160</v>
      </c>
      <c r="E8448">
        <v>-23</v>
      </c>
      <c r="F8448">
        <v>-480</v>
      </c>
      <c r="G8448">
        <v>-695</v>
      </c>
      <c r="H8448">
        <f>VLOOKUP(A8448,cash_flow!$B$2:$G$2307,6,)</f>
        <v>1773</v>
      </c>
      <c r="I8448" s="3">
        <f>C8448/H8448</f>
        <v>-0.10885504794134236</v>
      </c>
    </row>
    <row r="8449" spans="1:9" x14ac:dyDescent="0.3">
      <c r="A8449">
        <v>60260</v>
      </c>
      <c r="B8449" s="1">
        <v>43891</v>
      </c>
      <c r="C8449">
        <v>-51</v>
      </c>
      <c r="D8449">
        <v>-10</v>
      </c>
      <c r="E8449">
        <v>-5</v>
      </c>
      <c r="F8449">
        <v>32</v>
      </c>
      <c r="G8449">
        <v>-23</v>
      </c>
      <c r="H8449">
        <f>VLOOKUP(A8449,cash_flow!$B$2:$G$2307,6,)</f>
        <v>587</v>
      </c>
      <c r="I8449" s="3">
        <f>C8449/H8449</f>
        <v>-8.6882453151618397E-2</v>
      </c>
    </row>
    <row r="8450" spans="1:9" hidden="1" x14ac:dyDescent="0.3">
      <c r="A8450">
        <v>4270</v>
      </c>
      <c r="B8450" s="1">
        <v>43070</v>
      </c>
      <c r="C8450">
        <v>67</v>
      </c>
      <c r="D8450">
        <v>14</v>
      </c>
      <c r="E8450">
        <v>-11</v>
      </c>
      <c r="F8450">
        <v>-47</v>
      </c>
      <c r="G8450">
        <v>9</v>
      </c>
      <c r="H8450">
        <f>VLOOKUP(A8450,cash_flow!$B$2:$G$2307,6,)</f>
        <v>985</v>
      </c>
      <c r="I8450" s="3">
        <f>C8450/H8450</f>
        <v>6.8020304568527923E-2</v>
      </c>
    </row>
    <row r="8451" spans="1:9" hidden="1" x14ac:dyDescent="0.3">
      <c r="A8451">
        <v>4270</v>
      </c>
      <c r="B8451" s="1">
        <v>43435</v>
      </c>
      <c r="C8451">
        <v>10</v>
      </c>
      <c r="D8451">
        <v>-36</v>
      </c>
      <c r="E8451">
        <v>-43</v>
      </c>
      <c r="F8451">
        <v>52</v>
      </c>
      <c r="G8451">
        <v>19</v>
      </c>
      <c r="H8451">
        <f>VLOOKUP(A8451,cash_flow!$B$2:$G$2307,6,)</f>
        <v>985</v>
      </c>
      <c r="I8451" s="3">
        <f>C8451/H8451</f>
        <v>1.015228426395939E-2</v>
      </c>
    </row>
    <row r="8452" spans="1:9" hidden="1" x14ac:dyDescent="0.3">
      <c r="A8452">
        <v>33160</v>
      </c>
      <c r="B8452" s="1">
        <v>43800</v>
      </c>
      <c r="C8452">
        <v>-297</v>
      </c>
      <c r="D8452">
        <v>767</v>
      </c>
      <c r="E8452">
        <v>-353</v>
      </c>
      <c r="F8452">
        <v>-216</v>
      </c>
      <c r="G8452">
        <v>-893</v>
      </c>
      <c r="H8452">
        <f>VLOOKUP(A8452,cash_flow!$B$2:$G$2307,6,)</f>
        <v>2704</v>
      </c>
      <c r="I8452" s="3">
        <f>C8452/H8452</f>
        <v>-0.10983727810650888</v>
      </c>
    </row>
    <row r="8453" spans="1:9" x14ac:dyDescent="0.3">
      <c r="A8453">
        <v>255220</v>
      </c>
      <c r="B8453" s="1">
        <v>43891</v>
      </c>
      <c r="C8453">
        <v>-78</v>
      </c>
      <c r="D8453">
        <v>-35</v>
      </c>
      <c r="E8453">
        <v>-92</v>
      </c>
      <c r="F8453">
        <v>83</v>
      </c>
      <c r="G8453">
        <v>-88</v>
      </c>
      <c r="H8453">
        <f>VLOOKUP(A8453,cash_flow!$B$2:$G$2307,6,)</f>
        <v>896</v>
      </c>
      <c r="I8453" s="3">
        <f>C8453/H8453</f>
        <v>-8.7053571428571425E-2</v>
      </c>
    </row>
    <row r="8454" spans="1:9" x14ac:dyDescent="0.3">
      <c r="A8454">
        <v>49120</v>
      </c>
      <c r="B8454" s="1">
        <v>43891</v>
      </c>
      <c r="C8454">
        <v>-45</v>
      </c>
      <c r="D8454">
        <v>-2</v>
      </c>
      <c r="E8454">
        <v>20</v>
      </c>
      <c r="F8454">
        <v>23</v>
      </c>
      <c r="G8454">
        <v>-2</v>
      </c>
      <c r="H8454">
        <f>VLOOKUP(A8454,cash_flow!$B$2:$G$2307,6,)</f>
        <v>513</v>
      </c>
      <c r="I8454" s="3">
        <f>C8454/H8454</f>
        <v>-8.771929824561403E-2</v>
      </c>
    </row>
    <row r="8455" spans="1:9" hidden="1" x14ac:dyDescent="0.3">
      <c r="A8455">
        <v>4250</v>
      </c>
      <c r="B8455" s="1">
        <v>43070</v>
      </c>
      <c r="C8455">
        <v>294</v>
      </c>
      <c r="D8455">
        <v>118</v>
      </c>
      <c r="E8455">
        <v>-144</v>
      </c>
      <c r="F8455">
        <v>-95</v>
      </c>
      <c r="G8455">
        <v>55</v>
      </c>
      <c r="H8455">
        <f>VLOOKUP(A8455,cash_flow!$B$2:$G$2307,6,)</f>
        <v>1254</v>
      </c>
      <c r="I8455" s="3">
        <f>C8455/H8455</f>
        <v>0.23444976076555024</v>
      </c>
    </row>
    <row r="8456" spans="1:9" hidden="1" x14ac:dyDescent="0.3">
      <c r="A8456">
        <v>4250</v>
      </c>
      <c r="B8456" s="1">
        <v>43435</v>
      </c>
      <c r="C8456">
        <v>388</v>
      </c>
      <c r="D8456">
        <v>118</v>
      </c>
      <c r="E8456">
        <v>-499</v>
      </c>
      <c r="F8456">
        <v>-21</v>
      </c>
      <c r="G8456">
        <v>-132</v>
      </c>
      <c r="H8456">
        <f>VLOOKUP(A8456,cash_flow!$B$2:$G$2307,6,)</f>
        <v>1254</v>
      </c>
      <c r="I8456" s="3">
        <f>C8456/H8456</f>
        <v>0.3094098883572568</v>
      </c>
    </row>
    <row r="8457" spans="1:9" hidden="1" x14ac:dyDescent="0.3">
      <c r="A8457">
        <v>5860</v>
      </c>
      <c r="B8457" s="1">
        <v>43800</v>
      </c>
      <c r="C8457">
        <v>-81</v>
      </c>
      <c r="D8457">
        <v>-22</v>
      </c>
      <c r="E8457">
        <v>29</v>
      </c>
      <c r="F8457">
        <v>63</v>
      </c>
      <c r="G8457">
        <v>11</v>
      </c>
      <c r="H8457">
        <f>VLOOKUP(A8457,cash_flow!$B$2:$G$2307,6,)</f>
        <v>735</v>
      </c>
      <c r="I8457" s="3">
        <f>C8457/H8457</f>
        <v>-0.11020408163265306</v>
      </c>
    </row>
    <row r="8458" spans="1:9" hidden="1" x14ac:dyDescent="0.3">
      <c r="A8458">
        <v>4170</v>
      </c>
      <c r="B8458" s="1">
        <v>43070</v>
      </c>
      <c r="C8458">
        <v>3899</v>
      </c>
      <c r="D8458">
        <v>2136</v>
      </c>
      <c r="E8458">
        <v>-3048</v>
      </c>
      <c r="F8458">
        <v>120</v>
      </c>
      <c r="G8458">
        <v>972</v>
      </c>
      <c r="H8458">
        <f>VLOOKUP(A8458,cash_flow!$B$2:$G$2307,6,)</f>
        <v>20872</v>
      </c>
      <c r="I8458" s="3">
        <f>C8458/H8458</f>
        <v>0.18680528938290533</v>
      </c>
    </row>
    <row r="8459" spans="1:9" hidden="1" x14ac:dyDescent="0.3">
      <c r="A8459">
        <v>4170</v>
      </c>
      <c r="B8459" s="1">
        <v>43435</v>
      </c>
      <c r="C8459">
        <v>3313</v>
      </c>
      <c r="D8459">
        <v>2849</v>
      </c>
      <c r="E8459">
        <v>-5926</v>
      </c>
      <c r="F8459">
        <v>4383</v>
      </c>
      <c r="G8459">
        <v>1770</v>
      </c>
      <c r="H8459">
        <f>VLOOKUP(A8459,cash_flow!$B$2:$G$2307,6,)</f>
        <v>20872</v>
      </c>
      <c r="I8459" s="3">
        <f>C8459/H8459</f>
        <v>0.15872939823687238</v>
      </c>
    </row>
    <row r="8460" spans="1:9" hidden="1" x14ac:dyDescent="0.3">
      <c r="A8460">
        <v>40</v>
      </c>
      <c r="B8460" s="1">
        <v>43800</v>
      </c>
      <c r="C8460">
        <v>-71</v>
      </c>
      <c r="D8460">
        <v>-410</v>
      </c>
      <c r="E8460">
        <v>73</v>
      </c>
      <c r="F8460">
        <v>-155</v>
      </c>
      <c r="G8460">
        <v>-150</v>
      </c>
      <c r="H8460">
        <f>VLOOKUP(A8460,cash_flow!$B$2:$G$2307,6,)</f>
        <v>643</v>
      </c>
      <c r="I8460" s="3">
        <f>C8460/H8460</f>
        <v>-0.1104199066874028</v>
      </c>
    </row>
    <row r="8461" spans="1:9" x14ac:dyDescent="0.3">
      <c r="A8461">
        <v>224110</v>
      </c>
      <c r="B8461" s="1">
        <v>43891</v>
      </c>
      <c r="C8461">
        <v>-90</v>
      </c>
      <c r="D8461">
        <v>9</v>
      </c>
      <c r="E8461">
        <v>-7</v>
      </c>
      <c r="F8461">
        <v>-14</v>
      </c>
      <c r="G8461">
        <v>-110</v>
      </c>
      <c r="H8461">
        <f>VLOOKUP(A8461,cash_flow!$B$2:$G$2307,6,)</f>
        <v>1025</v>
      </c>
      <c r="I8461" s="3">
        <f>C8461/H8461</f>
        <v>-8.7804878048780483E-2</v>
      </c>
    </row>
    <row r="8462" spans="1:9" hidden="1" x14ac:dyDescent="0.3">
      <c r="A8462">
        <v>4150</v>
      </c>
      <c r="B8462" s="1">
        <v>43070</v>
      </c>
      <c r="C8462">
        <v>567</v>
      </c>
      <c r="D8462">
        <v>-867</v>
      </c>
      <c r="E8462">
        <v>-310</v>
      </c>
      <c r="F8462">
        <v>-248</v>
      </c>
      <c r="G8462">
        <v>-2</v>
      </c>
      <c r="H8462">
        <f>VLOOKUP(A8462,cash_flow!$B$2:$G$2307,6,)</f>
        <v>1432</v>
      </c>
      <c r="I8462" s="3">
        <f>C8462/H8462</f>
        <v>0.39594972067039108</v>
      </c>
    </row>
    <row r="8463" spans="1:9" hidden="1" x14ac:dyDescent="0.3">
      <c r="A8463">
        <v>4150</v>
      </c>
      <c r="B8463" s="1">
        <v>43435</v>
      </c>
      <c r="C8463">
        <v>-38</v>
      </c>
      <c r="D8463">
        <v>-415</v>
      </c>
      <c r="E8463">
        <v>504</v>
      </c>
      <c r="F8463">
        <v>-359</v>
      </c>
      <c r="G8463">
        <v>110</v>
      </c>
      <c r="H8463">
        <f>VLOOKUP(A8463,cash_flow!$B$2:$G$2307,6,)</f>
        <v>1432</v>
      </c>
      <c r="I8463" s="3">
        <f>C8463/H8463</f>
        <v>-2.6536312849162011E-2</v>
      </c>
    </row>
    <row r="8464" spans="1:9" hidden="1" x14ac:dyDescent="0.3">
      <c r="A8464">
        <v>331660</v>
      </c>
      <c r="B8464" s="1">
        <v>43800</v>
      </c>
      <c r="C8464">
        <v>-22</v>
      </c>
      <c r="D8464">
        <v>-22</v>
      </c>
      <c r="E8464">
        <v>-31</v>
      </c>
      <c r="F8464">
        <v>50</v>
      </c>
      <c r="G8464">
        <v>-3</v>
      </c>
      <c r="H8464">
        <f>VLOOKUP(A8464,cash_flow!$B$2:$G$2307,6,)</f>
        <v>199</v>
      </c>
      <c r="I8464" s="3">
        <f>C8464/H8464</f>
        <v>-0.11055276381909548</v>
      </c>
    </row>
    <row r="8465" spans="1:9" x14ac:dyDescent="0.3">
      <c r="A8465">
        <v>9970</v>
      </c>
      <c r="B8465" s="1">
        <v>43891</v>
      </c>
      <c r="C8465">
        <v>-422</v>
      </c>
      <c r="D8465">
        <v>619</v>
      </c>
      <c r="E8465">
        <v>95</v>
      </c>
      <c r="F8465">
        <v>923</v>
      </c>
      <c r="G8465">
        <v>685</v>
      </c>
      <c r="H8465">
        <f>VLOOKUP(A8465,cash_flow!$B$2:$G$2307,6,)</f>
        <v>4800</v>
      </c>
      <c r="I8465" s="3">
        <f>C8465/H8465</f>
        <v>-8.7916666666666671E-2</v>
      </c>
    </row>
    <row r="8466" spans="1:9" x14ac:dyDescent="0.3">
      <c r="A8466">
        <v>23150</v>
      </c>
      <c r="B8466" s="1">
        <v>43891</v>
      </c>
      <c r="C8466">
        <v>-54</v>
      </c>
      <c r="D8466">
        <v>-77</v>
      </c>
      <c r="E8466">
        <v>-5</v>
      </c>
      <c r="F8466">
        <v>-14</v>
      </c>
      <c r="G8466">
        <v>-72</v>
      </c>
      <c r="H8466">
        <f>VLOOKUP(A8466,cash_flow!$B$2:$G$2307,6,)</f>
        <v>614</v>
      </c>
      <c r="I8466" s="3">
        <f>C8466/H8466</f>
        <v>-8.7947882736156349E-2</v>
      </c>
    </row>
    <row r="8467" spans="1:9" hidden="1" x14ac:dyDescent="0.3">
      <c r="A8467">
        <v>4140</v>
      </c>
      <c r="B8467" s="1">
        <v>43070</v>
      </c>
      <c r="C8467">
        <v>193</v>
      </c>
      <c r="D8467">
        <v>-93</v>
      </c>
      <c r="E8467">
        <v>-167</v>
      </c>
      <c r="F8467">
        <v>-96</v>
      </c>
      <c r="G8467">
        <v>-84</v>
      </c>
      <c r="H8467">
        <f>VLOOKUP(A8467,cash_flow!$B$2:$G$2307,6,)</f>
        <v>627</v>
      </c>
      <c r="I8467" s="3">
        <f>C8467/H8467</f>
        <v>0.30781499202551832</v>
      </c>
    </row>
    <row r="8468" spans="1:9" hidden="1" x14ac:dyDescent="0.3">
      <c r="A8468">
        <v>4140</v>
      </c>
      <c r="B8468" s="1">
        <v>43435</v>
      </c>
      <c r="C8468">
        <v>285</v>
      </c>
      <c r="D8468">
        <v>158</v>
      </c>
      <c r="E8468">
        <v>-217</v>
      </c>
      <c r="F8468">
        <v>-147</v>
      </c>
      <c r="G8468">
        <v>-82</v>
      </c>
      <c r="H8468">
        <f>VLOOKUP(A8468,cash_flow!$B$2:$G$2307,6,)</f>
        <v>627</v>
      </c>
      <c r="I8468" s="3">
        <f>C8468/H8468</f>
        <v>0.45454545454545453</v>
      </c>
    </row>
    <row r="8469" spans="1:9" hidden="1" x14ac:dyDescent="0.3">
      <c r="A8469">
        <v>241840</v>
      </c>
      <c r="B8469" s="1">
        <v>43800</v>
      </c>
      <c r="C8469">
        <v>-79</v>
      </c>
      <c r="D8469">
        <v>-12</v>
      </c>
      <c r="E8469">
        <v>-210</v>
      </c>
      <c r="F8469">
        <v>254</v>
      </c>
      <c r="G8469">
        <v>-34</v>
      </c>
      <c r="H8469">
        <f>VLOOKUP(A8469,cash_flow!$B$2:$G$2307,6,)</f>
        <v>704</v>
      </c>
      <c r="I8469" s="3">
        <f>C8469/H8469</f>
        <v>-0.11221590909090909</v>
      </c>
    </row>
    <row r="8470" spans="1:9" hidden="1" x14ac:dyDescent="0.3">
      <c r="A8470">
        <v>4100</v>
      </c>
      <c r="B8470" s="1">
        <v>43070</v>
      </c>
      <c r="C8470">
        <v>162</v>
      </c>
      <c r="D8470">
        <v>-42</v>
      </c>
      <c r="E8470">
        <v>-224</v>
      </c>
      <c r="F8470">
        <v>109</v>
      </c>
      <c r="G8470">
        <v>47</v>
      </c>
      <c r="H8470">
        <f>VLOOKUP(A8470,cash_flow!$B$2:$G$2307,6,)</f>
        <v>407</v>
      </c>
      <c r="I8470" s="3">
        <f>C8470/H8470</f>
        <v>0.39803439803439805</v>
      </c>
    </row>
    <row r="8471" spans="1:9" hidden="1" x14ac:dyDescent="0.3">
      <c r="A8471">
        <v>4100</v>
      </c>
      <c r="B8471" s="1">
        <v>43435</v>
      </c>
      <c r="C8471">
        <v>12</v>
      </c>
      <c r="D8471">
        <v>-54</v>
      </c>
      <c r="E8471">
        <v>-152</v>
      </c>
      <c r="F8471">
        <v>125</v>
      </c>
      <c r="G8471">
        <v>-16</v>
      </c>
      <c r="H8471">
        <f>VLOOKUP(A8471,cash_flow!$B$2:$G$2307,6,)</f>
        <v>407</v>
      </c>
      <c r="I8471" s="3">
        <f>C8471/H8471</f>
        <v>2.9484029484029485E-2</v>
      </c>
    </row>
    <row r="8472" spans="1:9" hidden="1" x14ac:dyDescent="0.3">
      <c r="A8472">
        <v>168330</v>
      </c>
      <c r="B8472" s="1">
        <v>43800</v>
      </c>
      <c r="C8472">
        <v>-59</v>
      </c>
      <c r="D8472">
        <v>-160</v>
      </c>
      <c r="E8472">
        <v>12</v>
      </c>
      <c r="F8472">
        <v>-6</v>
      </c>
      <c r="G8472">
        <v>-54</v>
      </c>
      <c r="H8472">
        <f>VLOOKUP(A8472,cash_flow!$B$2:$G$2307,6,)</f>
        <v>522</v>
      </c>
      <c r="I8472" s="3">
        <f>C8472/H8472</f>
        <v>-0.11302681992337164</v>
      </c>
    </row>
    <row r="8473" spans="1:9" x14ac:dyDescent="0.3">
      <c r="A8473">
        <v>69460</v>
      </c>
      <c r="B8473" s="1">
        <v>43891</v>
      </c>
      <c r="C8473">
        <v>-52</v>
      </c>
      <c r="D8473">
        <v>-30</v>
      </c>
      <c r="E8473">
        <v>-6</v>
      </c>
      <c r="F8473">
        <v>156</v>
      </c>
      <c r="G8473">
        <v>98</v>
      </c>
      <c r="H8473">
        <f>VLOOKUP(A8473,cash_flow!$B$2:$G$2307,6,)</f>
        <v>589</v>
      </c>
      <c r="I8473" s="3">
        <f>C8473/H8473</f>
        <v>-8.8285229202037352E-2</v>
      </c>
    </row>
    <row r="8474" spans="1:9" x14ac:dyDescent="0.3">
      <c r="A8474">
        <v>1790</v>
      </c>
      <c r="B8474" s="1">
        <v>43891</v>
      </c>
      <c r="C8474">
        <v>-158</v>
      </c>
      <c r="D8474">
        <v>1</v>
      </c>
      <c r="E8474">
        <v>69</v>
      </c>
      <c r="F8474">
        <v>-51</v>
      </c>
      <c r="G8474">
        <v>-133</v>
      </c>
      <c r="H8474">
        <f>VLOOKUP(A8474,cash_flow!$B$2:$G$2307,6,)</f>
        <v>1789</v>
      </c>
      <c r="I8474" s="3">
        <f>C8474/H8474</f>
        <v>-8.8317495807713808E-2</v>
      </c>
    </row>
    <row r="8475" spans="1:9" hidden="1" x14ac:dyDescent="0.3">
      <c r="A8475">
        <v>4090</v>
      </c>
      <c r="B8475" s="1">
        <v>43070</v>
      </c>
      <c r="C8475">
        <v>62</v>
      </c>
      <c r="D8475">
        <v>99</v>
      </c>
      <c r="E8475">
        <v>-118</v>
      </c>
      <c r="F8475">
        <v>78</v>
      </c>
      <c r="G8475">
        <v>22</v>
      </c>
      <c r="H8475">
        <f>VLOOKUP(A8475,cash_flow!$B$2:$G$2307,6,)</f>
        <v>668</v>
      </c>
      <c r="I8475" s="3">
        <f>C8475/H8475</f>
        <v>9.2814371257485026E-2</v>
      </c>
    </row>
    <row r="8476" spans="1:9" hidden="1" x14ac:dyDescent="0.3">
      <c r="A8476">
        <v>4090</v>
      </c>
      <c r="B8476" s="1">
        <v>43435</v>
      </c>
      <c r="C8476">
        <v>-89</v>
      </c>
      <c r="D8476">
        <v>43</v>
      </c>
      <c r="E8476">
        <v>-123</v>
      </c>
      <c r="F8476">
        <v>185</v>
      </c>
      <c r="G8476">
        <v>-27</v>
      </c>
      <c r="H8476">
        <f>VLOOKUP(A8476,cash_flow!$B$2:$G$2307,6,)</f>
        <v>668</v>
      </c>
      <c r="I8476" s="3">
        <f>C8476/H8476</f>
        <v>-0.13323353293413173</v>
      </c>
    </row>
    <row r="8477" spans="1:9" hidden="1" x14ac:dyDescent="0.3">
      <c r="A8477">
        <v>24840</v>
      </c>
      <c r="B8477" s="1">
        <v>43800</v>
      </c>
      <c r="C8477">
        <v>-49</v>
      </c>
      <c r="D8477">
        <v>68</v>
      </c>
      <c r="E8477">
        <v>54</v>
      </c>
      <c r="F8477">
        <v>26</v>
      </c>
      <c r="G8477">
        <v>31</v>
      </c>
      <c r="H8477">
        <f>VLOOKUP(A8477,cash_flow!$B$2:$G$2307,6,)</f>
        <v>432</v>
      </c>
      <c r="I8477" s="3">
        <f>C8477/H8477</f>
        <v>-0.11342592592592593</v>
      </c>
    </row>
    <row r="8478" spans="1:9" x14ac:dyDescent="0.3">
      <c r="A8478">
        <v>9160</v>
      </c>
      <c r="B8478" s="1">
        <v>43891</v>
      </c>
      <c r="C8478">
        <v>-139</v>
      </c>
      <c r="D8478">
        <v>31</v>
      </c>
      <c r="E8478">
        <v>16</v>
      </c>
      <c r="F8478">
        <v>-25</v>
      </c>
      <c r="G8478">
        <v>-140</v>
      </c>
      <c r="H8478">
        <f>VLOOKUP(A8478,cash_flow!$B$2:$G$2307,6,)</f>
        <v>1570</v>
      </c>
      <c r="I8478" s="3">
        <f>C8478/H8478</f>
        <v>-8.8535031847133752E-2</v>
      </c>
    </row>
    <row r="8479" spans="1:9" hidden="1" x14ac:dyDescent="0.3">
      <c r="A8479">
        <v>4080</v>
      </c>
      <c r="B8479" s="1">
        <v>43070</v>
      </c>
      <c r="C8479">
        <v>25</v>
      </c>
      <c r="D8479">
        <v>0</v>
      </c>
      <c r="E8479">
        <v>11</v>
      </c>
      <c r="F8479">
        <v>-37</v>
      </c>
      <c r="G8479">
        <v>0</v>
      </c>
      <c r="H8479">
        <f>VLOOKUP(A8479,cash_flow!$B$2:$G$2307,6,)</f>
        <v>880</v>
      </c>
      <c r="I8479" s="3">
        <f>C8479/H8479</f>
        <v>2.8409090909090908E-2</v>
      </c>
    </row>
    <row r="8480" spans="1:9" hidden="1" x14ac:dyDescent="0.3">
      <c r="A8480">
        <v>4080</v>
      </c>
      <c r="B8480" s="1">
        <v>43435</v>
      </c>
      <c r="C8480">
        <v>20</v>
      </c>
      <c r="D8480">
        <v>0</v>
      </c>
      <c r="E8480">
        <v>29</v>
      </c>
      <c r="F8480">
        <v>-48</v>
      </c>
      <c r="G8480">
        <v>1</v>
      </c>
      <c r="H8480">
        <f>VLOOKUP(A8480,cash_flow!$B$2:$G$2307,6,)</f>
        <v>880</v>
      </c>
      <c r="I8480" s="3">
        <f>C8480/H8480</f>
        <v>2.2727272727272728E-2</v>
      </c>
    </row>
    <row r="8481" spans="1:9" hidden="1" x14ac:dyDescent="0.3">
      <c r="A8481">
        <v>16380</v>
      </c>
      <c r="B8481" s="1">
        <v>43800</v>
      </c>
      <c r="C8481">
        <v>-1698</v>
      </c>
      <c r="D8481">
        <v>-335</v>
      </c>
      <c r="E8481">
        <v>-228</v>
      </c>
      <c r="F8481">
        <v>1652</v>
      </c>
      <c r="G8481">
        <v>-276</v>
      </c>
      <c r="H8481">
        <f>VLOOKUP(A8481,cash_flow!$B$2:$G$2307,6,)</f>
        <v>14901</v>
      </c>
      <c r="I8481" s="3">
        <f>C8481/H8481</f>
        <v>-0.11395208375276827</v>
      </c>
    </row>
    <row r="8482" spans="1:9" x14ac:dyDescent="0.3">
      <c r="A8482">
        <v>27740</v>
      </c>
      <c r="B8482" s="1">
        <v>43891</v>
      </c>
      <c r="C8482">
        <v>-109</v>
      </c>
      <c r="D8482">
        <v>-154</v>
      </c>
      <c r="E8482">
        <v>-111</v>
      </c>
      <c r="F8482">
        <v>222</v>
      </c>
      <c r="G8482">
        <v>2</v>
      </c>
      <c r="H8482">
        <f>VLOOKUP(A8482,cash_flow!$B$2:$G$2307,6,)</f>
        <v>1227</v>
      </c>
      <c r="I8482" s="3">
        <f>C8482/H8482</f>
        <v>-8.8834555827220871E-2</v>
      </c>
    </row>
    <row r="8483" spans="1:9" hidden="1" x14ac:dyDescent="0.3">
      <c r="A8483">
        <v>4060</v>
      </c>
      <c r="B8483" s="1">
        <v>43070</v>
      </c>
      <c r="C8483">
        <v>81</v>
      </c>
      <c r="D8483">
        <v>-65</v>
      </c>
      <c r="E8483">
        <v>-178</v>
      </c>
      <c r="F8483">
        <v>68</v>
      </c>
      <c r="G8483">
        <v>-31</v>
      </c>
      <c r="H8483">
        <f>VLOOKUP(A8483,cash_flow!$B$2:$G$2307,6,)</f>
        <v>1231</v>
      </c>
      <c r="I8483" s="3">
        <f>C8483/H8483</f>
        <v>6.580016246953696E-2</v>
      </c>
    </row>
    <row r="8484" spans="1:9" hidden="1" x14ac:dyDescent="0.3">
      <c r="A8484">
        <v>4060</v>
      </c>
      <c r="B8484" s="1">
        <v>43435</v>
      </c>
      <c r="C8484">
        <v>-143</v>
      </c>
      <c r="D8484">
        <v>67</v>
      </c>
      <c r="E8484">
        <v>10</v>
      </c>
      <c r="F8484">
        <v>100</v>
      </c>
      <c r="G8484">
        <v>-34</v>
      </c>
      <c r="H8484">
        <f>VLOOKUP(A8484,cash_flow!$B$2:$G$2307,6,)</f>
        <v>1231</v>
      </c>
      <c r="I8484" s="3">
        <f>C8484/H8484</f>
        <v>-0.11616571892770106</v>
      </c>
    </row>
    <row r="8485" spans="1:9" hidden="1" x14ac:dyDescent="0.3">
      <c r="A8485">
        <v>60300</v>
      </c>
      <c r="B8485" s="1">
        <v>43800</v>
      </c>
      <c r="C8485">
        <v>-47</v>
      </c>
      <c r="D8485">
        <v>-979</v>
      </c>
      <c r="E8485">
        <v>-14</v>
      </c>
      <c r="F8485">
        <v>41</v>
      </c>
      <c r="G8485">
        <v>-20</v>
      </c>
      <c r="H8485">
        <f>VLOOKUP(A8485,cash_flow!$B$2:$G$2307,6,)</f>
        <v>408</v>
      </c>
      <c r="I8485" s="3">
        <f>C8485/H8485</f>
        <v>-0.11519607843137254</v>
      </c>
    </row>
    <row r="8486" spans="1:9" x14ac:dyDescent="0.3">
      <c r="A8486">
        <v>12800</v>
      </c>
      <c r="B8486" s="1">
        <v>43891</v>
      </c>
      <c r="C8486">
        <v>-98</v>
      </c>
      <c r="D8486">
        <v>5</v>
      </c>
      <c r="E8486">
        <v>-36</v>
      </c>
      <c r="F8486">
        <v>162</v>
      </c>
      <c r="G8486">
        <v>28</v>
      </c>
      <c r="H8486">
        <f>VLOOKUP(A8486,cash_flow!$B$2:$G$2307,6,)</f>
        <v>1103</v>
      </c>
      <c r="I8486" s="3">
        <f>C8486/H8486</f>
        <v>-8.8848594741613787E-2</v>
      </c>
    </row>
    <row r="8487" spans="1:9" hidden="1" x14ac:dyDescent="0.3">
      <c r="A8487">
        <v>4020</v>
      </c>
      <c r="B8487" s="1">
        <v>43070</v>
      </c>
      <c r="C8487">
        <v>17198</v>
      </c>
      <c r="D8487">
        <v>7275</v>
      </c>
      <c r="E8487">
        <v>-12342</v>
      </c>
      <c r="F8487">
        <v>-4503</v>
      </c>
      <c r="G8487">
        <v>334</v>
      </c>
      <c r="H8487">
        <f>VLOOKUP(A8487,cash_flow!$B$2:$G$2307,6,)</f>
        <v>36764</v>
      </c>
      <c r="I8487" s="3">
        <f>C8487/H8487</f>
        <v>0.46779458165596777</v>
      </c>
    </row>
    <row r="8488" spans="1:9" hidden="1" x14ac:dyDescent="0.3">
      <c r="A8488">
        <v>4020</v>
      </c>
      <c r="B8488" s="1">
        <v>43435</v>
      </c>
      <c r="C8488">
        <v>15753</v>
      </c>
      <c r="D8488">
        <v>4080</v>
      </c>
      <c r="E8488">
        <v>-11648</v>
      </c>
      <c r="F8488">
        <v>-4185</v>
      </c>
      <c r="G8488">
        <v>-85</v>
      </c>
      <c r="H8488">
        <f>VLOOKUP(A8488,cash_flow!$B$2:$G$2307,6,)</f>
        <v>36764</v>
      </c>
      <c r="I8488" s="3">
        <f>C8488/H8488</f>
        <v>0.42848982700467847</v>
      </c>
    </row>
    <row r="8489" spans="1:9" hidden="1" x14ac:dyDescent="0.3">
      <c r="A8489">
        <v>259630</v>
      </c>
      <c r="B8489" s="1">
        <v>43800</v>
      </c>
      <c r="C8489">
        <v>-156</v>
      </c>
      <c r="D8489">
        <v>20</v>
      </c>
      <c r="E8489">
        <v>-20</v>
      </c>
      <c r="F8489">
        <v>93</v>
      </c>
      <c r="G8489">
        <v>-82</v>
      </c>
      <c r="H8489">
        <f>VLOOKUP(A8489,cash_flow!$B$2:$G$2307,6,)</f>
        <v>1332</v>
      </c>
      <c r="I8489" s="3">
        <f>C8489/H8489</f>
        <v>-0.11711711711711711</v>
      </c>
    </row>
    <row r="8490" spans="1:9" x14ac:dyDescent="0.3">
      <c r="A8490">
        <v>115610</v>
      </c>
      <c r="B8490" s="1">
        <v>43891</v>
      </c>
      <c r="C8490">
        <v>-21</v>
      </c>
      <c r="D8490">
        <v>-7</v>
      </c>
      <c r="E8490">
        <v>25</v>
      </c>
      <c r="F8490">
        <v>0</v>
      </c>
      <c r="G8490">
        <v>5</v>
      </c>
      <c r="H8490">
        <f>VLOOKUP(A8490,cash_flow!$B$2:$G$2307,6,)</f>
        <v>236</v>
      </c>
      <c r="I8490" s="3">
        <f>C8490/H8490</f>
        <v>-8.8983050847457626E-2</v>
      </c>
    </row>
    <row r="8491" spans="1:9" hidden="1" x14ac:dyDescent="0.3">
      <c r="A8491">
        <v>4000</v>
      </c>
      <c r="B8491" s="1">
        <v>43070</v>
      </c>
      <c r="C8491">
        <v>1888</v>
      </c>
      <c r="D8491">
        <v>892</v>
      </c>
      <c r="E8491">
        <v>-2389</v>
      </c>
      <c r="F8491">
        <v>-282</v>
      </c>
      <c r="G8491">
        <v>-784</v>
      </c>
      <c r="H8491">
        <f>VLOOKUP(A8491,cash_flow!$B$2:$G$2307,6,)</f>
        <v>12152</v>
      </c>
      <c r="I8491" s="3">
        <f>C8491/H8491</f>
        <v>0.1553653719552337</v>
      </c>
    </row>
    <row r="8492" spans="1:9" hidden="1" x14ac:dyDescent="0.3">
      <c r="A8492">
        <v>4000</v>
      </c>
      <c r="B8492" s="1">
        <v>43435</v>
      </c>
      <c r="C8492">
        <v>2732</v>
      </c>
      <c r="D8492">
        <v>2149</v>
      </c>
      <c r="E8492">
        <v>-1777</v>
      </c>
      <c r="F8492">
        <v>-2204</v>
      </c>
      <c r="G8492">
        <v>-1249</v>
      </c>
      <c r="H8492">
        <f>VLOOKUP(A8492,cash_flow!$B$2:$G$2307,6,)</f>
        <v>12152</v>
      </c>
      <c r="I8492" s="3">
        <f>C8492/H8492</f>
        <v>0.22481895984200131</v>
      </c>
    </row>
    <row r="8493" spans="1:9" hidden="1" x14ac:dyDescent="0.3">
      <c r="A8493">
        <v>299910</v>
      </c>
      <c r="B8493" s="1">
        <v>43800</v>
      </c>
      <c r="C8493">
        <v>-124</v>
      </c>
      <c r="D8493">
        <v>-81</v>
      </c>
      <c r="E8493">
        <v>-581</v>
      </c>
      <c r="F8493">
        <v>-14</v>
      </c>
      <c r="G8493">
        <v>-714</v>
      </c>
      <c r="H8493">
        <f>VLOOKUP(A8493,cash_flow!$B$2:$G$2307,6,)</f>
        <v>1057</v>
      </c>
      <c r="I8493" s="3">
        <f>C8493/H8493</f>
        <v>-0.1173131504257332</v>
      </c>
    </row>
    <row r="8494" spans="1:9" x14ac:dyDescent="0.3">
      <c r="A8494">
        <v>36800</v>
      </c>
      <c r="B8494" s="1">
        <v>43891</v>
      </c>
      <c r="C8494">
        <v>-213</v>
      </c>
      <c r="D8494">
        <v>49</v>
      </c>
      <c r="E8494">
        <v>180</v>
      </c>
      <c r="F8494">
        <v>-15</v>
      </c>
      <c r="G8494">
        <v>-44</v>
      </c>
      <c r="H8494">
        <f>VLOOKUP(A8494,cash_flow!$B$2:$G$2307,6,)</f>
        <v>2385</v>
      </c>
      <c r="I8494" s="3">
        <f>C8494/H8494</f>
        <v>-8.9308176100628925E-2</v>
      </c>
    </row>
    <row r="8495" spans="1:9" hidden="1" x14ac:dyDescent="0.3">
      <c r="A8495">
        <v>3960</v>
      </c>
      <c r="B8495" s="1">
        <v>43070</v>
      </c>
      <c r="C8495">
        <v>518</v>
      </c>
      <c r="D8495">
        <v>423</v>
      </c>
      <c r="E8495">
        <v>-235</v>
      </c>
      <c r="F8495">
        <v>-279</v>
      </c>
      <c r="G8495">
        <v>4</v>
      </c>
      <c r="H8495">
        <f>VLOOKUP(A8495,cash_flow!$B$2:$G$2307,6,)</f>
        <v>1361</v>
      </c>
      <c r="I8495" s="3">
        <f>C8495/H8495</f>
        <v>0.38060249816311537</v>
      </c>
    </row>
    <row r="8496" spans="1:9" hidden="1" x14ac:dyDescent="0.3">
      <c r="A8496">
        <v>3960</v>
      </c>
      <c r="B8496" s="1">
        <v>43435</v>
      </c>
      <c r="C8496">
        <v>76</v>
      </c>
      <c r="D8496">
        <v>144</v>
      </c>
      <c r="E8496">
        <v>-313</v>
      </c>
      <c r="F8496">
        <v>281</v>
      </c>
      <c r="G8496">
        <v>44</v>
      </c>
      <c r="H8496">
        <f>VLOOKUP(A8496,cash_flow!$B$2:$G$2307,6,)</f>
        <v>1361</v>
      </c>
      <c r="I8496" s="3">
        <f>C8496/H8496</f>
        <v>5.5841293166789124E-2</v>
      </c>
    </row>
    <row r="8497" spans="1:9" hidden="1" x14ac:dyDescent="0.3">
      <c r="A8497">
        <v>54940</v>
      </c>
      <c r="B8497" s="1">
        <v>43800</v>
      </c>
      <c r="C8497">
        <v>-52</v>
      </c>
      <c r="D8497">
        <v>3</v>
      </c>
      <c r="E8497">
        <v>-8</v>
      </c>
      <c r="F8497">
        <v>22</v>
      </c>
      <c r="G8497">
        <v>-39</v>
      </c>
      <c r="H8497">
        <f>VLOOKUP(A8497,cash_flow!$B$2:$G$2307,6,)</f>
        <v>443</v>
      </c>
      <c r="I8497" s="3">
        <f>C8497/H8497</f>
        <v>-0.11738148984198646</v>
      </c>
    </row>
    <row r="8498" spans="1:9" hidden="1" x14ac:dyDescent="0.3">
      <c r="A8498">
        <v>3920</v>
      </c>
      <c r="B8498" s="1">
        <v>43070</v>
      </c>
      <c r="C8498">
        <v>120</v>
      </c>
      <c r="D8498">
        <v>0</v>
      </c>
      <c r="E8498">
        <v>-241</v>
      </c>
      <c r="F8498">
        <v>-9</v>
      </c>
      <c r="G8498">
        <v>-130</v>
      </c>
      <c r="H8498">
        <f>VLOOKUP(A8498,cash_flow!$B$2:$G$2307,6,)</f>
        <v>2200</v>
      </c>
      <c r="I8498" s="3">
        <f>C8498/H8498</f>
        <v>5.4545454545454543E-2</v>
      </c>
    </row>
    <row r="8499" spans="1:9" hidden="1" x14ac:dyDescent="0.3">
      <c r="A8499">
        <v>3920</v>
      </c>
      <c r="B8499" s="1">
        <v>43435</v>
      </c>
      <c r="C8499">
        <v>426</v>
      </c>
      <c r="D8499">
        <v>0</v>
      </c>
      <c r="E8499">
        <v>-458</v>
      </c>
      <c r="F8499">
        <v>-9</v>
      </c>
      <c r="G8499">
        <v>-41</v>
      </c>
      <c r="H8499">
        <f>VLOOKUP(A8499,cash_flow!$B$2:$G$2307,6,)</f>
        <v>2200</v>
      </c>
      <c r="I8499" s="3">
        <f>C8499/H8499</f>
        <v>0.19363636363636363</v>
      </c>
    </row>
    <row r="8500" spans="1:9" hidden="1" x14ac:dyDescent="0.3">
      <c r="A8500">
        <v>136660</v>
      </c>
      <c r="B8500" s="1">
        <v>43800</v>
      </c>
      <c r="C8500">
        <v>-56</v>
      </c>
      <c r="D8500">
        <v>-85</v>
      </c>
      <c r="E8500">
        <v>-139</v>
      </c>
      <c r="F8500">
        <v>100</v>
      </c>
      <c r="G8500">
        <v>-96</v>
      </c>
      <c r="H8500">
        <f>VLOOKUP(A8500,cash_flow!$B$2:$G$2307,6,)</f>
        <v>472</v>
      </c>
      <c r="I8500" s="3">
        <f>C8500/H8500</f>
        <v>-0.11864406779661017</v>
      </c>
    </row>
    <row r="8501" spans="1:9" x14ac:dyDescent="0.3">
      <c r="A8501">
        <v>3920</v>
      </c>
      <c r="B8501" s="1">
        <v>43891</v>
      </c>
      <c r="C8501">
        <v>-198</v>
      </c>
      <c r="D8501">
        <v>0</v>
      </c>
      <c r="E8501">
        <v>240</v>
      </c>
      <c r="F8501">
        <v>-19</v>
      </c>
      <c r="G8501">
        <v>23</v>
      </c>
      <c r="H8501">
        <f>VLOOKUP(A8501,cash_flow!$B$2:$G$2307,6,)</f>
        <v>2200</v>
      </c>
      <c r="I8501" s="3">
        <f>C8501/H8501</f>
        <v>-0.09</v>
      </c>
    </row>
    <row r="8502" spans="1:9" x14ac:dyDescent="0.3">
      <c r="A8502">
        <v>14130</v>
      </c>
      <c r="B8502" s="1">
        <v>43891</v>
      </c>
      <c r="C8502">
        <v>-52</v>
      </c>
      <c r="D8502">
        <v>14</v>
      </c>
      <c r="E8502">
        <v>-70</v>
      </c>
      <c r="F8502">
        <v>119</v>
      </c>
      <c r="G8502">
        <v>-2</v>
      </c>
      <c r="H8502">
        <f>VLOOKUP(A8502,cash_flow!$B$2:$G$2307,6,)</f>
        <v>577</v>
      </c>
      <c r="I8502" s="3">
        <f>C8502/H8502</f>
        <v>-9.0121317157712308E-2</v>
      </c>
    </row>
    <row r="8503" spans="1:9" hidden="1" x14ac:dyDescent="0.3">
      <c r="A8503">
        <v>3850</v>
      </c>
      <c r="B8503" s="1">
        <v>43070</v>
      </c>
      <c r="C8503">
        <v>-246</v>
      </c>
      <c r="D8503">
        <v>565</v>
      </c>
      <c r="E8503">
        <v>-245</v>
      </c>
      <c r="F8503">
        <v>395</v>
      </c>
      <c r="G8503">
        <v>-100</v>
      </c>
      <c r="H8503">
        <f>VLOOKUP(A8503,cash_flow!$B$2:$G$2307,6,)</f>
        <v>8214</v>
      </c>
      <c r="I8503" s="3">
        <f>C8503/H8503</f>
        <v>-2.9948867786705625E-2</v>
      </c>
    </row>
    <row r="8504" spans="1:9" hidden="1" x14ac:dyDescent="0.3">
      <c r="A8504">
        <v>3850</v>
      </c>
      <c r="B8504" s="1">
        <v>43435</v>
      </c>
      <c r="C8504">
        <v>389</v>
      </c>
      <c r="D8504">
        <v>203</v>
      </c>
      <c r="E8504">
        <v>-564</v>
      </c>
      <c r="F8504">
        <v>87</v>
      </c>
      <c r="G8504">
        <v>-88</v>
      </c>
      <c r="H8504">
        <f>VLOOKUP(A8504,cash_flow!$B$2:$G$2307,6,)</f>
        <v>8214</v>
      </c>
      <c r="I8504" s="3">
        <f>C8504/H8504</f>
        <v>4.7358168979790602E-2</v>
      </c>
    </row>
    <row r="8505" spans="1:9" hidden="1" x14ac:dyDescent="0.3">
      <c r="A8505">
        <v>43200</v>
      </c>
      <c r="B8505" s="1">
        <v>43800</v>
      </c>
      <c r="C8505">
        <v>-122</v>
      </c>
      <c r="D8505">
        <v>2</v>
      </c>
      <c r="E8505">
        <v>-38</v>
      </c>
      <c r="F8505">
        <v>187</v>
      </c>
      <c r="G8505">
        <v>19</v>
      </c>
      <c r="H8505">
        <f>VLOOKUP(A8505,cash_flow!$B$2:$G$2307,6,)</f>
        <v>1017</v>
      </c>
      <c r="I8505" s="3">
        <f>C8505/H8505</f>
        <v>-0.119960668633235</v>
      </c>
    </row>
    <row r="8506" spans="1:9" x14ac:dyDescent="0.3">
      <c r="A8506">
        <v>1770</v>
      </c>
      <c r="B8506" s="1">
        <v>43891</v>
      </c>
      <c r="C8506">
        <v>-22</v>
      </c>
      <c r="D8506">
        <v>1</v>
      </c>
      <c r="E8506">
        <v>-1</v>
      </c>
      <c r="F8506">
        <v>-3</v>
      </c>
      <c r="G8506">
        <v>-25</v>
      </c>
      <c r="H8506">
        <f>VLOOKUP(A8506,cash_flow!$B$2:$G$2307,6,)</f>
        <v>244</v>
      </c>
      <c r="I8506" s="3">
        <f>C8506/H8506</f>
        <v>-9.0163934426229511E-2</v>
      </c>
    </row>
    <row r="8507" spans="1:9" hidden="1" x14ac:dyDescent="0.3">
      <c r="A8507">
        <v>3830</v>
      </c>
      <c r="B8507" s="1">
        <v>43070</v>
      </c>
      <c r="C8507">
        <v>55</v>
      </c>
      <c r="D8507">
        <v>204</v>
      </c>
      <c r="E8507">
        <v>35</v>
      </c>
      <c r="F8507">
        <v>-94</v>
      </c>
      <c r="G8507">
        <v>-4</v>
      </c>
      <c r="H8507">
        <f>VLOOKUP(A8507,cash_flow!$B$2:$G$2307,6,)</f>
        <v>1158</v>
      </c>
      <c r="I8507" s="3">
        <f>C8507/H8507</f>
        <v>4.7495682210708115E-2</v>
      </c>
    </row>
    <row r="8508" spans="1:9" hidden="1" x14ac:dyDescent="0.3">
      <c r="A8508">
        <v>3830</v>
      </c>
      <c r="B8508" s="1">
        <v>43435</v>
      </c>
      <c r="C8508">
        <v>37</v>
      </c>
      <c r="D8508">
        <v>442</v>
      </c>
      <c r="E8508">
        <v>62</v>
      </c>
      <c r="F8508">
        <v>-90</v>
      </c>
      <c r="G8508">
        <v>8</v>
      </c>
      <c r="H8508">
        <f>VLOOKUP(A8508,cash_flow!$B$2:$G$2307,6,)</f>
        <v>1158</v>
      </c>
      <c r="I8508" s="3">
        <f>C8508/H8508</f>
        <v>3.1951640759930913E-2</v>
      </c>
    </row>
    <row r="8509" spans="1:9" hidden="1" x14ac:dyDescent="0.3">
      <c r="A8509">
        <v>227100</v>
      </c>
      <c r="B8509" s="1">
        <v>43800</v>
      </c>
      <c r="C8509">
        <v>-55</v>
      </c>
      <c r="D8509">
        <v>-34</v>
      </c>
      <c r="E8509">
        <v>-10</v>
      </c>
      <c r="F8509">
        <v>66</v>
      </c>
      <c r="G8509">
        <v>1</v>
      </c>
      <c r="H8509">
        <f>VLOOKUP(A8509,cash_flow!$B$2:$G$2307,6,)</f>
        <v>458</v>
      </c>
      <c r="I8509" s="3">
        <f>C8509/H8509</f>
        <v>-0.12008733624454149</v>
      </c>
    </row>
    <row r="8510" spans="1:9" hidden="1" x14ac:dyDescent="0.3">
      <c r="A8510">
        <v>3800</v>
      </c>
      <c r="B8510" s="1">
        <v>43070</v>
      </c>
      <c r="C8510">
        <v>281</v>
      </c>
      <c r="D8510">
        <v>264</v>
      </c>
      <c r="E8510">
        <v>-301</v>
      </c>
      <c r="F8510">
        <v>-51</v>
      </c>
      <c r="G8510">
        <v>-71</v>
      </c>
      <c r="H8510">
        <f>VLOOKUP(A8510,cash_flow!$B$2:$G$2307,6,)</f>
        <v>4641</v>
      </c>
      <c r="I8510" s="3">
        <f>C8510/H8510</f>
        <v>6.0547295841413488E-2</v>
      </c>
    </row>
    <row r="8511" spans="1:9" hidden="1" x14ac:dyDescent="0.3">
      <c r="A8511">
        <v>3800</v>
      </c>
      <c r="B8511" s="1">
        <v>43435</v>
      </c>
      <c r="C8511">
        <v>425</v>
      </c>
      <c r="D8511">
        <v>303</v>
      </c>
      <c r="E8511">
        <v>-580</v>
      </c>
      <c r="F8511">
        <v>159</v>
      </c>
      <c r="G8511">
        <v>-4</v>
      </c>
      <c r="H8511">
        <f>VLOOKUP(A8511,cash_flow!$B$2:$G$2307,6,)</f>
        <v>4641</v>
      </c>
      <c r="I8511" s="3">
        <f>C8511/H8511</f>
        <v>9.1575091575091569E-2</v>
      </c>
    </row>
    <row r="8512" spans="1:9" hidden="1" x14ac:dyDescent="0.3">
      <c r="A8512">
        <v>121850</v>
      </c>
      <c r="B8512" s="1">
        <v>43800</v>
      </c>
      <c r="C8512">
        <v>-22</v>
      </c>
      <c r="D8512">
        <v>0</v>
      </c>
      <c r="E8512">
        <v>76</v>
      </c>
      <c r="F8512">
        <v>-47</v>
      </c>
      <c r="G8512">
        <v>6</v>
      </c>
      <c r="H8512">
        <f>VLOOKUP(A8512,cash_flow!$B$2:$G$2307,6,)</f>
        <v>183</v>
      </c>
      <c r="I8512" s="3">
        <f>C8512/H8512</f>
        <v>-0.12021857923497267</v>
      </c>
    </row>
    <row r="8513" spans="1:9" x14ac:dyDescent="0.3">
      <c r="A8513">
        <v>2410</v>
      </c>
      <c r="B8513" s="1">
        <v>43891</v>
      </c>
      <c r="C8513">
        <v>-162</v>
      </c>
      <c r="D8513">
        <v>17</v>
      </c>
      <c r="E8513">
        <v>18</v>
      </c>
      <c r="F8513">
        <v>155</v>
      </c>
      <c r="G8513">
        <v>11</v>
      </c>
      <c r="H8513">
        <f>VLOOKUP(A8513,cash_flow!$B$2:$G$2307,6,)</f>
        <v>1790</v>
      </c>
      <c r="I8513" s="3">
        <f>C8513/H8513</f>
        <v>-9.0502793296089387E-2</v>
      </c>
    </row>
    <row r="8514" spans="1:9" x14ac:dyDescent="0.3">
      <c r="A8514">
        <v>92600</v>
      </c>
      <c r="B8514" s="1">
        <v>43891</v>
      </c>
      <c r="C8514">
        <v>-55</v>
      </c>
      <c r="D8514">
        <v>0</v>
      </c>
      <c r="E8514">
        <v>-13</v>
      </c>
      <c r="F8514">
        <v>71</v>
      </c>
      <c r="G8514">
        <v>3</v>
      </c>
      <c r="H8514">
        <f>VLOOKUP(A8514,cash_flow!$B$2:$G$2307,6,)</f>
        <v>607</v>
      </c>
      <c r="I8514" s="3">
        <f>C8514/H8514</f>
        <v>-9.0609555189456348E-2</v>
      </c>
    </row>
    <row r="8515" spans="1:9" hidden="1" x14ac:dyDescent="0.3">
      <c r="A8515">
        <v>3780</v>
      </c>
      <c r="B8515" s="1">
        <v>43070</v>
      </c>
      <c r="C8515">
        <v>41</v>
      </c>
      <c r="D8515">
        <v>17</v>
      </c>
      <c r="E8515">
        <v>-40</v>
      </c>
      <c r="F8515">
        <v>-5</v>
      </c>
      <c r="G8515">
        <v>-7</v>
      </c>
      <c r="H8515">
        <f>VLOOKUP(A8515,cash_flow!$B$2:$G$2307,6,)</f>
        <v>476</v>
      </c>
      <c r="I8515" s="3">
        <f>C8515/H8515</f>
        <v>8.6134453781512604E-2</v>
      </c>
    </row>
    <row r="8516" spans="1:9" hidden="1" x14ac:dyDescent="0.3">
      <c r="A8516">
        <v>3780</v>
      </c>
      <c r="B8516" s="1">
        <v>43435</v>
      </c>
      <c r="C8516">
        <v>40</v>
      </c>
      <c r="D8516">
        <v>24</v>
      </c>
      <c r="E8516">
        <v>-25</v>
      </c>
      <c r="F8516">
        <v>-8</v>
      </c>
      <c r="G8516">
        <v>9</v>
      </c>
      <c r="H8516">
        <f>VLOOKUP(A8516,cash_flow!$B$2:$G$2307,6,)</f>
        <v>476</v>
      </c>
      <c r="I8516" s="3">
        <f>C8516/H8516</f>
        <v>8.4033613445378158E-2</v>
      </c>
    </row>
    <row r="8517" spans="1:9" hidden="1" x14ac:dyDescent="0.3">
      <c r="A8517">
        <v>2710</v>
      </c>
      <c r="B8517" s="1">
        <v>43800</v>
      </c>
      <c r="C8517">
        <v>-67</v>
      </c>
      <c r="D8517">
        <v>50</v>
      </c>
      <c r="E8517">
        <v>-119</v>
      </c>
      <c r="F8517">
        <v>101</v>
      </c>
      <c r="G8517">
        <v>-83</v>
      </c>
      <c r="H8517">
        <f>VLOOKUP(A8517,cash_flow!$B$2:$G$2307,6,)</f>
        <v>555</v>
      </c>
      <c r="I8517" s="3">
        <f>C8517/H8517</f>
        <v>-0.12072072072072072</v>
      </c>
    </row>
    <row r="8518" spans="1:9" hidden="1" x14ac:dyDescent="0.3">
      <c r="A8518">
        <v>3720</v>
      </c>
      <c r="B8518" s="1">
        <v>43070</v>
      </c>
      <c r="C8518">
        <v>-57</v>
      </c>
      <c r="D8518">
        <v>-318</v>
      </c>
      <c r="E8518">
        <v>77</v>
      </c>
      <c r="F8518">
        <v>46</v>
      </c>
      <c r="G8518">
        <v>65</v>
      </c>
      <c r="H8518">
        <f>VLOOKUP(A8518,cash_flow!$B$2:$G$2307,6,)</f>
        <v>644</v>
      </c>
      <c r="I8518" s="3">
        <f>C8518/H8518</f>
        <v>-8.8509316770186336E-2</v>
      </c>
    </row>
    <row r="8519" spans="1:9" hidden="1" x14ac:dyDescent="0.3">
      <c r="A8519">
        <v>3720</v>
      </c>
      <c r="B8519" s="1">
        <v>43435</v>
      </c>
      <c r="C8519">
        <v>-38</v>
      </c>
      <c r="D8519">
        <v>-78</v>
      </c>
      <c r="E8519">
        <v>-36</v>
      </c>
      <c r="F8519">
        <v>14</v>
      </c>
      <c r="G8519">
        <v>-60</v>
      </c>
      <c r="H8519">
        <f>VLOOKUP(A8519,cash_flow!$B$2:$G$2307,6,)</f>
        <v>644</v>
      </c>
      <c r="I8519" s="3">
        <f>C8519/H8519</f>
        <v>-5.9006211180124224E-2</v>
      </c>
    </row>
    <row r="8520" spans="1:9" hidden="1" x14ac:dyDescent="0.3">
      <c r="A8520">
        <v>73070</v>
      </c>
      <c r="B8520" s="1">
        <v>43800</v>
      </c>
      <c r="C8520">
        <v>-62</v>
      </c>
      <c r="D8520">
        <v>-577</v>
      </c>
      <c r="E8520">
        <v>-486</v>
      </c>
      <c r="F8520">
        <v>364</v>
      </c>
      <c r="G8520">
        <v>-182</v>
      </c>
      <c r="H8520">
        <f>VLOOKUP(A8520,cash_flow!$B$2:$G$2307,6,)</f>
        <v>512</v>
      </c>
      <c r="I8520" s="3">
        <f>C8520/H8520</f>
        <v>-0.12109375</v>
      </c>
    </row>
    <row r="8521" spans="1:9" x14ac:dyDescent="0.3">
      <c r="A8521">
        <v>101170</v>
      </c>
      <c r="B8521" s="1">
        <v>43891</v>
      </c>
      <c r="C8521">
        <v>-40</v>
      </c>
      <c r="D8521">
        <v>12</v>
      </c>
      <c r="E8521">
        <v>61</v>
      </c>
      <c r="F8521">
        <v>0</v>
      </c>
      <c r="G8521">
        <v>24</v>
      </c>
      <c r="H8521">
        <f>VLOOKUP(A8521,cash_flow!$B$2:$G$2307,6,)</f>
        <v>437</v>
      </c>
      <c r="I8521" s="3">
        <f>C8521/H8521</f>
        <v>-9.1533180778032033E-2</v>
      </c>
    </row>
    <row r="8522" spans="1:9" hidden="1" x14ac:dyDescent="0.3">
      <c r="A8522">
        <v>3690</v>
      </c>
      <c r="B8522" s="1">
        <v>43070</v>
      </c>
      <c r="C8522">
        <v>5596</v>
      </c>
      <c r="D8522">
        <v>0</v>
      </c>
      <c r="E8522">
        <v>-5790</v>
      </c>
      <c r="F8522">
        <v>-475</v>
      </c>
      <c r="G8522">
        <v>-643</v>
      </c>
      <c r="H8522">
        <f>VLOOKUP(A8522,cash_flow!$B$2:$G$2307,6,)</f>
        <v>8739</v>
      </c>
      <c r="I8522" s="3">
        <f>C8522/H8522</f>
        <v>0.64034786588854564</v>
      </c>
    </row>
    <row r="8523" spans="1:9" hidden="1" x14ac:dyDescent="0.3">
      <c r="A8523">
        <v>3690</v>
      </c>
      <c r="B8523" s="1">
        <v>43435</v>
      </c>
      <c r="C8523">
        <v>3091</v>
      </c>
      <c r="D8523">
        <v>0</v>
      </c>
      <c r="E8523">
        <v>-2194</v>
      </c>
      <c r="F8523">
        <v>-445</v>
      </c>
      <c r="G8523">
        <v>463</v>
      </c>
      <c r="H8523">
        <f>VLOOKUP(A8523,cash_flow!$B$2:$G$2307,6,)</f>
        <v>8739</v>
      </c>
      <c r="I8523" s="3">
        <f>C8523/H8523</f>
        <v>0.35370179654422701</v>
      </c>
    </row>
    <row r="8524" spans="1:9" hidden="1" x14ac:dyDescent="0.3">
      <c r="A8524">
        <v>12600</v>
      </c>
      <c r="B8524" s="1">
        <v>43800</v>
      </c>
      <c r="C8524">
        <v>-78</v>
      </c>
      <c r="D8524">
        <v>-194</v>
      </c>
      <c r="E8524">
        <v>185</v>
      </c>
      <c r="F8524">
        <v>-91</v>
      </c>
      <c r="G8524">
        <v>16</v>
      </c>
      <c r="H8524">
        <f>VLOOKUP(A8524,cash_flow!$B$2:$G$2307,6,)</f>
        <v>630</v>
      </c>
      <c r="I8524" s="3">
        <f>C8524/H8524</f>
        <v>-0.12380952380952381</v>
      </c>
    </row>
    <row r="8525" spans="1:9" x14ac:dyDescent="0.3">
      <c r="A8525">
        <v>97230</v>
      </c>
      <c r="B8525" s="1">
        <v>43891</v>
      </c>
      <c r="C8525">
        <v>-499</v>
      </c>
      <c r="D8525">
        <v>-58</v>
      </c>
      <c r="E8525">
        <v>758</v>
      </c>
      <c r="F8525">
        <v>-341</v>
      </c>
      <c r="G8525">
        <v>-82</v>
      </c>
      <c r="H8525">
        <f>VLOOKUP(A8525,cash_flow!$B$2:$G$2307,6,)</f>
        <v>5363</v>
      </c>
      <c r="I8525" s="3">
        <f>C8525/H8525</f>
        <v>-9.3044937534961777E-2</v>
      </c>
    </row>
    <row r="8526" spans="1:9" x14ac:dyDescent="0.3">
      <c r="A8526">
        <v>217620</v>
      </c>
      <c r="B8526" s="1">
        <v>43891</v>
      </c>
      <c r="C8526">
        <v>-45</v>
      </c>
      <c r="D8526">
        <v>0</v>
      </c>
      <c r="E8526">
        <v>-10</v>
      </c>
      <c r="F8526">
        <v>32</v>
      </c>
      <c r="G8526">
        <v>-22</v>
      </c>
      <c r="H8526">
        <f>VLOOKUP(A8526,cash_flow!$B$2:$G$2307,6,)</f>
        <v>472</v>
      </c>
      <c r="I8526" s="3">
        <f>C8526/H8526</f>
        <v>-9.5338983050847453E-2</v>
      </c>
    </row>
    <row r="8527" spans="1:9" hidden="1" x14ac:dyDescent="0.3">
      <c r="A8527">
        <v>3680</v>
      </c>
      <c r="B8527" s="1">
        <v>43070</v>
      </c>
      <c r="C8527">
        <v>98</v>
      </c>
      <c r="D8527">
        <v>26</v>
      </c>
      <c r="E8527">
        <v>114</v>
      </c>
      <c r="F8527">
        <v>-205</v>
      </c>
      <c r="G8527">
        <v>6</v>
      </c>
      <c r="H8527">
        <f>VLOOKUP(A8527,cash_flow!$B$2:$G$2307,6,)</f>
        <v>994</v>
      </c>
      <c r="I8527" s="3">
        <f>C8527/H8527</f>
        <v>9.8591549295774641E-2</v>
      </c>
    </row>
    <row r="8528" spans="1:9" hidden="1" x14ac:dyDescent="0.3">
      <c r="A8528">
        <v>3680</v>
      </c>
      <c r="B8528" s="1">
        <v>43435</v>
      </c>
      <c r="C8528">
        <v>-39</v>
      </c>
      <c r="D8528">
        <v>-26</v>
      </c>
      <c r="E8528">
        <v>-16</v>
      </c>
      <c r="F8528">
        <v>67</v>
      </c>
      <c r="G8528">
        <v>11</v>
      </c>
      <c r="H8528">
        <f>VLOOKUP(A8528,cash_flow!$B$2:$G$2307,6,)</f>
        <v>994</v>
      </c>
      <c r="I8528" s="3">
        <f>C8528/H8528</f>
        <v>-3.9235412474849095E-2</v>
      </c>
    </row>
    <row r="8529" spans="1:9" hidden="1" x14ac:dyDescent="0.3">
      <c r="A8529">
        <v>680</v>
      </c>
      <c r="B8529" s="1">
        <v>43800</v>
      </c>
      <c r="C8529">
        <v>-224</v>
      </c>
      <c r="D8529">
        <v>-691</v>
      </c>
      <c r="E8529">
        <v>186</v>
      </c>
      <c r="F8529">
        <v>70</v>
      </c>
      <c r="G8529">
        <v>32</v>
      </c>
      <c r="H8529">
        <f>VLOOKUP(A8529,cash_flow!$B$2:$G$2307,6,)</f>
        <v>1805</v>
      </c>
      <c r="I8529" s="3">
        <f>C8529/H8529</f>
        <v>-0.12409972299168975</v>
      </c>
    </row>
    <row r="8530" spans="1:9" hidden="1" x14ac:dyDescent="0.3">
      <c r="A8530">
        <v>3670</v>
      </c>
      <c r="B8530" s="1">
        <v>43070</v>
      </c>
      <c r="C8530">
        <v>555</v>
      </c>
      <c r="D8530">
        <v>1040</v>
      </c>
      <c r="E8530">
        <v>-462</v>
      </c>
      <c r="F8530">
        <v>-230</v>
      </c>
      <c r="G8530">
        <v>-138</v>
      </c>
      <c r="H8530">
        <f>VLOOKUP(A8530,cash_flow!$B$2:$G$2307,6,)</f>
        <v>58305</v>
      </c>
      <c r="I8530" s="3">
        <f>C8530/H8530</f>
        <v>9.5189091844610236E-3</v>
      </c>
    </row>
    <row r="8531" spans="1:9" hidden="1" x14ac:dyDescent="0.3">
      <c r="A8531">
        <v>3670</v>
      </c>
      <c r="B8531" s="1">
        <v>43435</v>
      </c>
      <c r="C8531">
        <v>846</v>
      </c>
      <c r="D8531">
        <v>1328</v>
      </c>
      <c r="E8531">
        <v>-387</v>
      </c>
      <c r="F8531">
        <v>-294</v>
      </c>
      <c r="G8531">
        <v>164</v>
      </c>
      <c r="H8531">
        <f>VLOOKUP(A8531,cash_flow!$B$2:$G$2307,6,)</f>
        <v>58305</v>
      </c>
      <c r="I8531" s="3">
        <f>C8531/H8531</f>
        <v>1.4509904810908155E-2</v>
      </c>
    </row>
    <row r="8532" spans="1:9" hidden="1" x14ac:dyDescent="0.3">
      <c r="A8532">
        <v>45510</v>
      </c>
      <c r="B8532" s="1">
        <v>43800</v>
      </c>
      <c r="C8532">
        <v>-70</v>
      </c>
      <c r="D8532">
        <v>0</v>
      </c>
      <c r="E8532">
        <v>-5</v>
      </c>
      <c r="F8532">
        <v>19</v>
      </c>
      <c r="G8532">
        <v>-56</v>
      </c>
      <c r="H8532">
        <f>VLOOKUP(A8532,cash_flow!$B$2:$G$2307,6,)</f>
        <v>560</v>
      </c>
      <c r="I8532" s="3">
        <f>C8532/H8532</f>
        <v>-0.125</v>
      </c>
    </row>
    <row r="8533" spans="1:9" x14ac:dyDescent="0.3">
      <c r="A8533">
        <v>77970</v>
      </c>
      <c r="B8533" s="1">
        <v>43891</v>
      </c>
      <c r="C8533">
        <v>-127</v>
      </c>
      <c r="D8533">
        <v>0</v>
      </c>
      <c r="E8533">
        <v>-22</v>
      </c>
      <c r="F8533">
        <v>92</v>
      </c>
      <c r="G8533">
        <v>-56</v>
      </c>
      <c r="H8533">
        <f>VLOOKUP(A8533,cash_flow!$B$2:$G$2307,6,)</f>
        <v>1332</v>
      </c>
      <c r="I8533" s="3">
        <f>C8533/H8533</f>
        <v>-9.5345345345345348E-2</v>
      </c>
    </row>
    <row r="8534" spans="1:9" x14ac:dyDescent="0.3">
      <c r="A8534">
        <v>93520</v>
      </c>
      <c r="B8534" s="1">
        <v>43891</v>
      </c>
      <c r="C8534">
        <v>-66</v>
      </c>
      <c r="D8534">
        <v>13</v>
      </c>
      <c r="E8534">
        <v>-1</v>
      </c>
      <c r="F8534">
        <v>22</v>
      </c>
      <c r="G8534">
        <v>-45</v>
      </c>
      <c r="H8534">
        <f>VLOOKUP(A8534,cash_flow!$B$2:$G$2307,6,)</f>
        <v>686</v>
      </c>
      <c r="I8534" s="3">
        <f>C8534/H8534</f>
        <v>-9.6209912536443148E-2</v>
      </c>
    </row>
    <row r="8535" spans="1:9" hidden="1" x14ac:dyDescent="0.3">
      <c r="A8535">
        <v>3650</v>
      </c>
      <c r="B8535" s="1">
        <v>43070</v>
      </c>
      <c r="C8535">
        <v>-45</v>
      </c>
      <c r="D8535">
        <v>125</v>
      </c>
      <c r="E8535">
        <v>149</v>
      </c>
      <c r="F8535">
        <v>-94</v>
      </c>
      <c r="G8535">
        <v>10</v>
      </c>
      <c r="H8535">
        <f>VLOOKUP(A8535,cash_flow!$B$2:$G$2307,6,)</f>
        <v>1028</v>
      </c>
      <c r="I8535" s="3">
        <f>C8535/H8535</f>
        <v>-4.3774319066147857E-2</v>
      </c>
    </row>
    <row r="8536" spans="1:9" hidden="1" x14ac:dyDescent="0.3">
      <c r="A8536">
        <v>3650</v>
      </c>
      <c r="B8536" s="1">
        <v>43435</v>
      </c>
      <c r="C8536">
        <v>121</v>
      </c>
      <c r="D8536">
        <v>107</v>
      </c>
      <c r="E8536">
        <v>5</v>
      </c>
      <c r="F8536">
        <v>-68</v>
      </c>
      <c r="G8536">
        <v>58</v>
      </c>
      <c r="H8536">
        <f>VLOOKUP(A8536,cash_flow!$B$2:$G$2307,6,)</f>
        <v>1028</v>
      </c>
      <c r="I8536" s="3">
        <f>C8536/H8536</f>
        <v>0.11770428015564202</v>
      </c>
    </row>
    <row r="8537" spans="1:9" hidden="1" x14ac:dyDescent="0.3">
      <c r="A8537">
        <v>2780</v>
      </c>
      <c r="B8537" s="1">
        <v>43800</v>
      </c>
      <c r="C8537">
        <v>-439</v>
      </c>
      <c r="D8537">
        <v>203</v>
      </c>
      <c r="E8537">
        <v>337</v>
      </c>
      <c r="F8537">
        <v>-18</v>
      </c>
      <c r="G8537">
        <v>-120</v>
      </c>
      <c r="H8537">
        <f>VLOOKUP(A8537,cash_flow!$B$2:$G$2307,6,)</f>
        <v>3484</v>
      </c>
      <c r="I8537" s="3">
        <f>C8537/H8537</f>
        <v>-0.12600459242250286</v>
      </c>
    </row>
    <row r="8538" spans="1:9" hidden="1" x14ac:dyDescent="0.3">
      <c r="A8538">
        <v>3620</v>
      </c>
      <c r="B8538" s="1">
        <v>43070</v>
      </c>
      <c r="C8538">
        <v>2044</v>
      </c>
      <c r="D8538">
        <v>-658</v>
      </c>
      <c r="E8538">
        <v>-2775</v>
      </c>
      <c r="F8538">
        <v>502</v>
      </c>
      <c r="G8538">
        <v>-230</v>
      </c>
      <c r="H8538">
        <f>VLOOKUP(A8538,cash_flow!$B$2:$G$2307,6,)</f>
        <v>5881</v>
      </c>
      <c r="I8538" s="3">
        <f>C8538/H8538</f>
        <v>0.34755993878592079</v>
      </c>
    </row>
    <row r="8539" spans="1:9" hidden="1" x14ac:dyDescent="0.3">
      <c r="A8539">
        <v>3620</v>
      </c>
      <c r="B8539" s="1">
        <v>43435</v>
      </c>
      <c r="C8539">
        <v>1771</v>
      </c>
      <c r="D8539">
        <v>-618</v>
      </c>
      <c r="E8539">
        <v>-2577</v>
      </c>
      <c r="F8539">
        <v>213</v>
      </c>
      <c r="G8539">
        <v>-594</v>
      </c>
      <c r="H8539">
        <f>VLOOKUP(A8539,cash_flow!$B$2:$G$2307,6,)</f>
        <v>5881</v>
      </c>
      <c r="I8539" s="3">
        <f>C8539/H8539</f>
        <v>0.30113926203026697</v>
      </c>
    </row>
    <row r="8540" spans="1:9" hidden="1" x14ac:dyDescent="0.3">
      <c r="A8540">
        <v>205500</v>
      </c>
      <c r="B8540" s="1">
        <v>43800</v>
      </c>
      <c r="C8540">
        <v>-97</v>
      </c>
      <c r="D8540">
        <v>-92</v>
      </c>
      <c r="E8540">
        <v>122</v>
      </c>
      <c r="F8540">
        <v>162</v>
      </c>
      <c r="G8540">
        <v>187</v>
      </c>
      <c r="H8540">
        <f>VLOOKUP(A8540,cash_flow!$B$2:$G$2307,6,)</f>
        <v>767</v>
      </c>
      <c r="I8540" s="3">
        <f>C8540/H8540</f>
        <v>-0.12646675358539766</v>
      </c>
    </row>
    <row r="8541" spans="1:9" x14ac:dyDescent="0.3">
      <c r="A8541">
        <v>78650</v>
      </c>
      <c r="B8541" s="1">
        <v>43891</v>
      </c>
      <c r="C8541">
        <v>-39</v>
      </c>
      <c r="D8541">
        <v>-72</v>
      </c>
      <c r="E8541">
        <v>-8</v>
      </c>
      <c r="F8541">
        <v>53</v>
      </c>
      <c r="G8541">
        <v>9</v>
      </c>
      <c r="H8541">
        <f>VLOOKUP(A8541,cash_flow!$B$2:$G$2307,6,)</f>
        <v>401</v>
      </c>
      <c r="I8541" s="3">
        <f>C8541/H8541</f>
        <v>-9.7256857855361589E-2</v>
      </c>
    </row>
    <row r="8542" spans="1:9" x14ac:dyDescent="0.3">
      <c r="A8542">
        <v>43100</v>
      </c>
      <c r="B8542" s="1">
        <v>43891</v>
      </c>
      <c r="C8542">
        <v>-22</v>
      </c>
      <c r="D8542">
        <v>6</v>
      </c>
      <c r="E8542">
        <v>31</v>
      </c>
      <c r="F8542">
        <v>-1</v>
      </c>
      <c r="G8542">
        <v>10</v>
      </c>
      <c r="H8542">
        <f>VLOOKUP(A8542,cash_flow!$B$2:$G$2307,6,)</f>
        <v>226</v>
      </c>
      <c r="I8542" s="3">
        <f>C8542/H8542</f>
        <v>-9.7345132743362831E-2</v>
      </c>
    </row>
    <row r="8543" spans="1:9" hidden="1" x14ac:dyDescent="0.3">
      <c r="A8543">
        <v>3580</v>
      </c>
      <c r="B8543" s="1">
        <v>43070</v>
      </c>
      <c r="C8543">
        <v>6</v>
      </c>
      <c r="D8543">
        <v>-7</v>
      </c>
      <c r="E8543">
        <v>-187</v>
      </c>
      <c r="F8543">
        <v>169</v>
      </c>
      <c r="G8543">
        <v>-13</v>
      </c>
      <c r="H8543">
        <f>VLOOKUP(A8543,cash_flow!$B$2:$G$2307,6,)</f>
        <v>1594</v>
      </c>
      <c r="I8543" s="3">
        <f>C8543/H8543</f>
        <v>3.7641154328732747E-3</v>
      </c>
    </row>
    <row r="8544" spans="1:9" hidden="1" x14ac:dyDescent="0.3">
      <c r="A8544">
        <v>3580</v>
      </c>
      <c r="B8544" s="1">
        <v>43435</v>
      </c>
      <c r="C8544">
        <v>6</v>
      </c>
      <c r="D8544">
        <v>-119</v>
      </c>
      <c r="E8544">
        <v>-618</v>
      </c>
      <c r="F8544">
        <v>816</v>
      </c>
      <c r="G8544">
        <v>185</v>
      </c>
      <c r="H8544">
        <f>VLOOKUP(A8544,cash_flow!$B$2:$G$2307,6,)</f>
        <v>1594</v>
      </c>
      <c r="I8544" s="3">
        <f>C8544/H8544</f>
        <v>3.7641154328732747E-3</v>
      </c>
    </row>
    <row r="8545" spans="1:9" hidden="1" x14ac:dyDescent="0.3">
      <c r="A8545">
        <v>258050</v>
      </c>
      <c r="B8545" s="1">
        <v>43800</v>
      </c>
      <c r="C8545">
        <v>-16</v>
      </c>
      <c r="D8545">
        <v>-22</v>
      </c>
      <c r="E8545">
        <v>-2</v>
      </c>
      <c r="F8545">
        <v>12</v>
      </c>
      <c r="G8545">
        <v>-7</v>
      </c>
      <c r="H8545">
        <f>VLOOKUP(A8545,cash_flow!$B$2:$G$2307,6,)</f>
        <v>126</v>
      </c>
      <c r="I8545" s="3">
        <f>C8545/H8545</f>
        <v>-0.12698412698412698</v>
      </c>
    </row>
    <row r="8546" spans="1:9" x14ac:dyDescent="0.3">
      <c r="A8546">
        <v>267790</v>
      </c>
      <c r="B8546" s="1">
        <v>43891</v>
      </c>
      <c r="C8546">
        <v>-68</v>
      </c>
      <c r="D8546">
        <v>-19</v>
      </c>
      <c r="E8546">
        <v>-4</v>
      </c>
      <c r="F8546">
        <v>-2</v>
      </c>
      <c r="G8546">
        <v>-73</v>
      </c>
      <c r="H8546">
        <f>VLOOKUP(A8546,cash_flow!$B$2:$G$2307,6,)</f>
        <v>687</v>
      </c>
      <c r="I8546" s="3">
        <f>C8546/H8546</f>
        <v>-9.8981077147016011E-2</v>
      </c>
    </row>
    <row r="8547" spans="1:9" hidden="1" x14ac:dyDescent="0.3">
      <c r="A8547">
        <v>3570</v>
      </c>
      <c r="B8547" s="1">
        <v>43070</v>
      </c>
      <c r="C8547">
        <v>334</v>
      </c>
      <c r="D8547">
        <v>-309</v>
      </c>
      <c r="E8547">
        <v>-479</v>
      </c>
      <c r="F8547">
        <v>-157</v>
      </c>
      <c r="G8547">
        <v>-307</v>
      </c>
      <c r="H8547">
        <f>VLOOKUP(A8547,cash_flow!$B$2:$G$2307,6,)</f>
        <v>1696</v>
      </c>
      <c r="I8547" s="3">
        <f>C8547/H8547</f>
        <v>0.19693396226415094</v>
      </c>
    </row>
    <row r="8548" spans="1:9" hidden="1" x14ac:dyDescent="0.3">
      <c r="A8548">
        <v>3570</v>
      </c>
      <c r="B8548" s="1">
        <v>43435</v>
      </c>
      <c r="C8548">
        <v>367</v>
      </c>
      <c r="D8548">
        <v>198</v>
      </c>
      <c r="E8548">
        <v>-1285</v>
      </c>
      <c r="F8548">
        <v>-185</v>
      </c>
      <c r="G8548">
        <v>-1103</v>
      </c>
      <c r="H8548">
        <f>VLOOKUP(A8548,cash_flow!$B$2:$G$2307,6,)</f>
        <v>1696</v>
      </c>
      <c r="I8548" s="3">
        <f>C8548/H8548</f>
        <v>0.21639150943396226</v>
      </c>
    </row>
    <row r="8549" spans="1:9" hidden="1" x14ac:dyDescent="0.3">
      <c r="A8549">
        <v>33340</v>
      </c>
      <c r="B8549" s="1">
        <v>43800</v>
      </c>
      <c r="C8549">
        <v>-119</v>
      </c>
      <c r="D8549">
        <v>-104</v>
      </c>
      <c r="E8549">
        <v>-127</v>
      </c>
      <c r="F8549">
        <v>45</v>
      </c>
      <c r="G8549">
        <v>-200</v>
      </c>
      <c r="H8549">
        <f>VLOOKUP(A8549,cash_flow!$B$2:$G$2307,6,)</f>
        <v>936</v>
      </c>
      <c r="I8549" s="3">
        <f>C8549/H8549</f>
        <v>-0.12713675213675213</v>
      </c>
    </row>
    <row r="8550" spans="1:9" x14ac:dyDescent="0.3">
      <c r="A8550">
        <v>84180</v>
      </c>
      <c r="B8550" s="1">
        <v>43891</v>
      </c>
      <c r="C8550">
        <v>-23</v>
      </c>
      <c r="D8550">
        <v>-13</v>
      </c>
      <c r="E8550">
        <v>-3</v>
      </c>
      <c r="F8550">
        <v>15</v>
      </c>
      <c r="G8550">
        <v>-11</v>
      </c>
      <c r="H8550">
        <f>VLOOKUP(A8550,cash_flow!$B$2:$G$2307,6,)</f>
        <v>228</v>
      </c>
      <c r="I8550" s="3">
        <f>C8550/H8550</f>
        <v>-0.10087719298245613</v>
      </c>
    </row>
    <row r="8551" spans="1:9" x14ac:dyDescent="0.3">
      <c r="A8551">
        <v>12620</v>
      </c>
      <c r="B8551" s="1">
        <v>43891</v>
      </c>
      <c r="C8551">
        <v>-40</v>
      </c>
      <c r="D8551">
        <v>9</v>
      </c>
      <c r="E8551">
        <v>-7</v>
      </c>
      <c r="F8551">
        <v>28</v>
      </c>
      <c r="G8551">
        <v>-19</v>
      </c>
      <c r="H8551">
        <f>VLOOKUP(A8551,cash_flow!$B$2:$G$2307,6,)</f>
        <v>392</v>
      </c>
      <c r="I8551" s="3">
        <f>C8551/H8551</f>
        <v>-0.10204081632653061</v>
      </c>
    </row>
    <row r="8552" spans="1:9" hidden="1" x14ac:dyDescent="0.3">
      <c r="A8552">
        <v>3560</v>
      </c>
      <c r="B8552" s="1">
        <v>43070</v>
      </c>
      <c r="C8552">
        <v>618</v>
      </c>
      <c r="D8552">
        <v>26</v>
      </c>
      <c r="E8552">
        <v>-509</v>
      </c>
      <c r="F8552">
        <v>10</v>
      </c>
      <c r="G8552">
        <v>119</v>
      </c>
      <c r="H8552">
        <f>VLOOKUP(A8552,cash_flow!$B$2:$G$2307,6,)</f>
        <v>2077</v>
      </c>
      <c r="I8552" s="3">
        <f>C8552/H8552</f>
        <v>0.29754453538757825</v>
      </c>
    </row>
    <row r="8553" spans="1:9" hidden="1" x14ac:dyDescent="0.3">
      <c r="A8553">
        <v>3560</v>
      </c>
      <c r="B8553" s="1">
        <v>43435</v>
      </c>
      <c r="C8553">
        <v>405</v>
      </c>
      <c r="D8553">
        <v>-99</v>
      </c>
      <c r="E8553">
        <v>-571</v>
      </c>
      <c r="F8553">
        <v>-149</v>
      </c>
      <c r="G8553">
        <v>-315</v>
      </c>
      <c r="H8553">
        <f>VLOOKUP(A8553,cash_flow!$B$2:$G$2307,6,)</f>
        <v>2077</v>
      </c>
      <c r="I8553" s="3">
        <f>C8553/H8553</f>
        <v>0.19499277804525758</v>
      </c>
    </row>
    <row r="8554" spans="1:9" hidden="1" x14ac:dyDescent="0.3">
      <c r="A8554">
        <v>271850</v>
      </c>
      <c r="B8554" s="1">
        <v>43800</v>
      </c>
      <c r="C8554">
        <v>-10</v>
      </c>
      <c r="D8554">
        <v>-37</v>
      </c>
      <c r="E8554">
        <v>-1</v>
      </c>
      <c r="F8554">
        <v>5</v>
      </c>
      <c r="G8554">
        <v>-6</v>
      </c>
      <c r="H8554">
        <f>VLOOKUP(A8554,cash_flow!$B$2:$G$2307,6,)</f>
        <v>78</v>
      </c>
      <c r="I8554" s="3">
        <f>C8554/H8554</f>
        <v>-0.12820512820512819</v>
      </c>
    </row>
    <row r="8555" spans="1:9" x14ac:dyDescent="0.3">
      <c r="A8555">
        <v>19540</v>
      </c>
      <c r="B8555" s="1">
        <v>43891</v>
      </c>
      <c r="C8555">
        <v>-51</v>
      </c>
      <c r="D8555">
        <v>-42</v>
      </c>
      <c r="E8555">
        <v>-126</v>
      </c>
      <c r="F8555">
        <v>125</v>
      </c>
      <c r="G8555">
        <v>-49</v>
      </c>
      <c r="H8555">
        <f>VLOOKUP(A8555,cash_flow!$B$2:$G$2307,6,)</f>
        <v>498</v>
      </c>
      <c r="I8555" s="3">
        <f>C8555/H8555</f>
        <v>-0.10240963855421686</v>
      </c>
    </row>
    <row r="8556" spans="1:9" hidden="1" x14ac:dyDescent="0.3">
      <c r="A8556">
        <v>3550</v>
      </c>
      <c r="B8556" s="1">
        <v>43070</v>
      </c>
      <c r="C8556">
        <v>10584</v>
      </c>
      <c r="D8556">
        <v>24356</v>
      </c>
      <c r="E8556">
        <v>-6893</v>
      </c>
      <c r="F8556">
        <v>-1398</v>
      </c>
      <c r="G8556">
        <v>2138</v>
      </c>
      <c r="H8556">
        <f>VLOOKUP(A8556,cash_flow!$B$2:$G$2307,6,)</f>
        <v>150642</v>
      </c>
      <c r="I8556" s="3">
        <f>C8556/H8556</f>
        <v>7.0259290237782296E-2</v>
      </c>
    </row>
    <row r="8557" spans="1:9" hidden="1" x14ac:dyDescent="0.3">
      <c r="A8557">
        <v>3550</v>
      </c>
      <c r="B8557" s="1">
        <v>43435</v>
      </c>
      <c r="C8557">
        <v>4949</v>
      </c>
      <c r="D8557">
        <v>18829</v>
      </c>
      <c r="E8557">
        <v>-6586</v>
      </c>
      <c r="F8557">
        <v>-1264</v>
      </c>
      <c r="G8557">
        <v>-2886</v>
      </c>
      <c r="H8557">
        <f>VLOOKUP(A8557,cash_flow!$B$2:$G$2307,6,)</f>
        <v>150642</v>
      </c>
      <c r="I8557" s="3">
        <f>C8557/H8557</f>
        <v>3.2852723676000055E-2</v>
      </c>
    </row>
    <row r="8558" spans="1:9" hidden="1" x14ac:dyDescent="0.3">
      <c r="A8558">
        <v>138690</v>
      </c>
      <c r="B8558" s="1">
        <v>43800</v>
      </c>
      <c r="C8558">
        <v>-185</v>
      </c>
      <c r="D8558">
        <v>-21</v>
      </c>
      <c r="E8558">
        <v>144</v>
      </c>
      <c r="F8558">
        <v>211</v>
      </c>
      <c r="G8558">
        <v>169</v>
      </c>
      <c r="H8558">
        <f>VLOOKUP(A8558,cash_flow!$B$2:$G$2307,6,)</f>
        <v>1442</v>
      </c>
      <c r="I8558" s="3">
        <f>C8558/H8558</f>
        <v>-0.12829403606102635</v>
      </c>
    </row>
    <row r="8559" spans="1:9" x14ac:dyDescent="0.3">
      <c r="A8559">
        <v>2870</v>
      </c>
      <c r="B8559" s="1">
        <v>43891</v>
      </c>
      <c r="C8559">
        <v>-55</v>
      </c>
      <c r="D8559">
        <v>-85</v>
      </c>
      <c r="E8559">
        <v>-4</v>
      </c>
      <c r="F8559">
        <v>-28</v>
      </c>
      <c r="G8559">
        <v>-87</v>
      </c>
      <c r="H8559">
        <f>VLOOKUP(A8559,cash_flow!$B$2:$G$2307,6,)</f>
        <v>531</v>
      </c>
      <c r="I8559" s="3">
        <f>C8559/H8559</f>
        <v>-0.10357815442561205</v>
      </c>
    </row>
    <row r="8560" spans="1:9" hidden="1" x14ac:dyDescent="0.3">
      <c r="A8560">
        <v>3540</v>
      </c>
      <c r="B8560" s="1">
        <v>43070</v>
      </c>
      <c r="C8560">
        <v>-6436</v>
      </c>
      <c r="D8560">
        <v>1159</v>
      </c>
      <c r="E8560">
        <v>-1866</v>
      </c>
      <c r="F8560">
        <v>8439</v>
      </c>
      <c r="G8560">
        <v>72</v>
      </c>
      <c r="H8560">
        <f>VLOOKUP(A8560,cash_flow!$B$2:$G$2307,6,)</f>
        <v>5788</v>
      </c>
      <c r="I8560" s="3">
        <f>C8560/H8560</f>
        <v>-1.1119557705597789</v>
      </c>
    </row>
    <row r="8561" spans="1:9" hidden="1" x14ac:dyDescent="0.3">
      <c r="A8561">
        <v>3540</v>
      </c>
      <c r="B8561" s="1">
        <v>43435</v>
      </c>
      <c r="C8561">
        <v>-15981</v>
      </c>
      <c r="D8561">
        <v>1407</v>
      </c>
      <c r="E8561">
        <v>-98</v>
      </c>
      <c r="F8561">
        <v>18935</v>
      </c>
      <c r="G8561">
        <v>2866</v>
      </c>
      <c r="H8561">
        <f>VLOOKUP(A8561,cash_flow!$B$2:$G$2307,6,)</f>
        <v>5788</v>
      </c>
      <c r="I8561" s="3">
        <f>C8561/H8561</f>
        <v>-2.761057360055287</v>
      </c>
    </row>
    <row r="8562" spans="1:9" hidden="1" x14ac:dyDescent="0.3">
      <c r="A8562">
        <v>8800</v>
      </c>
      <c r="B8562" s="1">
        <v>43800</v>
      </c>
      <c r="C8562">
        <v>-104</v>
      </c>
      <c r="D8562">
        <v>-361</v>
      </c>
      <c r="E8562">
        <v>180</v>
      </c>
      <c r="F8562">
        <v>-44</v>
      </c>
      <c r="G8562">
        <v>-291</v>
      </c>
      <c r="H8562">
        <f>VLOOKUP(A8562,cash_flow!$B$2:$G$2307,6,)</f>
        <v>808</v>
      </c>
      <c r="I8562" s="3">
        <f>C8562/H8562</f>
        <v>-0.12871287128712872</v>
      </c>
    </row>
    <row r="8563" spans="1:9" x14ac:dyDescent="0.3">
      <c r="A8563">
        <v>95910</v>
      </c>
      <c r="B8563" s="1">
        <v>43891</v>
      </c>
      <c r="C8563">
        <v>-105</v>
      </c>
      <c r="D8563">
        <v>22</v>
      </c>
      <c r="E8563">
        <v>-31</v>
      </c>
      <c r="F8563">
        <v>7</v>
      </c>
      <c r="G8563">
        <v>-129</v>
      </c>
      <c r="H8563">
        <f>VLOOKUP(A8563,cash_flow!$B$2:$G$2307,6,)</f>
        <v>1007</v>
      </c>
      <c r="I8563" s="3">
        <f>C8563/H8563</f>
        <v>-0.10427010923535253</v>
      </c>
    </row>
    <row r="8564" spans="1:9" hidden="1" x14ac:dyDescent="0.3">
      <c r="A8564">
        <v>3530</v>
      </c>
      <c r="B8564" s="1">
        <v>43070</v>
      </c>
      <c r="C8564">
        <v>-3213</v>
      </c>
      <c r="D8564">
        <v>557</v>
      </c>
      <c r="E8564">
        <v>-141</v>
      </c>
      <c r="F8564">
        <v>3477</v>
      </c>
      <c r="G8564">
        <v>123</v>
      </c>
      <c r="H8564">
        <f>VLOOKUP(A8564,cash_flow!$B$2:$G$2307,6,)</f>
        <v>4259</v>
      </c>
      <c r="I8564" s="3">
        <f>C8564/H8564</f>
        <v>-0.75440244188776706</v>
      </c>
    </row>
    <row r="8565" spans="1:9" hidden="1" x14ac:dyDescent="0.3">
      <c r="A8565">
        <v>3530</v>
      </c>
      <c r="B8565" s="1">
        <v>43435</v>
      </c>
      <c r="C8565">
        <v>-2509</v>
      </c>
      <c r="D8565">
        <v>724</v>
      </c>
      <c r="E8565">
        <v>-1538</v>
      </c>
      <c r="F8565">
        <v>4254</v>
      </c>
      <c r="G8565">
        <v>206</v>
      </c>
      <c r="H8565">
        <f>VLOOKUP(A8565,cash_flow!$B$2:$G$2307,6,)</f>
        <v>4259</v>
      </c>
      <c r="I8565" s="3">
        <f>C8565/H8565</f>
        <v>-0.58910542380840569</v>
      </c>
    </row>
    <row r="8566" spans="1:9" hidden="1" x14ac:dyDescent="0.3">
      <c r="A8566">
        <v>14200</v>
      </c>
      <c r="B8566" s="1">
        <v>43800</v>
      </c>
      <c r="C8566">
        <v>-122</v>
      </c>
      <c r="D8566">
        <v>-140</v>
      </c>
      <c r="E8566">
        <v>-476</v>
      </c>
      <c r="F8566">
        <v>613</v>
      </c>
      <c r="G8566">
        <v>15</v>
      </c>
      <c r="H8566">
        <f>VLOOKUP(A8566,cash_flow!$B$2:$G$2307,6,)</f>
        <v>942</v>
      </c>
      <c r="I8566" s="3">
        <f>C8566/H8566</f>
        <v>-0.12951167728237792</v>
      </c>
    </row>
    <row r="8567" spans="1:9" hidden="1" x14ac:dyDescent="0.3">
      <c r="A8567">
        <v>3520</v>
      </c>
      <c r="B8567" s="1">
        <v>43070</v>
      </c>
      <c r="C8567">
        <v>32</v>
      </c>
      <c r="D8567">
        <v>19</v>
      </c>
      <c r="E8567">
        <v>43</v>
      </c>
      <c r="F8567">
        <v>-50</v>
      </c>
      <c r="G8567">
        <v>25</v>
      </c>
      <c r="H8567">
        <f>VLOOKUP(A8567,cash_flow!$B$2:$G$2307,6,)</f>
        <v>12016</v>
      </c>
      <c r="I8567" s="3">
        <f>C8567/H8567</f>
        <v>2.6631158455392811E-3</v>
      </c>
    </row>
    <row r="8568" spans="1:9" hidden="1" x14ac:dyDescent="0.3">
      <c r="A8568">
        <v>3520</v>
      </c>
      <c r="B8568" s="1">
        <v>43435</v>
      </c>
      <c r="C8568">
        <v>13</v>
      </c>
      <c r="D8568">
        <v>-61</v>
      </c>
      <c r="E8568">
        <v>26</v>
      </c>
      <c r="F8568">
        <v>-63</v>
      </c>
      <c r="G8568">
        <v>-24</v>
      </c>
      <c r="H8568">
        <f>VLOOKUP(A8568,cash_flow!$B$2:$G$2307,6,)</f>
        <v>12016</v>
      </c>
      <c r="I8568" s="3">
        <f>C8568/H8568</f>
        <v>1.0818908122503328E-3</v>
      </c>
    </row>
    <row r="8569" spans="1:9" hidden="1" x14ac:dyDescent="0.3">
      <c r="A8569">
        <v>258540</v>
      </c>
      <c r="B8569" s="1">
        <v>43800</v>
      </c>
      <c r="C8569">
        <v>-36</v>
      </c>
      <c r="D8569">
        <v>-53</v>
      </c>
      <c r="E8569">
        <v>-9</v>
      </c>
      <c r="F8569">
        <v>70</v>
      </c>
      <c r="G8569">
        <v>25</v>
      </c>
      <c r="H8569">
        <f>VLOOKUP(A8569,cash_flow!$B$2:$G$2307,6,)</f>
        <v>275</v>
      </c>
      <c r="I8569" s="3">
        <f>C8569/H8569</f>
        <v>-0.13090909090909092</v>
      </c>
    </row>
    <row r="8570" spans="1:9" x14ac:dyDescent="0.3">
      <c r="A8570">
        <v>104480</v>
      </c>
      <c r="B8570" s="1">
        <v>43891</v>
      </c>
      <c r="C8570">
        <v>-192</v>
      </c>
      <c r="D8570">
        <v>-47</v>
      </c>
      <c r="E8570">
        <v>78</v>
      </c>
      <c r="F8570">
        <v>104</v>
      </c>
      <c r="G8570">
        <v>-11</v>
      </c>
      <c r="H8570">
        <f>VLOOKUP(A8570,cash_flow!$B$2:$G$2307,6,)</f>
        <v>1836</v>
      </c>
      <c r="I8570" s="3">
        <f>C8570/H8570</f>
        <v>-0.10457516339869281</v>
      </c>
    </row>
    <row r="8571" spans="1:9" hidden="1" x14ac:dyDescent="0.3">
      <c r="A8571">
        <v>3490</v>
      </c>
      <c r="B8571" s="1">
        <v>43070</v>
      </c>
      <c r="C8571">
        <v>28068</v>
      </c>
      <c r="D8571">
        <v>8019</v>
      </c>
      <c r="E8571">
        <v>-20412</v>
      </c>
      <c r="F8571">
        <v>-10362</v>
      </c>
      <c r="G8571">
        <v>-3287</v>
      </c>
      <c r="H8571">
        <f>VLOOKUP(A8571,cash_flow!$B$2:$G$2307,6,)</f>
        <v>32926</v>
      </c>
      <c r="I8571" s="3">
        <f>C8571/H8571</f>
        <v>0.85245702484358865</v>
      </c>
    </row>
    <row r="8572" spans="1:9" hidden="1" x14ac:dyDescent="0.3">
      <c r="A8572">
        <v>3490</v>
      </c>
      <c r="B8572" s="1">
        <v>43435</v>
      </c>
      <c r="C8572">
        <v>27926</v>
      </c>
      <c r="D8572">
        <v>-1611</v>
      </c>
      <c r="E8572">
        <v>-6579</v>
      </c>
      <c r="F8572">
        <v>-14075</v>
      </c>
      <c r="G8572">
        <v>7427</v>
      </c>
      <c r="H8572">
        <f>VLOOKUP(A8572,cash_flow!$B$2:$G$2307,6,)</f>
        <v>32926</v>
      </c>
      <c r="I8572" s="3">
        <f>C8572/H8572</f>
        <v>0.84814432363481751</v>
      </c>
    </row>
    <row r="8573" spans="1:9" hidden="1" x14ac:dyDescent="0.3">
      <c r="A8573">
        <v>32820</v>
      </c>
      <c r="B8573" s="1">
        <v>43800</v>
      </c>
      <c r="C8573">
        <v>-100</v>
      </c>
      <c r="D8573">
        <v>-114</v>
      </c>
      <c r="E8573">
        <v>-43</v>
      </c>
      <c r="F8573">
        <v>81</v>
      </c>
      <c r="G8573">
        <v>-63</v>
      </c>
      <c r="H8573">
        <f>VLOOKUP(A8573,cash_flow!$B$2:$G$2307,6,)</f>
        <v>763</v>
      </c>
      <c r="I8573" s="3">
        <f>C8573/H8573</f>
        <v>-0.13106159895150721</v>
      </c>
    </row>
    <row r="8574" spans="1:9" x14ac:dyDescent="0.3">
      <c r="A8574">
        <v>33340</v>
      </c>
      <c r="B8574" s="1">
        <v>43891</v>
      </c>
      <c r="C8574">
        <v>-100</v>
      </c>
      <c r="D8574">
        <v>-39</v>
      </c>
      <c r="E8574">
        <v>26</v>
      </c>
      <c r="F8574">
        <v>402</v>
      </c>
      <c r="G8574">
        <v>330</v>
      </c>
      <c r="H8574">
        <f>VLOOKUP(A8574,cash_flow!$B$2:$G$2307,6,)</f>
        <v>936</v>
      </c>
      <c r="I8574" s="3">
        <f>C8574/H8574</f>
        <v>-0.10683760683760683</v>
      </c>
    </row>
    <row r="8575" spans="1:9" x14ac:dyDescent="0.3">
      <c r="A8575">
        <v>52330</v>
      </c>
      <c r="B8575" s="1">
        <v>43891</v>
      </c>
      <c r="C8575">
        <v>-145</v>
      </c>
      <c r="D8575">
        <v>67</v>
      </c>
      <c r="E8575">
        <v>-102</v>
      </c>
      <c r="F8575">
        <v>-19</v>
      </c>
      <c r="G8575">
        <v>-260</v>
      </c>
      <c r="H8575">
        <f>VLOOKUP(A8575,cash_flow!$B$2:$G$2307,6,)</f>
        <v>1357</v>
      </c>
      <c r="I8575" s="3">
        <f>C8575/H8575</f>
        <v>-0.10685335298452468</v>
      </c>
    </row>
    <row r="8576" spans="1:9" hidden="1" x14ac:dyDescent="0.3">
      <c r="A8576">
        <v>3480</v>
      </c>
      <c r="B8576" s="1">
        <v>43070</v>
      </c>
      <c r="C8576">
        <v>350</v>
      </c>
      <c r="D8576">
        <v>-1596</v>
      </c>
      <c r="E8576">
        <v>341</v>
      </c>
      <c r="F8576">
        <v>-772</v>
      </c>
      <c r="G8576">
        <v>-105</v>
      </c>
      <c r="H8576">
        <f>VLOOKUP(A8576,cash_flow!$B$2:$G$2307,6,)</f>
        <v>1051</v>
      </c>
      <c r="I8576" s="3">
        <f>C8576/H8576</f>
        <v>0.33301617507136061</v>
      </c>
    </row>
    <row r="8577" spans="1:9" hidden="1" x14ac:dyDescent="0.3">
      <c r="A8577">
        <v>3480</v>
      </c>
      <c r="B8577" s="1">
        <v>43435</v>
      </c>
      <c r="C8577">
        <v>572</v>
      </c>
      <c r="D8577">
        <v>-3</v>
      </c>
      <c r="E8577">
        <v>-590</v>
      </c>
      <c r="F8577">
        <v>-566</v>
      </c>
      <c r="G8577">
        <v>-580</v>
      </c>
      <c r="H8577">
        <f>VLOOKUP(A8577,cash_flow!$B$2:$G$2307,6,)</f>
        <v>1051</v>
      </c>
      <c r="I8577" s="3">
        <f>C8577/H8577</f>
        <v>0.54424357754519503</v>
      </c>
    </row>
    <row r="8578" spans="1:9" hidden="1" x14ac:dyDescent="0.3">
      <c r="A8578">
        <v>64350</v>
      </c>
      <c r="B8578" s="1">
        <v>43800</v>
      </c>
      <c r="C8578">
        <v>-2009</v>
      </c>
      <c r="D8578">
        <v>-3557</v>
      </c>
      <c r="E8578">
        <v>-136</v>
      </c>
      <c r="F8578">
        <v>2308</v>
      </c>
      <c r="G8578">
        <v>146</v>
      </c>
      <c r="H8578">
        <f>VLOOKUP(A8578,cash_flow!$B$2:$G$2307,6,)</f>
        <v>15300</v>
      </c>
      <c r="I8578" s="3">
        <f>C8578/H8578</f>
        <v>-0.13130718954248366</v>
      </c>
    </row>
    <row r="8579" spans="1:9" hidden="1" x14ac:dyDescent="0.3">
      <c r="A8579">
        <v>3470</v>
      </c>
      <c r="B8579" s="1">
        <v>43070</v>
      </c>
      <c r="C8579">
        <v>-2663</v>
      </c>
      <c r="D8579">
        <v>707</v>
      </c>
      <c r="E8579">
        <v>198</v>
      </c>
      <c r="F8579">
        <v>904</v>
      </c>
      <c r="G8579">
        <v>-1567</v>
      </c>
      <c r="H8579">
        <f>VLOOKUP(A8579,cash_flow!$B$2:$G$2307,6,)</f>
        <v>6906</v>
      </c>
      <c r="I8579" s="3">
        <f>C8579/H8579</f>
        <v>-0.38560671879525049</v>
      </c>
    </row>
    <row r="8580" spans="1:9" hidden="1" x14ac:dyDescent="0.3">
      <c r="A8580">
        <v>3470</v>
      </c>
      <c r="B8580" s="1">
        <v>43435</v>
      </c>
      <c r="C8580">
        <v>728</v>
      </c>
      <c r="D8580">
        <v>1047</v>
      </c>
      <c r="E8580">
        <v>854</v>
      </c>
      <c r="F8580">
        <v>-2008</v>
      </c>
      <c r="G8580">
        <v>-385</v>
      </c>
      <c r="H8580">
        <f>VLOOKUP(A8580,cash_flow!$B$2:$G$2307,6,)</f>
        <v>6906</v>
      </c>
      <c r="I8580" s="3">
        <f>C8580/H8580</f>
        <v>0.10541558065450334</v>
      </c>
    </row>
    <row r="8581" spans="1:9" hidden="1" x14ac:dyDescent="0.3">
      <c r="A8581">
        <v>54630</v>
      </c>
      <c r="B8581" s="1">
        <v>43800</v>
      </c>
      <c r="C8581">
        <v>-41</v>
      </c>
      <c r="D8581">
        <v>-129</v>
      </c>
      <c r="E8581">
        <v>-23</v>
      </c>
      <c r="F8581">
        <v>119</v>
      </c>
      <c r="G8581">
        <v>55</v>
      </c>
      <c r="H8581">
        <f>VLOOKUP(A8581,cash_flow!$B$2:$G$2307,6,)</f>
        <v>312</v>
      </c>
      <c r="I8581" s="3">
        <f>C8581/H8581</f>
        <v>-0.13141025641025642</v>
      </c>
    </row>
    <row r="8582" spans="1:9" x14ac:dyDescent="0.3">
      <c r="A8582">
        <v>79160</v>
      </c>
      <c r="B8582" s="1">
        <v>43891</v>
      </c>
      <c r="C8582">
        <v>-750</v>
      </c>
      <c r="D8582">
        <v>-1186</v>
      </c>
      <c r="E8582">
        <v>-353</v>
      </c>
      <c r="F8582">
        <v>901</v>
      </c>
      <c r="G8582">
        <v>-136</v>
      </c>
      <c r="H8582">
        <f>VLOOKUP(A8582,cash_flow!$B$2:$G$2307,6,)</f>
        <v>7002</v>
      </c>
      <c r="I8582" s="3">
        <f>C8582/H8582</f>
        <v>-0.10711225364181662</v>
      </c>
    </row>
    <row r="8583" spans="1:9" hidden="1" x14ac:dyDescent="0.3">
      <c r="A8583">
        <v>3460</v>
      </c>
      <c r="B8583" s="1">
        <v>43070</v>
      </c>
      <c r="C8583">
        <v>-103</v>
      </c>
      <c r="D8583">
        <v>79</v>
      </c>
      <c r="E8583">
        <v>289</v>
      </c>
      <c r="F8583">
        <v>-66</v>
      </c>
      <c r="G8583">
        <v>120</v>
      </c>
      <c r="H8583">
        <f>VLOOKUP(A8583,cash_flow!$B$2:$G$2307,6,)</f>
        <v>1264</v>
      </c>
      <c r="I8583" s="3">
        <f>C8583/H8583</f>
        <v>-8.1487341772151903E-2</v>
      </c>
    </row>
    <row r="8584" spans="1:9" hidden="1" x14ac:dyDescent="0.3">
      <c r="A8584">
        <v>3460</v>
      </c>
      <c r="B8584" s="1">
        <v>43435</v>
      </c>
      <c r="C8584">
        <v>-100</v>
      </c>
      <c r="D8584">
        <v>60</v>
      </c>
      <c r="E8584">
        <v>14</v>
      </c>
      <c r="F8584">
        <v>46</v>
      </c>
      <c r="G8584">
        <v>-40</v>
      </c>
      <c r="H8584">
        <f>VLOOKUP(A8584,cash_flow!$B$2:$G$2307,6,)</f>
        <v>1264</v>
      </c>
      <c r="I8584" s="3">
        <f>C8584/H8584</f>
        <v>-7.9113924050632917E-2</v>
      </c>
    </row>
    <row r="8585" spans="1:9" hidden="1" x14ac:dyDescent="0.3">
      <c r="A8585">
        <v>5870</v>
      </c>
      <c r="B8585" s="1">
        <v>43800</v>
      </c>
      <c r="C8585">
        <v>-125</v>
      </c>
      <c r="D8585">
        <v>80</v>
      </c>
      <c r="E8585">
        <v>393</v>
      </c>
      <c r="F8585">
        <v>-7</v>
      </c>
      <c r="G8585">
        <v>261</v>
      </c>
      <c r="H8585">
        <f>VLOOKUP(A8585,cash_flow!$B$2:$G$2307,6,)</f>
        <v>951</v>
      </c>
      <c r="I8585" s="3">
        <f>C8585/H8585</f>
        <v>-0.13144058885383805</v>
      </c>
    </row>
    <row r="8586" spans="1:9" x14ac:dyDescent="0.3">
      <c r="A8586">
        <v>5940</v>
      </c>
      <c r="B8586" s="1">
        <v>43891</v>
      </c>
      <c r="C8586">
        <v>-2900</v>
      </c>
      <c r="D8586">
        <v>0</v>
      </c>
      <c r="E8586">
        <v>-7084</v>
      </c>
      <c r="F8586">
        <v>12545</v>
      </c>
      <c r="G8586">
        <v>2970</v>
      </c>
      <c r="H8586">
        <f>VLOOKUP(A8586,cash_flow!$B$2:$G$2307,6,)</f>
        <v>26846</v>
      </c>
      <c r="I8586" s="3">
        <f>C8586/H8586</f>
        <v>-0.10802354168218729</v>
      </c>
    </row>
    <row r="8587" spans="1:9" x14ac:dyDescent="0.3">
      <c r="A8587">
        <v>2680</v>
      </c>
      <c r="B8587" s="1">
        <v>43891</v>
      </c>
      <c r="C8587">
        <v>-44</v>
      </c>
      <c r="D8587">
        <v>-21</v>
      </c>
      <c r="E8587">
        <v>-31</v>
      </c>
      <c r="F8587">
        <v>52</v>
      </c>
      <c r="G8587">
        <v>-23</v>
      </c>
      <c r="H8587">
        <f>VLOOKUP(A8587,cash_flow!$B$2:$G$2307,6,)</f>
        <v>406</v>
      </c>
      <c r="I8587" s="3">
        <f>C8587/H8587</f>
        <v>-0.10837438423645321</v>
      </c>
    </row>
    <row r="8588" spans="1:9" hidden="1" x14ac:dyDescent="0.3">
      <c r="A8588">
        <v>3410</v>
      </c>
      <c r="B8588" s="1">
        <v>43070</v>
      </c>
      <c r="C8588">
        <v>2983</v>
      </c>
      <c r="D8588">
        <v>3012</v>
      </c>
      <c r="E8588">
        <v>-2230</v>
      </c>
      <c r="F8588">
        <v>47</v>
      </c>
      <c r="G8588">
        <v>800</v>
      </c>
      <c r="H8588">
        <f>VLOOKUP(A8588,cash_flow!$B$2:$G$2307,6,)</f>
        <v>28216</v>
      </c>
      <c r="I8588" s="3">
        <f>C8588/H8588</f>
        <v>0.10572015877516303</v>
      </c>
    </row>
    <row r="8589" spans="1:9" hidden="1" x14ac:dyDescent="0.3">
      <c r="A8589">
        <v>3410</v>
      </c>
      <c r="B8589" s="1">
        <v>43435</v>
      </c>
      <c r="C8589">
        <v>3160</v>
      </c>
      <c r="D8589">
        <v>1470</v>
      </c>
      <c r="E8589">
        <v>-1156</v>
      </c>
      <c r="F8589">
        <v>-2569</v>
      </c>
      <c r="G8589">
        <v>-565</v>
      </c>
      <c r="H8589">
        <f>VLOOKUP(A8589,cash_flow!$B$2:$G$2307,6,)</f>
        <v>28216</v>
      </c>
      <c r="I8589" s="3">
        <f>C8589/H8589</f>
        <v>0.11199319535015594</v>
      </c>
    </row>
    <row r="8590" spans="1:9" hidden="1" x14ac:dyDescent="0.3">
      <c r="A8590">
        <v>263920</v>
      </c>
      <c r="B8590" s="1">
        <v>43800</v>
      </c>
      <c r="C8590">
        <v>-84</v>
      </c>
      <c r="D8590">
        <v>-51</v>
      </c>
      <c r="E8590">
        <v>-423</v>
      </c>
      <c r="F8590">
        <v>562</v>
      </c>
      <c r="G8590">
        <v>54</v>
      </c>
      <c r="H8590">
        <f>VLOOKUP(A8590,cash_flow!$B$2:$G$2307,6,)</f>
        <v>625</v>
      </c>
      <c r="I8590" s="3">
        <f>C8590/H8590</f>
        <v>-0.13439999999999999</v>
      </c>
    </row>
    <row r="8591" spans="1:9" x14ac:dyDescent="0.3">
      <c r="A8591">
        <v>7610</v>
      </c>
      <c r="B8591" s="1">
        <v>43891</v>
      </c>
      <c r="C8591">
        <v>-50</v>
      </c>
      <c r="D8591">
        <v>-27</v>
      </c>
      <c r="E8591">
        <v>4</v>
      </c>
      <c r="F8591">
        <v>36</v>
      </c>
      <c r="G8591">
        <v>-11</v>
      </c>
      <c r="H8591">
        <f>VLOOKUP(A8591,cash_flow!$B$2:$G$2307,6,)</f>
        <v>460</v>
      </c>
      <c r="I8591" s="3">
        <f>C8591/H8591</f>
        <v>-0.10869565217391304</v>
      </c>
    </row>
    <row r="8592" spans="1:9" hidden="1" x14ac:dyDescent="0.3">
      <c r="A8592">
        <v>3380</v>
      </c>
      <c r="B8592" s="1">
        <v>43070</v>
      </c>
      <c r="C8592">
        <v>4706</v>
      </c>
      <c r="D8592">
        <v>3337</v>
      </c>
      <c r="E8592">
        <v>-4240</v>
      </c>
      <c r="F8592">
        <v>-725</v>
      </c>
      <c r="G8592">
        <v>-545</v>
      </c>
      <c r="H8592">
        <f>VLOOKUP(A8592,cash_flow!$B$2:$G$2307,6,)</f>
        <v>6482</v>
      </c>
      <c r="I8592" s="3">
        <f>C8592/H8592</f>
        <v>0.72601049058932432</v>
      </c>
    </row>
    <row r="8593" spans="1:9" hidden="1" x14ac:dyDescent="0.3">
      <c r="A8593">
        <v>3380</v>
      </c>
      <c r="B8593" s="1">
        <v>43435</v>
      </c>
      <c r="C8593">
        <v>1671</v>
      </c>
      <c r="D8593">
        <v>1943</v>
      </c>
      <c r="E8593">
        <v>-6486</v>
      </c>
      <c r="F8593">
        <v>6524</v>
      </c>
      <c r="G8593">
        <v>1714</v>
      </c>
      <c r="H8593">
        <f>VLOOKUP(A8593,cash_flow!$B$2:$G$2307,6,)</f>
        <v>6482</v>
      </c>
      <c r="I8593" s="3">
        <f>C8593/H8593</f>
        <v>0.25779080530700399</v>
      </c>
    </row>
    <row r="8594" spans="1:9" hidden="1" x14ac:dyDescent="0.3">
      <c r="A8594">
        <v>6880</v>
      </c>
      <c r="B8594" s="1">
        <v>43800</v>
      </c>
      <c r="C8594">
        <v>-65</v>
      </c>
      <c r="D8594">
        <v>0</v>
      </c>
      <c r="E8594">
        <v>-85</v>
      </c>
      <c r="F8594">
        <v>70</v>
      </c>
      <c r="G8594">
        <v>-81</v>
      </c>
      <c r="H8594">
        <f>VLOOKUP(A8594,cash_flow!$B$2:$G$2307,6,)</f>
        <v>482</v>
      </c>
      <c r="I8594" s="3">
        <f>C8594/H8594</f>
        <v>-0.13485477178423236</v>
      </c>
    </row>
    <row r="8595" spans="1:9" hidden="1" x14ac:dyDescent="0.3">
      <c r="A8595">
        <v>3350</v>
      </c>
      <c r="B8595" s="1">
        <v>43070</v>
      </c>
      <c r="C8595">
        <v>-6</v>
      </c>
      <c r="D8595">
        <v>44</v>
      </c>
      <c r="E8595">
        <v>16</v>
      </c>
      <c r="F8595">
        <v>-8</v>
      </c>
      <c r="G8595">
        <v>1</v>
      </c>
      <c r="H8595">
        <f>VLOOKUP(A8595,cash_flow!$B$2:$G$2307,6,)</f>
        <v>1926</v>
      </c>
      <c r="I8595" s="3">
        <f>C8595/H8595</f>
        <v>-3.1152647975077881E-3</v>
      </c>
    </row>
    <row r="8596" spans="1:9" hidden="1" x14ac:dyDescent="0.3">
      <c r="A8596">
        <v>3350</v>
      </c>
      <c r="B8596" s="1">
        <v>43435</v>
      </c>
      <c r="C8596">
        <v>17</v>
      </c>
      <c r="D8596">
        <v>33</v>
      </c>
      <c r="E8596">
        <v>13</v>
      </c>
      <c r="F8596">
        <v>-18</v>
      </c>
      <c r="G8596">
        <v>13</v>
      </c>
      <c r="H8596">
        <f>VLOOKUP(A8596,cash_flow!$B$2:$G$2307,6,)</f>
        <v>1926</v>
      </c>
      <c r="I8596" s="3">
        <f>C8596/H8596</f>
        <v>8.8265835929387335E-3</v>
      </c>
    </row>
    <row r="8597" spans="1:9" hidden="1" x14ac:dyDescent="0.3">
      <c r="A8597">
        <v>52770</v>
      </c>
      <c r="B8597" s="1">
        <v>43800</v>
      </c>
      <c r="C8597">
        <v>-44</v>
      </c>
      <c r="D8597">
        <v>-21</v>
      </c>
      <c r="E8597">
        <v>-33</v>
      </c>
      <c r="F8597">
        <v>92</v>
      </c>
      <c r="G8597">
        <v>14</v>
      </c>
      <c r="H8597">
        <f>VLOOKUP(A8597,cash_flow!$B$2:$G$2307,6,)</f>
        <v>325</v>
      </c>
      <c r="I8597" s="3">
        <f>C8597/H8597</f>
        <v>-0.13538461538461538</v>
      </c>
    </row>
    <row r="8598" spans="1:9" x14ac:dyDescent="0.3">
      <c r="A8598">
        <v>10950</v>
      </c>
      <c r="B8598" s="1">
        <v>43891</v>
      </c>
      <c r="C8598">
        <v>-7839</v>
      </c>
      <c r="D8598">
        <v>-8806</v>
      </c>
      <c r="E8598">
        <v>1235</v>
      </c>
      <c r="F8598">
        <v>18778</v>
      </c>
      <c r="G8598">
        <v>12168</v>
      </c>
      <c r="H8598">
        <f>VLOOKUP(A8598,cash_flow!$B$2:$G$2307,6,)</f>
        <v>72053</v>
      </c>
      <c r="I8598" s="3">
        <f>C8598/H8598</f>
        <v>-0.10879491485434332</v>
      </c>
    </row>
    <row r="8599" spans="1:9" hidden="1" x14ac:dyDescent="0.3">
      <c r="A8599">
        <v>3310</v>
      </c>
      <c r="B8599" s="1">
        <v>43070</v>
      </c>
      <c r="C8599">
        <v>29</v>
      </c>
      <c r="D8599">
        <v>27</v>
      </c>
      <c r="E8599">
        <v>-72</v>
      </c>
      <c r="F8599">
        <v>65</v>
      </c>
      <c r="G8599">
        <v>22</v>
      </c>
      <c r="H8599">
        <f>VLOOKUP(A8599,cash_flow!$B$2:$G$2307,6,)</f>
        <v>685</v>
      </c>
      <c r="I8599" s="3">
        <f>C8599/H8599</f>
        <v>4.2335766423357665E-2</v>
      </c>
    </row>
    <row r="8600" spans="1:9" hidden="1" x14ac:dyDescent="0.3">
      <c r="A8600">
        <v>3310</v>
      </c>
      <c r="B8600" s="1">
        <v>43435</v>
      </c>
      <c r="C8600">
        <v>-18</v>
      </c>
      <c r="D8600">
        <v>17</v>
      </c>
      <c r="E8600">
        <v>-60</v>
      </c>
      <c r="F8600">
        <v>45</v>
      </c>
      <c r="G8600">
        <v>-33</v>
      </c>
      <c r="H8600">
        <f>VLOOKUP(A8600,cash_flow!$B$2:$G$2307,6,)</f>
        <v>685</v>
      </c>
      <c r="I8600" s="3">
        <f>C8600/H8600</f>
        <v>-2.6277372262773723E-2</v>
      </c>
    </row>
    <row r="8601" spans="1:9" hidden="1" x14ac:dyDescent="0.3">
      <c r="A8601">
        <v>98660</v>
      </c>
      <c r="B8601" s="1">
        <v>43800</v>
      </c>
      <c r="C8601">
        <v>-32</v>
      </c>
      <c r="D8601">
        <v>33</v>
      </c>
      <c r="E8601">
        <v>-10</v>
      </c>
      <c r="F8601">
        <v>-45</v>
      </c>
      <c r="G8601">
        <v>-87</v>
      </c>
      <c r="H8601">
        <f>VLOOKUP(A8601,cash_flow!$B$2:$G$2307,6,)</f>
        <v>236</v>
      </c>
      <c r="I8601" s="3">
        <f>C8601/H8601</f>
        <v>-0.13559322033898305</v>
      </c>
    </row>
    <row r="8602" spans="1:9" x14ac:dyDescent="0.3">
      <c r="A8602">
        <v>14790</v>
      </c>
      <c r="B8602" s="1">
        <v>43891</v>
      </c>
      <c r="C8602">
        <v>-166</v>
      </c>
      <c r="D8602">
        <v>133</v>
      </c>
      <c r="E8602">
        <v>147</v>
      </c>
      <c r="F8602">
        <v>1114</v>
      </c>
      <c r="G8602">
        <v>1098</v>
      </c>
      <c r="H8602">
        <f>VLOOKUP(A8602,cash_flow!$B$2:$G$2307,6,)</f>
        <v>1518</v>
      </c>
      <c r="I8602" s="3">
        <f>C8602/H8602</f>
        <v>-0.10935441370223979</v>
      </c>
    </row>
    <row r="8603" spans="1:9" x14ac:dyDescent="0.3">
      <c r="A8603">
        <v>2900</v>
      </c>
      <c r="B8603" s="1">
        <v>43891</v>
      </c>
      <c r="C8603">
        <v>-162</v>
      </c>
      <c r="D8603">
        <v>53</v>
      </c>
      <c r="E8603">
        <v>-43</v>
      </c>
      <c r="F8603">
        <v>180</v>
      </c>
      <c r="G8603">
        <v>-31</v>
      </c>
      <c r="H8603">
        <f>VLOOKUP(A8603,cash_flow!$B$2:$G$2307,6,)</f>
        <v>1481</v>
      </c>
      <c r="I8603" s="3">
        <f>C8603/H8603</f>
        <v>-0.10938555030384875</v>
      </c>
    </row>
    <row r="8604" spans="1:9" hidden="1" x14ac:dyDescent="0.3">
      <c r="A8604">
        <v>3300</v>
      </c>
      <c r="B8604" s="1">
        <v>43070</v>
      </c>
      <c r="C8604">
        <v>703</v>
      </c>
      <c r="D8604">
        <v>0</v>
      </c>
      <c r="E8604">
        <v>-8791</v>
      </c>
      <c r="F8604">
        <v>7195</v>
      </c>
      <c r="G8604">
        <v>-896</v>
      </c>
      <c r="H8604">
        <f>VLOOKUP(A8604,cash_flow!$B$2:$G$2307,6,)</f>
        <v>2745</v>
      </c>
      <c r="I8604" s="3">
        <f>C8604/H8604</f>
        <v>0.25610200364298724</v>
      </c>
    </row>
    <row r="8605" spans="1:9" hidden="1" x14ac:dyDescent="0.3">
      <c r="A8605">
        <v>3300</v>
      </c>
      <c r="B8605" s="1">
        <v>43435</v>
      </c>
      <c r="C8605">
        <v>1267</v>
      </c>
      <c r="D8605">
        <v>0</v>
      </c>
      <c r="E8605">
        <v>2954</v>
      </c>
      <c r="F8605">
        <v>-3343</v>
      </c>
      <c r="G8605">
        <v>880</v>
      </c>
      <c r="H8605">
        <f>VLOOKUP(A8605,cash_flow!$B$2:$G$2307,6,)</f>
        <v>2745</v>
      </c>
      <c r="I8605" s="3">
        <f>C8605/H8605</f>
        <v>0.4615664845173042</v>
      </c>
    </row>
    <row r="8606" spans="1:9" hidden="1" x14ac:dyDescent="0.3">
      <c r="A8606">
        <v>208640</v>
      </c>
      <c r="B8606" s="1">
        <v>43800</v>
      </c>
      <c r="C8606">
        <v>-118</v>
      </c>
      <c r="D8606">
        <v>-142</v>
      </c>
      <c r="E8606">
        <v>30</v>
      </c>
      <c r="F8606">
        <v>154</v>
      </c>
      <c r="G8606">
        <v>65</v>
      </c>
      <c r="H8606">
        <f>VLOOKUP(A8606,cash_flow!$B$2:$G$2307,6,)</f>
        <v>862</v>
      </c>
      <c r="I8606" s="3">
        <f>C8606/H8606</f>
        <v>-0.1368909512761021</v>
      </c>
    </row>
    <row r="8607" spans="1:9" hidden="1" x14ac:dyDescent="0.3">
      <c r="A8607">
        <v>3280</v>
      </c>
      <c r="B8607" s="1">
        <v>43070</v>
      </c>
      <c r="C8607">
        <v>-69</v>
      </c>
      <c r="D8607">
        <v>-620</v>
      </c>
      <c r="E8607">
        <v>-20</v>
      </c>
      <c r="F8607">
        <v>145</v>
      </c>
      <c r="G8607">
        <v>59</v>
      </c>
      <c r="H8607">
        <f>VLOOKUP(A8607,cash_flow!$B$2:$G$2307,6,)</f>
        <v>301</v>
      </c>
      <c r="I8607" s="3">
        <f>C8607/H8607</f>
        <v>-0.2292358803986711</v>
      </c>
    </row>
    <row r="8608" spans="1:9" hidden="1" x14ac:dyDescent="0.3">
      <c r="A8608">
        <v>3280</v>
      </c>
      <c r="B8608" s="1">
        <v>43435</v>
      </c>
      <c r="C8608">
        <v>-338</v>
      </c>
      <c r="D8608">
        <v>-865</v>
      </c>
      <c r="E8608">
        <v>850</v>
      </c>
      <c r="F8608">
        <v>-553</v>
      </c>
      <c r="G8608">
        <v>-47</v>
      </c>
      <c r="H8608">
        <f>VLOOKUP(A8608,cash_flow!$B$2:$G$2307,6,)</f>
        <v>301</v>
      </c>
      <c r="I8608" s="3">
        <f>C8608/H8608</f>
        <v>-1.1229235880398671</v>
      </c>
    </row>
    <row r="8609" spans="1:9" hidden="1" x14ac:dyDescent="0.3">
      <c r="A8609">
        <v>78350</v>
      </c>
      <c r="B8609" s="1">
        <v>43800</v>
      </c>
      <c r="C8609">
        <v>-97</v>
      </c>
      <c r="D8609">
        <v>-128</v>
      </c>
      <c r="E8609">
        <v>-154</v>
      </c>
      <c r="F8609">
        <v>321</v>
      </c>
      <c r="G8609">
        <v>70</v>
      </c>
      <c r="H8609">
        <f>VLOOKUP(A8609,cash_flow!$B$2:$G$2307,6,)</f>
        <v>698</v>
      </c>
      <c r="I8609" s="3">
        <f>C8609/H8609</f>
        <v>-0.13896848137535817</v>
      </c>
    </row>
    <row r="8610" spans="1:9" x14ac:dyDescent="0.3">
      <c r="A8610">
        <v>42500</v>
      </c>
      <c r="B8610" s="1">
        <v>43891</v>
      </c>
      <c r="C8610">
        <v>-81</v>
      </c>
      <c r="D8610">
        <v>9</v>
      </c>
      <c r="E8610">
        <v>-63</v>
      </c>
      <c r="F8610">
        <v>191</v>
      </c>
      <c r="G8610">
        <v>48</v>
      </c>
      <c r="H8610">
        <f>VLOOKUP(A8610,cash_flow!$B$2:$G$2307,6,)</f>
        <v>740</v>
      </c>
      <c r="I8610" s="3">
        <f>C8610/H8610</f>
        <v>-0.10945945945945947</v>
      </c>
    </row>
    <row r="8611" spans="1:9" x14ac:dyDescent="0.3">
      <c r="A8611">
        <v>25770</v>
      </c>
      <c r="B8611" s="1">
        <v>43891</v>
      </c>
      <c r="C8611">
        <v>-386</v>
      </c>
      <c r="D8611">
        <v>32</v>
      </c>
      <c r="E8611">
        <v>295</v>
      </c>
      <c r="F8611">
        <v>-50</v>
      </c>
      <c r="G8611">
        <v>-141</v>
      </c>
      <c r="H8611">
        <f>VLOOKUP(A8611,cash_flow!$B$2:$G$2307,6,)</f>
        <v>3524</v>
      </c>
      <c r="I8611" s="3">
        <f>C8611/H8611</f>
        <v>-0.10953461975028377</v>
      </c>
    </row>
    <row r="8612" spans="1:9" hidden="1" x14ac:dyDescent="0.3">
      <c r="A8612">
        <v>3240</v>
      </c>
      <c r="B8612" s="1">
        <v>43070</v>
      </c>
      <c r="C8612">
        <v>3467</v>
      </c>
      <c r="D8612">
        <v>1792</v>
      </c>
      <c r="E8612">
        <v>-3054</v>
      </c>
      <c r="F8612">
        <v>-93</v>
      </c>
      <c r="G8612">
        <v>317</v>
      </c>
      <c r="H8612">
        <f>VLOOKUP(A8612,cash_flow!$B$2:$G$2307,6,)</f>
        <v>7805</v>
      </c>
      <c r="I8612" s="3">
        <f>C8612/H8612</f>
        <v>0.44420243433696349</v>
      </c>
    </row>
    <row r="8613" spans="1:9" hidden="1" x14ac:dyDescent="0.3">
      <c r="A8613">
        <v>3240</v>
      </c>
      <c r="B8613" s="1">
        <v>43435</v>
      </c>
      <c r="C8613">
        <v>3581</v>
      </c>
      <c r="D8613">
        <v>2491</v>
      </c>
      <c r="E8613">
        <v>-3870</v>
      </c>
      <c r="F8613">
        <v>-163</v>
      </c>
      <c r="G8613">
        <v>-581</v>
      </c>
      <c r="H8613">
        <f>VLOOKUP(A8613,cash_flow!$B$2:$G$2307,6,)</f>
        <v>7805</v>
      </c>
      <c r="I8613" s="3">
        <f>C8613/H8613</f>
        <v>0.45880845611787313</v>
      </c>
    </row>
    <row r="8614" spans="1:9" hidden="1" x14ac:dyDescent="0.3">
      <c r="A8614">
        <v>58430</v>
      </c>
      <c r="B8614" s="1">
        <v>43800</v>
      </c>
      <c r="C8614">
        <v>-115</v>
      </c>
      <c r="D8614">
        <v>26</v>
      </c>
      <c r="E8614">
        <v>-103</v>
      </c>
      <c r="F8614">
        <v>249</v>
      </c>
      <c r="G8614">
        <v>31</v>
      </c>
      <c r="H8614">
        <f>VLOOKUP(A8614,cash_flow!$B$2:$G$2307,6,)</f>
        <v>822</v>
      </c>
      <c r="I8614" s="3">
        <f>C8614/H8614</f>
        <v>-0.13990267639902676</v>
      </c>
    </row>
    <row r="8615" spans="1:9" hidden="1" x14ac:dyDescent="0.3">
      <c r="A8615">
        <v>3230</v>
      </c>
      <c r="B8615" s="1">
        <v>43070</v>
      </c>
      <c r="C8615">
        <v>436</v>
      </c>
      <c r="D8615">
        <v>0</v>
      </c>
      <c r="E8615">
        <v>-456</v>
      </c>
      <c r="F8615">
        <v>121</v>
      </c>
      <c r="G8615">
        <v>88</v>
      </c>
      <c r="H8615">
        <f>VLOOKUP(A8615,cash_flow!$B$2:$G$2307,6,)</f>
        <v>9266</v>
      </c>
      <c r="I8615" s="3">
        <f>C8615/H8615</f>
        <v>4.7053744873731922E-2</v>
      </c>
    </row>
    <row r="8616" spans="1:9" hidden="1" x14ac:dyDescent="0.3">
      <c r="A8616">
        <v>3230</v>
      </c>
      <c r="B8616" s="1">
        <v>43435</v>
      </c>
      <c r="C8616">
        <v>380</v>
      </c>
      <c r="D8616">
        <v>0</v>
      </c>
      <c r="E8616">
        <v>-230</v>
      </c>
      <c r="F8616">
        <v>-112</v>
      </c>
      <c r="G8616">
        <v>38</v>
      </c>
      <c r="H8616">
        <f>VLOOKUP(A8616,cash_flow!$B$2:$G$2307,6,)</f>
        <v>9266</v>
      </c>
      <c r="I8616" s="3">
        <f>C8616/H8616</f>
        <v>4.1010144614720481E-2</v>
      </c>
    </row>
    <row r="8617" spans="1:9" hidden="1" x14ac:dyDescent="0.3">
      <c r="A8617">
        <v>1750</v>
      </c>
      <c r="B8617" s="1">
        <v>43800</v>
      </c>
      <c r="C8617">
        <v>-169</v>
      </c>
      <c r="D8617">
        <v>222</v>
      </c>
      <c r="E8617">
        <v>-57</v>
      </c>
      <c r="F8617">
        <v>235</v>
      </c>
      <c r="G8617">
        <v>9</v>
      </c>
      <c r="H8617">
        <f>VLOOKUP(A8617,cash_flow!$B$2:$G$2307,6,)</f>
        <v>1205</v>
      </c>
      <c r="I8617" s="3">
        <f>C8617/H8617</f>
        <v>-0.14024896265560166</v>
      </c>
    </row>
    <row r="8618" spans="1:9" x14ac:dyDescent="0.3">
      <c r="A8618">
        <v>187870</v>
      </c>
      <c r="B8618" s="1">
        <v>43891</v>
      </c>
      <c r="C8618">
        <v>-178</v>
      </c>
      <c r="D8618">
        <v>16</v>
      </c>
      <c r="E8618">
        <v>-204</v>
      </c>
      <c r="F8618">
        <v>57</v>
      </c>
      <c r="G8618">
        <v>-325</v>
      </c>
      <c r="H8618">
        <f>VLOOKUP(A8618,cash_flow!$B$2:$G$2307,6,)</f>
        <v>1625</v>
      </c>
      <c r="I8618" s="3">
        <f>C8618/H8618</f>
        <v>-0.10953846153846154</v>
      </c>
    </row>
    <row r="8619" spans="1:9" hidden="1" x14ac:dyDescent="0.3">
      <c r="A8619">
        <v>3220</v>
      </c>
      <c r="B8619" s="1">
        <v>43070</v>
      </c>
      <c r="C8619">
        <v>43</v>
      </c>
      <c r="D8619">
        <v>103</v>
      </c>
      <c r="E8619">
        <v>-198</v>
      </c>
      <c r="F8619">
        <v>53</v>
      </c>
      <c r="G8619">
        <v>-103</v>
      </c>
      <c r="H8619">
        <f>VLOOKUP(A8619,cash_flow!$B$2:$G$2307,6,)</f>
        <v>4271</v>
      </c>
      <c r="I8619" s="3">
        <f>C8619/H8619</f>
        <v>1.0067899789276516E-2</v>
      </c>
    </row>
    <row r="8620" spans="1:9" hidden="1" x14ac:dyDescent="0.3">
      <c r="A8620">
        <v>3220</v>
      </c>
      <c r="B8620" s="1">
        <v>43435</v>
      </c>
      <c r="C8620">
        <v>400</v>
      </c>
      <c r="D8620">
        <v>233</v>
      </c>
      <c r="E8620">
        <v>-417</v>
      </c>
      <c r="F8620">
        <v>129</v>
      </c>
      <c r="G8620">
        <v>112</v>
      </c>
      <c r="H8620">
        <f>VLOOKUP(A8620,cash_flow!$B$2:$G$2307,6,)</f>
        <v>4271</v>
      </c>
      <c r="I8620" s="3">
        <f>C8620/H8620</f>
        <v>9.3654881760711781E-2</v>
      </c>
    </row>
    <row r="8621" spans="1:9" hidden="1" x14ac:dyDescent="0.3">
      <c r="A8621">
        <v>100790</v>
      </c>
      <c r="B8621" s="1">
        <v>43800</v>
      </c>
      <c r="C8621">
        <v>-265</v>
      </c>
      <c r="D8621">
        <v>139</v>
      </c>
      <c r="E8621">
        <v>-101</v>
      </c>
      <c r="F8621">
        <v>569</v>
      </c>
      <c r="G8621">
        <v>203</v>
      </c>
      <c r="H8621">
        <f>VLOOKUP(A8621,cash_flow!$B$2:$G$2307,6,)</f>
        <v>1886</v>
      </c>
      <c r="I8621" s="3">
        <f>C8621/H8621</f>
        <v>-0.14050901378579003</v>
      </c>
    </row>
    <row r="8622" spans="1:9" x14ac:dyDescent="0.3">
      <c r="A8622">
        <v>286940</v>
      </c>
      <c r="B8622" s="1">
        <v>43891</v>
      </c>
      <c r="C8622">
        <v>-592</v>
      </c>
      <c r="D8622">
        <v>49</v>
      </c>
      <c r="E8622">
        <v>-156</v>
      </c>
      <c r="F8622">
        <v>-12</v>
      </c>
      <c r="G8622">
        <v>-758</v>
      </c>
      <c r="H8622">
        <f>VLOOKUP(A8622,cash_flow!$B$2:$G$2307,6,)</f>
        <v>5343</v>
      </c>
      <c r="I8622" s="3">
        <f>C8622/H8622</f>
        <v>-0.11079917649260715</v>
      </c>
    </row>
    <row r="8623" spans="1:9" x14ac:dyDescent="0.3">
      <c r="A8623">
        <v>320</v>
      </c>
      <c r="B8623" s="1">
        <v>43891</v>
      </c>
      <c r="C8623">
        <v>-139</v>
      </c>
      <c r="D8623">
        <v>58</v>
      </c>
      <c r="E8623">
        <v>-87</v>
      </c>
      <c r="F8623">
        <v>227</v>
      </c>
      <c r="G8623">
        <v>20</v>
      </c>
      <c r="H8623">
        <f>VLOOKUP(A8623,cash_flow!$B$2:$G$2307,6,)</f>
        <v>1247</v>
      </c>
      <c r="I8623" s="3">
        <f>C8623/H8623</f>
        <v>-0.11146752205292702</v>
      </c>
    </row>
    <row r="8624" spans="1:9" hidden="1" x14ac:dyDescent="0.3">
      <c r="A8624">
        <v>3200</v>
      </c>
      <c r="B8624" s="1">
        <v>43070</v>
      </c>
      <c r="C8624">
        <v>370</v>
      </c>
      <c r="D8624">
        <v>170</v>
      </c>
      <c r="E8624">
        <v>-207</v>
      </c>
      <c r="F8624">
        <v>-179</v>
      </c>
      <c r="G8624">
        <v>-18</v>
      </c>
      <c r="H8624">
        <f>VLOOKUP(A8624,cash_flow!$B$2:$G$2307,6,)</f>
        <v>1682</v>
      </c>
      <c r="I8624" s="3">
        <f>C8624/H8624</f>
        <v>0.21997621878715815</v>
      </c>
    </row>
    <row r="8625" spans="1:9" hidden="1" x14ac:dyDescent="0.3">
      <c r="A8625">
        <v>3200</v>
      </c>
      <c r="B8625" s="1">
        <v>43435</v>
      </c>
      <c r="C8625">
        <v>75</v>
      </c>
      <c r="D8625">
        <v>223</v>
      </c>
      <c r="E8625">
        <v>-315</v>
      </c>
      <c r="F8625">
        <v>165</v>
      </c>
      <c r="G8625">
        <v>-75</v>
      </c>
      <c r="H8625">
        <f>VLOOKUP(A8625,cash_flow!$B$2:$G$2307,6,)</f>
        <v>1682</v>
      </c>
      <c r="I8625" s="3">
        <f>C8625/H8625</f>
        <v>4.4589774078478001E-2</v>
      </c>
    </row>
    <row r="8626" spans="1:9" hidden="1" x14ac:dyDescent="0.3">
      <c r="A8626">
        <v>96690</v>
      </c>
      <c r="B8626" s="1">
        <v>43800</v>
      </c>
      <c r="C8626">
        <v>-65</v>
      </c>
      <c r="D8626">
        <v>8</v>
      </c>
      <c r="E8626">
        <v>-364</v>
      </c>
      <c r="F8626">
        <v>452</v>
      </c>
      <c r="G8626">
        <v>65</v>
      </c>
      <c r="H8626">
        <f>VLOOKUP(A8626,cash_flow!$B$2:$G$2307,6,)</f>
        <v>461</v>
      </c>
      <c r="I8626" s="3">
        <f>C8626/H8626</f>
        <v>-0.14099783080260303</v>
      </c>
    </row>
    <row r="8627" spans="1:9" hidden="1" x14ac:dyDescent="0.3">
      <c r="A8627">
        <v>3160</v>
      </c>
      <c r="B8627" s="1">
        <v>43070</v>
      </c>
      <c r="C8627">
        <v>62</v>
      </c>
      <c r="D8627">
        <v>194</v>
      </c>
      <c r="E8627">
        <v>278</v>
      </c>
      <c r="F8627">
        <v>-125</v>
      </c>
      <c r="G8627">
        <v>213</v>
      </c>
      <c r="H8627">
        <f>VLOOKUP(A8627,cash_flow!$B$2:$G$2307,6,)</f>
        <v>1476</v>
      </c>
      <c r="I8627" s="3">
        <f>C8627/H8627</f>
        <v>4.2005420054200542E-2</v>
      </c>
    </row>
    <row r="8628" spans="1:9" hidden="1" x14ac:dyDescent="0.3">
      <c r="A8628">
        <v>3160</v>
      </c>
      <c r="B8628" s="1">
        <v>43435</v>
      </c>
      <c r="C8628">
        <v>92</v>
      </c>
      <c r="D8628">
        <v>147</v>
      </c>
      <c r="E8628">
        <v>-231</v>
      </c>
      <c r="F8628">
        <v>13</v>
      </c>
      <c r="G8628">
        <v>-127</v>
      </c>
      <c r="H8628">
        <f>VLOOKUP(A8628,cash_flow!$B$2:$G$2307,6,)</f>
        <v>1476</v>
      </c>
      <c r="I8628" s="3">
        <f>C8628/H8628</f>
        <v>6.2330623306233061E-2</v>
      </c>
    </row>
    <row r="8629" spans="1:9" hidden="1" x14ac:dyDescent="0.3">
      <c r="A8629">
        <v>101730</v>
      </c>
      <c r="B8629" s="1">
        <v>43800</v>
      </c>
      <c r="C8629">
        <v>-74</v>
      </c>
      <c r="D8629">
        <v>-160</v>
      </c>
      <c r="E8629">
        <v>59</v>
      </c>
      <c r="F8629">
        <v>0</v>
      </c>
      <c r="G8629">
        <v>-13</v>
      </c>
      <c r="H8629">
        <f>VLOOKUP(A8629,cash_flow!$B$2:$G$2307,6,)</f>
        <v>523</v>
      </c>
      <c r="I8629" s="3">
        <f>C8629/H8629</f>
        <v>-0.14149139579349904</v>
      </c>
    </row>
    <row r="8630" spans="1:9" x14ac:dyDescent="0.3">
      <c r="A8630">
        <v>1290</v>
      </c>
      <c r="B8630" s="1">
        <v>43891</v>
      </c>
      <c r="C8630">
        <v>-118</v>
      </c>
      <c r="D8630">
        <v>22</v>
      </c>
      <c r="E8630">
        <v>0</v>
      </c>
      <c r="F8630">
        <v>123</v>
      </c>
      <c r="G8630">
        <v>5</v>
      </c>
      <c r="H8630">
        <f>VLOOKUP(A8630,cash_flow!$B$2:$G$2307,6,)</f>
        <v>1048</v>
      </c>
      <c r="I8630" s="3">
        <f>C8630/H8630</f>
        <v>-0.11259541984732824</v>
      </c>
    </row>
    <row r="8631" spans="1:9" hidden="1" x14ac:dyDescent="0.3">
      <c r="A8631">
        <v>3120</v>
      </c>
      <c r="B8631" s="1">
        <v>43070</v>
      </c>
      <c r="C8631">
        <v>102</v>
      </c>
      <c r="D8631">
        <v>26</v>
      </c>
      <c r="E8631">
        <v>5</v>
      </c>
      <c r="F8631">
        <v>-10</v>
      </c>
      <c r="G8631">
        <v>96</v>
      </c>
      <c r="H8631">
        <f>VLOOKUP(A8631,cash_flow!$B$2:$G$2307,6,)</f>
        <v>2269</v>
      </c>
      <c r="I8631" s="3">
        <f>C8631/H8631</f>
        <v>4.4953724107536362E-2</v>
      </c>
    </row>
    <row r="8632" spans="1:9" hidden="1" x14ac:dyDescent="0.3">
      <c r="A8632">
        <v>3120</v>
      </c>
      <c r="B8632" s="1">
        <v>43435</v>
      </c>
      <c r="C8632">
        <v>151</v>
      </c>
      <c r="D8632">
        <v>29</v>
      </c>
      <c r="E8632">
        <v>-148</v>
      </c>
      <c r="F8632">
        <v>-10</v>
      </c>
      <c r="G8632">
        <v>-8</v>
      </c>
      <c r="H8632">
        <f>VLOOKUP(A8632,cash_flow!$B$2:$G$2307,6,)</f>
        <v>2269</v>
      </c>
      <c r="I8632" s="3">
        <f>C8632/H8632</f>
        <v>6.6549140590568531E-2</v>
      </c>
    </row>
    <row r="8633" spans="1:9" hidden="1" x14ac:dyDescent="0.3">
      <c r="A8633">
        <v>323350</v>
      </c>
      <c r="B8633" s="1">
        <v>43800</v>
      </c>
      <c r="C8633">
        <v>-20</v>
      </c>
      <c r="D8633">
        <v>0</v>
      </c>
      <c r="E8633">
        <v>-3</v>
      </c>
      <c r="F8633">
        <v>29</v>
      </c>
      <c r="G8633">
        <v>6</v>
      </c>
      <c r="H8633">
        <f>VLOOKUP(A8633,cash_flow!$B$2:$G$2307,6,)</f>
        <v>139</v>
      </c>
      <c r="I8633" s="3">
        <f>C8633/H8633</f>
        <v>-0.14388489208633093</v>
      </c>
    </row>
    <row r="8634" spans="1:9" x14ac:dyDescent="0.3">
      <c r="A8634">
        <v>54450</v>
      </c>
      <c r="B8634" s="1">
        <v>43891</v>
      </c>
      <c r="C8634">
        <v>-127</v>
      </c>
      <c r="D8634">
        <v>-26</v>
      </c>
      <c r="E8634">
        <v>42</v>
      </c>
      <c r="F8634">
        <v>4</v>
      </c>
      <c r="G8634">
        <v>-82</v>
      </c>
      <c r="H8634">
        <f>VLOOKUP(A8634,cash_flow!$B$2:$G$2307,6,)</f>
        <v>1125</v>
      </c>
      <c r="I8634" s="3">
        <f>C8634/H8634</f>
        <v>-0.11288888888888889</v>
      </c>
    </row>
    <row r="8635" spans="1:9" x14ac:dyDescent="0.3">
      <c r="A8635">
        <v>213500</v>
      </c>
      <c r="B8635" s="1">
        <v>43891</v>
      </c>
      <c r="C8635">
        <v>-387</v>
      </c>
      <c r="D8635">
        <v>230</v>
      </c>
      <c r="E8635">
        <v>-159</v>
      </c>
      <c r="F8635">
        <v>559</v>
      </c>
      <c r="G8635">
        <v>-95</v>
      </c>
      <c r="H8635">
        <f>VLOOKUP(A8635,cash_flow!$B$2:$G$2307,6,)</f>
        <v>3392</v>
      </c>
      <c r="I8635" s="3">
        <f>C8635/H8635</f>
        <v>-0.11409198113207547</v>
      </c>
    </row>
    <row r="8636" spans="1:9" hidden="1" x14ac:dyDescent="0.3">
      <c r="A8636">
        <v>3100</v>
      </c>
      <c r="B8636" s="1">
        <v>43070</v>
      </c>
      <c r="C8636">
        <v>257</v>
      </c>
      <c r="D8636">
        <v>62</v>
      </c>
      <c r="E8636">
        <v>-543</v>
      </c>
      <c r="F8636">
        <v>264</v>
      </c>
      <c r="G8636">
        <v>-21</v>
      </c>
      <c r="H8636">
        <f>VLOOKUP(A8636,cash_flow!$B$2:$G$2307,6,)</f>
        <v>1096</v>
      </c>
      <c r="I8636" s="3">
        <f>C8636/H8636</f>
        <v>0.23448905109489052</v>
      </c>
    </row>
    <row r="8637" spans="1:9" hidden="1" x14ac:dyDescent="0.3">
      <c r="A8637">
        <v>3100</v>
      </c>
      <c r="B8637" s="1">
        <v>43435</v>
      </c>
      <c r="C8637">
        <v>400</v>
      </c>
      <c r="D8637">
        <v>106</v>
      </c>
      <c r="E8637">
        <v>-242</v>
      </c>
      <c r="F8637">
        <v>39</v>
      </c>
      <c r="G8637">
        <v>198</v>
      </c>
      <c r="H8637">
        <f>VLOOKUP(A8637,cash_flow!$B$2:$G$2307,6,)</f>
        <v>1096</v>
      </c>
      <c r="I8637" s="3">
        <f>C8637/H8637</f>
        <v>0.36496350364963503</v>
      </c>
    </row>
    <row r="8638" spans="1:9" hidden="1" x14ac:dyDescent="0.3">
      <c r="A8638">
        <v>38340</v>
      </c>
      <c r="B8638" s="1">
        <v>43800</v>
      </c>
      <c r="C8638">
        <v>-128</v>
      </c>
      <c r="D8638">
        <v>-86</v>
      </c>
      <c r="E8638">
        <v>-219</v>
      </c>
      <c r="F8638">
        <v>378</v>
      </c>
      <c r="G8638">
        <v>0</v>
      </c>
      <c r="H8638">
        <f>VLOOKUP(A8638,cash_flow!$B$2:$G$2307,6,)</f>
        <v>883</v>
      </c>
      <c r="I8638" s="3">
        <f>C8638/H8638</f>
        <v>-0.14496036240090601</v>
      </c>
    </row>
    <row r="8639" spans="1:9" x14ac:dyDescent="0.3">
      <c r="A8639">
        <v>95570</v>
      </c>
      <c r="B8639" s="1">
        <v>43891</v>
      </c>
      <c r="C8639">
        <v>-175</v>
      </c>
      <c r="D8639">
        <v>20</v>
      </c>
      <c r="E8639">
        <v>505</v>
      </c>
      <c r="F8639">
        <v>-206</v>
      </c>
      <c r="G8639">
        <v>142</v>
      </c>
      <c r="H8639">
        <f>VLOOKUP(A8639,cash_flow!$B$2:$G$2307,6,)</f>
        <v>1531</v>
      </c>
      <c r="I8639" s="3">
        <f>C8639/H8639</f>
        <v>-0.11430437622468975</v>
      </c>
    </row>
    <row r="8640" spans="1:9" hidden="1" x14ac:dyDescent="0.3">
      <c r="A8640">
        <v>3090</v>
      </c>
      <c r="B8640" s="1">
        <v>43070</v>
      </c>
      <c r="C8640">
        <v>1478</v>
      </c>
      <c r="D8640">
        <v>857</v>
      </c>
      <c r="E8640">
        <v>-825</v>
      </c>
      <c r="F8640">
        <v>-348</v>
      </c>
      <c r="G8640">
        <v>289</v>
      </c>
      <c r="H8640">
        <f>VLOOKUP(A8640,cash_flow!$B$2:$G$2307,6,)</f>
        <v>21396</v>
      </c>
      <c r="I8640" s="3">
        <f>C8640/H8640</f>
        <v>6.9078332398579176E-2</v>
      </c>
    </row>
    <row r="8641" spans="1:9" hidden="1" x14ac:dyDescent="0.3">
      <c r="A8641">
        <v>3090</v>
      </c>
      <c r="B8641" s="1">
        <v>43435</v>
      </c>
      <c r="C8641">
        <v>454</v>
      </c>
      <c r="D8641">
        <v>327</v>
      </c>
      <c r="E8641">
        <v>-792</v>
      </c>
      <c r="F8641">
        <v>-64</v>
      </c>
      <c r="G8641">
        <v>-400</v>
      </c>
      <c r="H8641">
        <f>VLOOKUP(A8641,cash_flow!$B$2:$G$2307,6,)</f>
        <v>21396</v>
      </c>
      <c r="I8641" s="3">
        <f>C8641/H8641</f>
        <v>2.1218919424191438E-2</v>
      </c>
    </row>
    <row r="8642" spans="1:9" hidden="1" x14ac:dyDescent="0.3">
      <c r="A8642">
        <v>19590</v>
      </c>
      <c r="B8642" s="1">
        <v>43800</v>
      </c>
      <c r="C8642">
        <v>-79</v>
      </c>
      <c r="D8642">
        <v>91</v>
      </c>
      <c r="E8642">
        <v>0</v>
      </c>
      <c r="F8642">
        <v>63</v>
      </c>
      <c r="G8642">
        <v>-16</v>
      </c>
      <c r="H8642">
        <f>VLOOKUP(A8642,cash_flow!$B$2:$G$2307,6,)</f>
        <v>536</v>
      </c>
      <c r="I8642" s="3">
        <f>C8642/H8642</f>
        <v>-0.14738805970149255</v>
      </c>
    </row>
    <row r="8643" spans="1:9" hidden="1" x14ac:dyDescent="0.3">
      <c r="A8643">
        <v>3080</v>
      </c>
      <c r="B8643" s="1">
        <v>43070</v>
      </c>
      <c r="C8643">
        <v>46</v>
      </c>
      <c r="D8643">
        <v>93</v>
      </c>
      <c r="E8643">
        <v>-292</v>
      </c>
      <c r="F8643">
        <v>-88</v>
      </c>
      <c r="G8643">
        <v>-334</v>
      </c>
      <c r="H8643">
        <f>VLOOKUP(A8643,cash_flow!$B$2:$G$2307,6,)</f>
        <v>1045</v>
      </c>
      <c r="I8643" s="3">
        <f>C8643/H8643</f>
        <v>4.4019138755980861E-2</v>
      </c>
    </row>
    <row r="8644" spans="1:9" hidden="1" x14ac:dyDescent="0.3">
      <c r="A8644">
        <v>3080</v>
      </c>
      <c r="B8644" s="1">
        <v>43435</v>
      </c>
      <c r="C8644">
        <v>82</v>
      </c>
      <c r="D8644">
        <v>61</v>
      </c>
      <c r="E8644">
        <v>72</v>
      </c>
      <c r="F8644">
        <v>-123</v>
      </c>
      <c r="G8644">
        <v>31</v>
      </c>
      <c r="H8644">
        <f>VLOOKUP(A8644,cash_flow!$B$2:$G$2307,6,)</f>
        <v>1045</v>
      </c>
      <c r="I8644" s="3">
        <f>C8644/H8644</f>
        <v>7.8468899521531105E-2</v>
      </c>
    </row>
    <row r="8645" spans="1:9" hidden="1" x14ac:dyDescent="0.3">
      <c r="A8645">
        <v>101400</v>
      </c>
      <c r="B8645" s="1">
        <v>43800</v>
      </c>
      <c r="C8645">
        <v>-51</v>
      </c>
      <c r="D8645">
        <v>-101</v>
      </c>
      <c r="E8645">
        <v>22</v>
      </c>
      <c r="F8645">
        <v>30</v>
      </c>
      <c r="G8645">
        <v>1</v>
      </c>
      <c r="H8645">
        <f>VLOOKUP(A8645,cash_flow!$B$2:$G$2307,6,)</f>
        <v>343</v>
      </c>
      <c r="I8645" s="3">
        <f>C8645/H8645</f>
        <v>-0.14868804664723032</v>
      </c>
    </row>
    <row r="8646" spans="1:9" x14ac:dyDescent="0.3">
      <c r="A8646">
        <v>67830</v>
      </c>
      <c r="B8646" s="1">
        <v>43891</v>
      </c>
      <c r="C8646">
        <v>-108</v>
      </c>
      <c r="D8646">
        <v>23</v>
      </c>
      <c r="E8646">
        <v>-64</v>
      </c>
      <c r="F8646">
        <v>-29</v>
      </c>
      <c r="G8646">
        <v>-201</v>
      </c>
      <c r="H8646">
        <f>VLOOKUP(A8646,cash_flow!$B$2:$G$2307,6,)</f>
        <v>925</v>
      </c>
      <c r="I8646" s="3">
        <f>C8646/H8646</f>
        <v>-0.11675675675675676</v>
      </c>
    </row>
    <row r="8647" spans="1:9" x14ac:dyDescent="0.3">
      <c r="A8647">
        <v>100790</v>
      </c>
      <c r="B8647" s="1">
        <v>43891</v>
      </c>
      <c r="C8647">
        <v>-221</v>
      </c>
      <c r="D8647">
        <v>-20</v>
      </c>
      <c r="E8647">
        <v>-10</v>
      </c>
      <c r="F8647">
        <v>93</v>
      </c>
      <c r="G8647">
        <v>-137</v>
      </c>
      <c r="H8647">
        <f>VLOOKUP(A8647,cash_flow!$B$2:$G$2307,6,)</f>
        <v>1886</v>
      </c>
      <c r="I8647" s="3">
        <f>C8647/H8647</f>
        <v>-0.11717921527041357</v>
      </c>
    </row>
    <row r="8648" spans="1:9" hidden="1" x14ac:dyDescent="0.3">
      <c r="A8648">
        <v>3070</v>
      </c>
      <c r="B8648" s="1">
        <v>43070</v>
      </c>
      <c r="C8648">
        <v>385</v>
      </c>
      <c r="D8648">
        <v>152</v>
      </c>
      <c r="E8648">
        <v>-525</v>
      </c>
      <c r="F8648">
        <v>432</v>
      </c>
      <c r="G8648">
        <v>292</v>
      </c>
      <c r="H8648">
        <f>VLOOKUP(A8648,cash_flow!$B$2:$G$2307,6,)</f>
        <v>3050</v>
      </c>
      <c r="I8648" s="3">
        <f>C8648/H8648</f>
        <v>0.12622950819672132</v>
      </c>
    </row>
    <row r="8649" spans="1:9" hidden="1" x14ac:dyDescent="0.3">
      <c r="A8649">
        <v>3070</v>
      </c>
      <c r="B8649" s="1">
        <v>43435</v>
      </c>
      <c r="C8649">
        <v>90</v>
      </c>
      <c r="D8649">
        <v>145</v>
      </c>
      <c r="E8649">
        <v>-270</v>
      </c>
      <c r="F8649">
        <v>48</v>
      </c>
      <c r="G8649">
        <v>-132</v>
      </c>
      <c r="H8649">
        <f>VLOOKUP(A8649,cash_flow!$B$2:$G$2307,6,)</f>
        <v>3050</v>
      </c>
      <c r="I8649" s="3">
        <f>C8649/H8649</f>
        <v>2.9508196721311476E-2</v>
      </c>
    </row>
    <row r="8650" spans="1:9" hidden="1" x14ac:dyDescent="0.3">
      <c r="A8650">
        <v>91090</v>
      </c>
      <c r="B8650" s="1">
        <v>43800</v>
      </c>
      <c r="C8650">
        <v>-250</v>
      </c>
      <c r="D8650">
        <v>-57</v>
      </c>
      <c r="E8650">
        <v>4</v>
      </c>
      <c r="F8650">
        <v>341</v>
      </c>
      <c r="G8650">
        <v>92</v>
      </c>
      <c r="H8650">
        <f>VLOOKUP(A8650,cash_flow!$B$2:$G$2307,6,)</f>
        <v>1656</v>
      </c>
      <c r="I8650" s="3">
        <f>C8650/H8650</f>
        <v>-0.15096618357487923</v>
      </c>
    </row>
    <row r="8651" spans="1:9" x14ac:dyDescent="0.3">
      <c r="A8651">
        <v>7720</v>
      </c>
      <c r="B8651" s="1">
        <v>43891</v>
      </c>
      <c r="C8651">
        <v>-144</v>
      </c>
      <c r="D8651">
        <v>-33</v>
      </c>
      <c r="E8651">
        <v>46</v>
      </c>
      <c r="F8651">
        <v>-1</v>
      </c>
      <c r="G8651">
        <v>-98</v>
      </c>
      <c r="H8651">
        <f>VLOOKUP(A8651,cash_flow!$B$2:$G$2307,6,)</f>
        <v>1200</v>
      </c>
      <c r="I8651" s="3">
        <f>C8651/H8651</f>
        <v>-0.12</v>
      </c>
    </row>
    <row r="8652" spans="1:9" hidden="1" x14ac:dyDescent="0.3">
      <c r="A8652">
        <v>3060</v>
      </c>
      <c r="B8652" s="1">
        <v>43070</v>
      </c>
      <c r="C8652">
        <v>-89</v>
      </c>
      <c r="D8652">
        <v>-169</v>
      </c>
      <c r="E8652">
        <v>-339</v>
      </c>
      <c r="F8652">
        <v>405</v>
      </c>
      <c r="G8652">
        <v>-24</v>
      </c>
      <c r="H8652">
        <f>VLOOKUP(A8652,cash_flow!$B$2:$G$2307,6,)</f>
        <v>5959</v>
      </c>
      <c r="I8652" s="3">
        <f>C8652/H8652</f>
        <v>-1.4935391844269173E-2</v>
      </c>
    </row>
    <row r="8653" spans="1:9" hidden="1" x14ac:dyDescent="0.3">
      <c r="A8653">
        <v>3060</v>
      </c>
      <c r="B8653" s="1">
        <v>43435</v>
      </c>
      <c r="C8653">
        <v>13</v>
      </c>
      <c r="D8653">
        <v>-12</v>
      </c>
      <c r="E8653">
        <v>-581</v>
      </c>
      <c r="F8653">
        <v>546</v>
      </c>
      <c r="G8653">
        <v>-22</v>
      </c>
      <c r="H8653">
        <f>VLOOKUP(A8653,cash_flow!$B$2:$G$2307,6,)</f>
        <v>5959</v>
      </c>
      <c r="I8653" s="3">
        <f>C8653/H8653</f>
        <v>2.1815740896123509E-3</v>
      </c>
    </row>
    <row r="8654" spans="1:9" hidden="1" x14ac:dyDescent="0.3">
      <c r="A8654">
        <v>500</v>
      </c>
      <c r="B8654" s="1">
        <v>43800</v>
      </c>
      <c r="C8654">
        <v>-105</v>
      </c>
      <c r="D8654">
        <v>55</v>
      </c>
      <c r="E8654">
        <v>-90</v>
      </c>
      <c r="F8654">
        <v>-28</v>
      </c>
      <c r="G8654">
        <v>-223</v>
      </c>
      <c r="H8654">
        <f>VLOOKUP(A8654,cash_flow!$B$2:$G$2307,6,)</f>
        <v>695</v>
      </c>
      <c r="I8654" s="3">
        <f>C8654/H8654</f>
        <v>-0.15107913669064749</v>
      </c>
    </row>
    <row r="8655" spans="1:9" x14ac:dyDescent="0.3">
      <c r="A8655">
        <v>53690</v>
      </c>
      <c r="B8655" s="1">
        <v>43891</v>
      </c>
      <c r="C8655">
        <v>-115</v>
      </c>
      <c r="D8655">
        <v>15</v>
      </c>
      <c r="E8655">
        <v>2</v>
      </c>
      <c r="F8655">
        <v>203</v>
      </c>
      <c r="G8655">
        <v>96</v>
      </c>
      <c r="H8655">
        <f>VLOOKUP(A8655,cash_flow!$B$2:$G$2307,6,)</f>
        <v>957</v>
      </c>
      <c r="I8655" s="3">
        <f>C8655/H8655</f>
        <v>-0.12016718913270637</v>
      </c>
    </row>
    <row r="8656" spans="1:9" hidden="1" x14ac:dyDescent="0.3">
      <c r="A8656">
        <v>3030</v>
      </c>
      <c r="B8656" s="1">
        <v>43070</v>
      </c>
      <c r="C8656">
        <v>-1415</v>
      </c>
      <c r="D8656">
        <v>291</v>
      </c>
      <c r="E8656">
        <v>-751</v>
      </c>
      <c r="F8656">
        <v>2229</v>
      </c>
      <c r="G8656">
        <v>-7</v>
      </c>
      <c r="H8656">
        <f>VLOOKUP(A8656,cash_flow!$B$2:$G$2307,6,)</f>
        <v>1887</v>
      </c>
      <c r="I8656" s="3">
        <f>C8656/H8656</f>
        <v>-0.74986751457339695</v>
      </c>
    </row>
    <row r="8657" spans="1:9" hidden="1" x14ac:dyDescent="0.3">
      <c r="A8657">
        <v>3030</v>
      </c>
      <c r="B8657" s="1">
        <v>43435</v>
      </c>
      <c r="C8657">
        <v>1275</v>
      </c>
      <c r="D8657">
        <v>3228</v>
      </c>
      <c r="E8657">
        <v>-481</v>
      </c>
      <c r="F8657">
        <v>-564</v>
      </c>
      <c r="G8657">
        <v>251</v>
      </c>
      <c r="H8657">
        <f>VLOOKUP(A8657,cash_flow!$B$2:$G$2307,6,)</f>
        <v>1887</v>
      </c>
      <c r="I8657" s="3">
        <f>C8657/H8657</f>
        <v>0.67567567567567566</v>
      </c>
    </row>
    <row r="8658" spans="1:9" hidden="1" x14ac:dyDescent="0.3">
      <c r="A8658">
        <v>285770</v>
      </c>
      <c r="B8658" s="1">
        <v>43800</v>
      </c>
      <c r="C8658">
        <v>-15</v>
      </c>
      <c r="D8658">
        <v>-27</v>
      </c>
      <c r="E8658">
        <v>-3</v>
      </c>
      <c r="F8658">
        <v>30</v>
      </c>
      <c r="G8658">
        <v>12</v>
      </c>
      <c r="H8658">
        <f>VLOOKUP(A8658,cash_flow!$B$2:$G$2307,6,)</f>
        <v>99</v>
      </c>
      <c r="I8658" s="3">
        <f>C8658/H8658</f>
        <v>-0.15151515151515152</v>
      </c>
    </row>
    <row r="8659" spans="1:9" hidden="1" x14ac:dyDescent="0.3">
      <c r="A8659">
        <v>3010</v>
      </c>
      <c r="B8659" s="1">
        <v>43070</v>
      </c>
      <c r="C8659">
        <v>-210</v>
      </c>
      <c r="D8659">
        <v>13</v>
      </c>
      <c r="E8659">
        <v>254</v>
      </c>
      <c r="F8659">
        <v>6</v>
      </c>
      <c r="G8659">
        <v>50</v>
      </c>
      <c r="H8659">
        <f>VLOOKUP(A8659,cash_flow!$B$2:$G$2307,6,)</f>
        <v>697</v>
      </c>
      <c r="I8659" s="3">
        <f>C8659/H8659</f>
        <v>-0.30129124820659969</v>
      </c>
    </row>
    <row r="8660" spans="1:9" hidden="1" x14ac:dyDescent="0.3">
      <c r="A8660">
        <v>3010</v>
      </c>
      <c r="B8660" s="1">
        <v>43435</v>
      </c>
      <c r="C8660">
        <v>30</v>
      </c>
      <c r="D8660">
        <v>-7</v>
      </c>
      <c r="E8660">
        <v>-16</v>
      </c>
      <c r="F8660">
        <v>-45</v>
      </c>
      <c r="G8660">
        <v>-31</v>
      </c>
      <c r="H8660">
        <f>VLOOKUP(A8660,cash_flow!$B$2:$G$2307,6,)</f>
        <v>697</v>
      </c>
      <c r="I8660" s="3">
        <f>C8660/H8660</f>
        <v>4.3041606886657105E-2</v>
      </c>
    </row>
    <row r="8661" spans="1:9" hidden="1" x14ac:dyDescent="0.3">
      <c r="A8661">
        <v>150440</v>
      </c>
      <c r="B8661" s="1">
        <v>43800</v>
      </c>
      <c r="C8661">
        <v>-54</v>
      </c>
      <c r="D8661">
        <v>-16</v>
      </c>
      <c r="E8661">
        <v>-7</v>
      </c>
      <c r="F8661">
        <v>60</v>
      </c>
      <c r="G8661">
        <v>0</v>
      </c>
      <c r="H8661">
        <f>VLOOKUP(A8661,cash_flow!$B$2:$G$2307,6,)</f>
        <v>354</v>
      </c>
      <c r="I8661" s="3">
        <f>C8661/H8661</f>
        <v>-0.15254237288135594</v>
      </c>
    </row>
    <row r="8662" spans="1:9" x14ac:dyDescent="0.3">
      <c r="A8662">
        <v>53110</v>
      </c>
      <c r="B8662" s="1">
        <v>43891</v>
      </c>
      <c r="C8662">
        <v>-44</v>
      </c>
      <c r="D8662">
        <v>0</v>
      </c>
      <c r="E8662">
        <v>-107</v>
      </c>
      <c r="F8662">
        <v>156</v>
      </c>
      <c r="G8662">
        <v>5</v>
      </c>
      <c r="H8662">
        <f>VLOOKUP(A8662,cash_flow!$B$2:$G$2307,6,)</f>
        <v>366</v>
      </c>
      <c r="I8662" s="3">
        <f>C8662/H8662</f>
        <v>-0.12021857923497267</v>
      </c>
    </row>
    <row r="8663" spans="1:9" hidden="1" x14ac:dyDescent="0.3">
      <c r="A8663">
        <v>3000</v>
      </c>
      <c r="B8663" s="1">
        <v>43070</v>
      </c>
      <c r="C8663">
        <v>86</v>
      </c>
      <c r="D8663">
        <v>0</v>
      </c>
      <c r="E8663">
        <v>-74</v>
      </c>
      <c r="F8663">
        <v>-180</v>
      </c>
      <c r="G8663">
        <v>-169</v>
      </c>
      <c r="H8663">
        <f>VLOOKUP(A8663,cash_flow!$B$2:$G$2307,6,)</f>
        <v>24736</v>
      </c>
      <c r="I8663" s="3">
        <f>C8663/H8663</f>
        <v>3.4767141009055627E-3</v>
      </c>
    </row>
    <row r="8664" spans="1:9" hidden="1" x14ac:dyDescent="0.3">
      <c r="A8664">
        <v>3000</v>
      </c>
      <c r="B8664" s="1">
        <v>43435</v>
      </c>
      <c r="C8664">
        <v>68</v>
      </c>
      <c r="D8664">
        <v>0</v>
      </c>
      <c r="E8664">
        <v>350</v>
      </c>
      <c r="F8664">
        <v>345</v>
      </c>
      <c r="G8664">
        <v>762</v>
      </c>
      <c r="H8664">
        <f>VLOOKUP(A8664,cash_flow!$B$2:$G$2307,6,)</f>
        <v>24736</v>
      </c>
      <c r="I8664" s="3">
        <f>C8664/H8664</f>
        <v>2.7490297542043986E-3</v>
      </c>
    </row>
    <row r="8665" spans="1:9" hidden="1" x14ac:dyDescent="0.3">
      <c r="A8665">
        <v>23160</v>
      </c>
      <c r="B8665" s="1">
        <v>43800</v>
      </c>
      <c r="C8665">
        <v>-304</v>
      </c>
      <c r="D8665">
        <v>0</v>
      </c>
      <c r="E8665">
        <v>-118</v>
      </c>
      <c r="F8665">
        <v>-3</v>
      </c>
      <c r="G8665">
        <v>-425</v>
      </c>
      <c r="H8665">
        <f>VLOOKUP(A8665,cash_flow!$B$2:$G$2307,6,)</f>
        <v>1974</v>
      </c>
      <c r="I8665" s="3">
        <f>C8665/H8665</f>
        <v>-0.15400202634245189</v>
      </c>
    </row>
    <row r="8666" spans="1:9" x14ac:dyDescent="0.3">
      <c r="A8666">
        <v>50120</v>
      </c>
      <c r="B8666" s="1">
        <v>43891</v>
      </c>
      <c r="C8666">
        <v>-119</v>
      </c>
      <c r="D8666">
        <v>-25</v>
      </c>
      <c r="E8666">
        <v>-209</v>
      </c>
      <c r="F8666">
        <v>-55</v>
      </c>
      <c r="G8666">
        <v>-374</v>
      </c>
      <c r="H8666">
        <f>VLOOKUP(A8666,cash_flow!$B$2:$G$2307,6,)</f>
        <v>987</v>
      </c>
      <c r="I8666" s="3">
        <f>C8666/H8666</f>
        <v>-0.12056737588652482</v>
      </c>
    </row>
    <row r="8667" spans="1:9" x14ac:dyDescent="0.3">
      <c r="A8667">
        <v>190510</v>
      </c>
      <c r="B8667" s="1">
        <v>43891</v>
      </c>
      <c r="C8667">
        <v>-181</v>
      </c>
      <c r="D8667">
        <v>44</v>
      </c>
      <c r="E8667">
        <v>40</v>
      </c>
      <c r="F8667">
        <v>142</v>
      </c>
      <c r="G8667">
        <v>11</v>
      </c>
      <c r="H8667">
        <f>VLOOKUP(A8667,cash_flow!$B$2:$G$2307,6,)</f>
        <v>1501</v>
      </c>
      <c r="I8667" s="3">
        <f>C8667/H8667</f>
        <v>-0.12058627581612258</v>
      </c>
    </row>
    <row r="8668" spans="1:9" hidden="1" x14ac:dyDescent="0.3">
      <c r="A8668">
        <v>2990</v>
      </c>
      <c r="B8668" s="1">
        <v>43070</v>
      </c>
      <c r="C8668">
        <v>759</v>
      </c>
      <c r="D8668">
        <v>953</v>
      </c>
      <c r="E8668">
        <v>-103</v>
      </c>
      <c r="F8668">
        <v>-826</v>
      </c>
      <c r="G8668">
        <v>-173</v>
      </c>
      <c r="H8668">
        <f>VLOOKUP(A8668,cash_flow!$B$2:$G$2307,6,)</f>
        <v>2762</v>
      </c>
      <c r="I8668" s="3">
        <f>C8668/H8668</f>
        <v>0.27480086893555394</v>
      </c>
    </row>
    <row r="8669" spans="1:9" hidden="1" x14ac:dyDescent="0.3">
      <c r="A8669">
        <v>2990</v>
      </c>
      <c r="B8669" s="1">
        <v>43435</v>
      </c>
      <c r="C8669">
        <v>557</v>
      </c>
      <c r="D8669">
        <v>-5</v>
      </c>
      <c r="E8669">
        <v>-178</v>
      </c>
      <c r="F8669">
        <v>-507</v>
      </c>
      <c r="G8669">
        <v>-124</v>
      </c>
      <c r="H8669">
        <f>VLOOKUP(A8669,cash_flow!$B$2:$G$2307,6,)</f>
        <v>2762</v>
      </c>
      <c r="I8669" s="3">
        <f>C8669/H8669</f>
        <v>0.20166545981173062</v>
      </c>
    </row>
    <row r="8670" spans="1:9" hidden="1" x14ac:dyDescent="0.3">
      <c r="A8670">
        <v>128820</v>
      </c>
      <c r="B8670" s="1">
        <v>43800</v>
      </c>
      <c r="C8670">
        <v>-235</v>
      </c>
      <c r="D8670">
        <v>-631</v>
      </c>
      <c r="E8670">
        <v>-151</v>
      </c>
      <c r="F8670">
        <v>392</v>
      </c>
      <c r="G8670">
        <v>7</v>
      </c>
      <c r="H8670">
        <f>VLOOKUP(A8670,cash_flow!$B$2:$G$2307,6,)</f>
        <v>1493</v>
      </c>
      <c r="I8670" s="3">
        <f>C8670/H8670</f>
        <v>-0.15740120562625587</v>
      </c>
    </row>
    <row r="8671" spans="1:9" x14ac:dyDescent="0.3">
      <c r="A8671">
        <v>7690</v>
      </c>
      <c r="B8671" s="1">
        <v>43891</v>
      </c>
      <c r="C8671">
        <v>-278</v>
      </c>
      <c r="D8671">
        <v>66</v>
      </c>
      <c r="E8671">
        <v>-425</v>
      </c>
      <c r="F8671">
        <v>872</v>
      </c>
      <c r="G8671">
        <v>174</v>
      </c>
      <c r="H8671">
        <f>VLOOKUP(A8671,cash_flow!$B$2:$G$2307,6,)</f>
        <v>2286</v>
      </c>
      <c r="I8671" s="3">
        <f>C8671/H8671</f>
        <v>-0.1216097987751531</v>
      </c>
    </row>
    <row r="8672" spans="1:9" hidden="1" x14ac:dyDescent="0.3">
      <c r="A8672">
        <v>2960</v>
      </c>
      <c r="B8672" s="1">
        <v>43070</v>
      </c>
      <c r="C8672">
        <v>197</v>
      </c>
      <c r="D8672">
        <v>0</v>
      </c>
      <c r="E8672">
        <v>79</v>
      </c>
      <c r="F8672">
        <v>-221</v>
      </c>
      <c r="G8672">
        <v>55</v>
      </c>
      <c r="H8672">
        <f>VLOOKUP(A8672,cash_flow!$B$2:$G$2307,6,)</f>
        <v>3075</v>
      </c>
      <c r="I8672" s="3">
        <f>C8672/H8672</f>
        <v>6.406504065040651E-2</v>
      </c>
    </row>
    <row r="8673" spans="1:9" hidden="1" x14ac:dyDescent="0.3">
      <c r="A8673">
        <v>2960</v>
      </c>
      <c r="B8673" s="1">
        <v>43435</v>
      </c>
      <c r="C8673">
        <v>299</v>
      </c>
      <c r="D8673">
        <v>0</v>
      </c>
      <c r="E8673">
        <v>-3</v>
      </c>
      <c r="F8673">
        <v>-247</v>
      </c>
      <c r="G8673">
        <v>49</v>
      </c>
      <c r="H8673">
        <f>VLOOKUP(A8673,cash_flow!$B$2:$G$2307,6,)</f>
        <v>3075</v>
      </c>
      <c r="I8673" s="3">
        <f>C8673/H8673</f>
        <v>9.7235772357723571E-2</v>
      </c>
    </row>
    <row r="8674" spans="1:9" hidden="1" x14ac:dyDescent="0.3">
      <c r="A8674">
        <v>68400</v>
      </c>
      <c r="B8674" s="1">
        <v>43800</v>
      </c>
      <c r="C8674">
        <v>-549</v>
      </c>
      <c r="D8674">
        <v>163</v>
      </c>
      <c r="E8674">
        <v>363</v>
      </c>
      <c r="F8674">
        <v>471</v>
      </c>
      <c r="G8674">
        <v>285</v>
      </c>
      <c r="H8674">
        <f>VLOOKUP(A8674,cash_flow!$B$2:$G$2307,6,)</f>
        <v>3480</v>
      </c>
      <c r="I8674" s="3">
        <f>C8674/H8674</f>
        <v>-0.15775862068965518</v>
      </c>
    </row>
    <row r="8675" spans="1:9" hidden="1" x14ac:dyDescent="0.3">
      <c r="A8675">
        <v>2920</v>
      </c>
      <c r="B8675" s="1">
        <v>43070</v>
      </c>
      <c r="C8675">
        <v>209</v>
      </c>
      <c r="D8675">
        <v>67</v>
      </c>
      <c r="E8675">
        <v>-136</v>
      </c>
      <c r="F8675">
        <v>-38</v>
      </c>
      <c r="G8675">
        <v>34</v>
      </c>
      <c r="H8675">
        <f>VLOOKUP(A8675,cash_flow!$B$2:$G$2307,6,)</f>
        <v>668</v>
      </c>
      <c r="I8675" s="3">
        <f>C8675/H8675</f>
        <v>0.31287425149700598</v>
      </c>
    </row>
    <row r="8676" spans="1:9" hidden="1" x14ac:dyDescent="0.3">
      <c r="A8676">
        <v>2920</v>
      </c>
      <c r="B8676" s="1">
        <v>43435</v>
      </c>
      <c r="C8676">
        <v>104</v>
      </c>
      <c r="D8676">
        <v>51</v>
      </c>
      <c r="E8676">
        <v>-25</v>
      </c>
      <c r="F8676">
        <v>-36</v>
      </c>
      <c r="G8676">
        <v>43</v>
      </c>
      <c r="H8676">
        <f>VLOOKUP(A8676,cash_flow!$B$2:$G$2307,6,)</f>
        <v>668</v>
      </c>
      <c r="I8676" s="3">
        <f>C8676/H8676</f>
        <v>0.15568862275449102</v>
      </c>
    </row>
    <row r="8677" spans="1:9" hidden="1" x14ac:dyDescent="0.3">
      <c r="A8677">
        <v>94480</v>
      </c>
      <c r="B8677" s="1">
        <v>43800</v>
      </c>
      <c r="C8677">
        <v>-301</v>
      </c>
      <c r="D8677">
        <v>88</v>
      </c>
      <c r="E8677">
        <v>-21</v>
      </c>
      <c r="F8677">
        <v>148</v>
      </c>
      <c r="G8677">
        <v>-173</v>
      </c>
      <c r="H8677">
        <f>VLOOKUP(A8677,cash_flow!$B$2:$G$2307,6,)</f>
        <v>1903</v>
      </c>
      <c r="I8677" s="3">
        <f>C8677/H8677</f>
        <v>-0.15817130846032579</v>
      </c>
    </row>
    <row r="8678" spans="1:9" x14ac:dyDescent="0.3">
      <c r="A8678">
        <v>191410</v>
      </c>
      <c r="B8678" s="1">
        <v>43891</v>
      </c>
      <c r="C8678">
        <v>-42</v>
      </c>
      <c r="D8678">
        <v>-38</v>
      </c>
      <c r="E8678">
        <v>-30</v>
      </c>
      <c r="F8678">
        <v>64</v>
      </c>
      <c r="G8678">
        <v>-6</v>
      </c>
      <c r="H8678">
        <f>VLOOKUP(A8678,cash_flow!$B$2:$G$2307,6,)</f>
        <v>342</v>
      </c>
      <c r="I8678" s="3">
        <f>C8678/H8678</f>
        <v>-0.12280701754385964</v>
      </c>
    </row>
    <row r="8679" spans="1:9" hidden="1" x14ac:dyDescent="0.3">
      <c r="A8679">
        <v>2900</v>
      </c>
      <c r="B8679" s="1">
        <v>43070</v>
      </c>
      <c r="C8679">
        <v>212</v>
      </c>
      <c r="D8679">
        <v>-226</v>
      </c>
      <c r="E8679">
        <v>-133</v>
      </c>
      <c r="F8679">
        <v>-82</v>
      </c>
      <c r="G8679">
        <v>-5</v>
      </c>
      <c r="H8679">
        <f>VLOOKUP(A8679,cash_flow!$B$2:$G$2307,6,)</f>
        <v>1481</v>
      </c>
      <c r="I8679" s="3">
        <f>C8679/H8679</f>
        <v>0.14314652261985145</v>
      </c>
    </row>
    <row r="8680" spans="1:9" hidden="1" x14ac:dyDescent="0.3">
      <c r="A8680">
        <v>2900</v>
      </c>
      <c r="B8680" s="1">
        <v>43435</v>
      </c>
      <c r="C8680">
        <v>207</v>
      </c>
      <c r="D8680">
        <v>-228</v>
      </c>
      <c r="E8680">
        <v>-107</v>
      </c>
      <c r="F8680">
        <v>-101</v>
      </c>
      <c r="G8680">
        <v>-1</v>
      </c>
      <c r="H8680">
        <f>VLOOKUP(A8680,cash_flow!$B$2:$G$2307,6,)</f>
        <v>1481</v>
      </c>
      <c r="I8680" s="3">
        <f>C8680/H8680</f>
        <v>0.13977042538825118</v>
      </c>
    </row>
    <row r="8681" spans="1:9" hidden="1" x14ac:dyDescent="0.3">
      <c r="A8681">
        <v>39230</v>
      </c>
      <c r="B8681" s="1">
        <v>43800</v>
      </c>
      <c r="C8681">
        <v>-30</v>
      </c>
      <c r="D8681">
        <v>-112</v>
      </c>
      <c r="E8681">
        <v>92</v>
      </c>
      <c r="F8681">
        <v>-88</v>
      </c>
      <c r="G8681">
        <v>-25</v>
      </c>
      <c r="H8681">
        <f>VLOOKUP(A8681,cash_flow!$B$2:$G$2307,6,)</f>
        <v>189</v>
      </c>
      <c r="I8681" s="3">
        <f>C8681/H8681</f>
        <v>-0.15873015873015872</v>
      </c>
    </row>
    <row r="8682" spans="1:9" x14ac:dyDescent="0.3">
      <c r="A8682">
        <v>86790</v>
      </c>
      <c r="B8682" s="1">
        <v>43891</v>
      </c>
      <c r="C8682">
        <v>-11581</v>
      </c>
      <c r="D8682">
        <v>0</v>
      </c>
      <c r="E8682">
        <v>-19011</v>
      </c>
      <c r="F8682">
        <v>40340</v>
      </c>
      <c r="G8682">
        <v>10784</v>
      </c>
      <c r="H8682">
        <f>VLOOKUP(A8682,cash_flow!$B$2:$G$2307,6,)</f>
        <v>93826</v>
      </c>
      <c r="I8682" s="3">
        <f>C8682/H8682</f>
        <v>-0.12343060558906913</v>
      </c>
    </row>
    <row r="8683" spans="1:9" hidden="1" x14ac:dyDescent="0.3">
      <c r="A8683">
        <v>2880</v>
      </c>
      <c r="B8683" s="1">
        <v>43070</v>
      </c>
      <c r="C8683">
        <v>671</v>
      </c>
      <c r="D8683">
        <v>31</v>
      </c>
      <c r="E8683">
        <v>-605</v>
      </c>
      <c r="F8683">
        <v>-64</v>
      </c>
      <c r="G8683">
        <v>1</v>
      </c>
      <c r="H8683">
        <f>VLOOKUP(A8683,cash_flow!$B$2:$G$2307,6,)</f>
        <v>711</v>
      </c>
      <c r="I8683" s="3">
        <f>C8683/H8683</f>
        <v>0.94374120956399432</v>
      </c>
    </row>
    <row r="8684" spans="1:9" hidden="1" x14ac:dyDescent="0.3">
      <c r="A8684">
        <v>2880</v>
      </c>
      <c r="B8684" s="1">
        <v>43435</v>
      </c>
      <c r="C8684">
        <v>275</v>
      </c>
      <c r="D8684">
        <v>-403</v>
      </c>
      <c r="E8684">
        <v>-170</v>
      </c>
      <c r="F8684">
        <v>127</v>
      </c>
      <c r="G8684">
        <v>234</v>
      </c>
      <c r="H8684">
        <f>VLOOKUP(A8684,cash_flow!$B$2:$G$2307,6,)</f>
        <v>711</v>
      </c>
      <c r="I8684" s="3">
        <f>C8684/H8684</f>
        <v>0.38677918424753865</v>
      </c>
    </row>
    <row r="8685" spans="1:9" hidden="1" x14ac:dyDescent="0.3">
      <c r="A8685">
        <v>276240</v>
      </c>
      <c r="B8685" s="1">
        <v>43800</v>
      </c>
      <c r="C8685">
        <v>-5</v>
      </c>
      <c r="D8685">
        <v>-25</v>
      </c>
      <c r="E8685">
        <v>0</v>
      </c>
      <c r="F8685">
        <v>6</v>
      </c>
      <c r="G8685">
        <v>1</v>
      </c>
      <c r="H8685">
        <f>VLOOKUP(A8685,cash_flow!$B$2:$G$2307,6,)</f>
        <v>31</v>
      </c>
      <c r="I8685" s="3">
        <f>C8685/H8685</f>
        <v>-0.16129032258064516</v>
      </c>
    </row>
    <row r="8686" spans="1:9" x14ac:dyDescent="0.3">
      <c r="A8686">
        <v>4170</v>
      </c>
      <c r="B8686" s="1">
        <v>43891</v>
      </c>
      <c r="C8686">
        <v>-2579</v>
      </c>
      <c r="D8686">
        <v>16</v>
      </c>
      <c r="E8686">
        <v>-538</v>
      </c>
      <c r="F8686">
        <v>4348</v>
      </c>
      <c r="G8686">
        <v>1232</v>
      </c>
      <c r="H8686">
        <f>VLOOKUP(A8686,cash_flow!$B$2:$G$2307,6,)</f>
        <v>20872</v>
      </c>
      <c r="I8686" s="3">
        <f>C8686/H8686</f>
        <v>-0.12356266768876964</v>
      </c>
    </row>
    <row r="8687" spans="1:9" hidden="1" x14ac:dyDescent="0.3">
      <c r="A8687">
        <v>2870</v>
      </c>
      <c r="B8687" s="1">
        <v>43070</v>
      </c>
      <c r="C8687">
        <v>6</v>
      </c>
      <c r="D8687">
        <v>8</v>
      </c>
      <c r="E8687">
        <v>-67</v>
      </c>
      <c r="F8687">
        <v>34</v>
      </c>
      <c r="G8687">
        <v>-27</v>
      </c>
      <c r="H8687">
        <f>VLOOKUP(A8687,cash_flow!$B$2:$G$2307,6,)</f>
        <v>531</v>
      </c>
      <c r="I8687" s="3">
        <f>C8687/H8687</f>
        <v>1.1299435028248588E-2</v>
      </c>
    </row>
    <row r="8688" spans="1:9" hidden="1" x14ac:dyDescent="0.3">
      <c r="A8688">
        <v>2870</v>
      </c>
      <c r="B8688" s="1">
        <v>43435</v>
      </c>
      <c r="C8688">
        <v>140</v>
      </c>
      <c r="D8688">
        <v>87</v>
      </c>
      <c r="E8688">
        <v>86</v>
      </c>
      <c r="F8688">
        <v>-29</v>
      </c>
      <c r="G8688">
        <v>197</v>
      </c>
      <c r="H8688">
        <f>VLOOKUP(A8688,cash_flow!$B$2:$G$2307,6,)</f>
        <v>531</v>
      </c>
      <c r="I8688" s="3">
        <f>C8688/H8688</f>
        <v>0.26365348399246702</v>
      </c>
    </row>
    <row r="8689" spans="1:9" hidden="1" x14ac:dyDescent="0.3">
      <c r="A8689">
        <v>215090</v>
      </c>
      <c r="B8689" s="1">
        <v>43800</v>
      </c>
      <c r="C8689">
        <v>-33</v>
      </c>
      <c r="D8689">
        <v>-58</v>
      </c>
      <c r="E8689">
        <v>57</v>
      </c>
      <c r="F8689">
        <v>-46</v>
      </c>
      <c r="G8689">
        <v>-22</v>
      </c>
      <c r="H8689">
        <f>VLOOKUP(A8689,cash_flow!$B$2:$G$2307,6,)</f>
        <v>201</v>
      </c>
      <c r="I8689" s="3">
        <f>C8689/H8689</f>
        <v>-0.16417910447761194</v>
      </c>
    </row>
    <row r="8690" spans="1:9" x14ac:dyDescent="0.3">
      <c r="A8690">
        <v>83650</v>
      </c>
      <c r="B8690" s="1">
        <v>43891</v>
      </c>
      <c r="C8690">
        <v>-71</v>
      </c>
      <c r="D8690">
        <v>34</v>
      </c>
      <c r="E8690">
        <v>-17</v>
      </c>
      <c r="F8690">
        <v>122</v>
      </c>
      <c r="G8690">
        <v>24</v>
      </c>
      <c r="H8690">
        <f>VLOOKUP(A8690,cash_flow!$B$2:$G$2307,6,)</f>
        <v>572</v>
      </c>
      <c r="I8690" s="3">
        <f>C8690/H8690</f>
        <v>-0.12412587412587413</v>
      </c>
    </row>
    <row r="8691" spans="1:9" x14ac:dyDescent="0.3">
      <c r="A8691">
        <v>38680</v>
      </c>
      <c r="B8691" s="1">
        <v>43891</v>
      </c>
      <c r="C8691">
        <v>-145</v>
      </c>
      <c r="D8691">
        <v>-28</v>
      </c>
      <c r="E8691">
        <v>-4</v>
      </c>
      <c r="F8691">
        <v>106</v>
      </c>
      <c r="G8691">
        <v>-43</v>
      </c>
      <c r="H8691">
        <f>VLOOKUP(A8691,cash_flow!$B$2:$G$2307,6,)</f>
        <v>1140</v>
      </c>
      <c r="I8691" s="3">
        <f>C8691/H8691</f>
        <v>-0.12719298245614036</v>
      </c>
    </row>
    <row r="8692" spans="1:9" hidden="1" x14ac:dyDescent="0.3">
      <c r="A8692">
        <v>2840</v>
      </c>
      <c r="B8692" s="1">
        <v>43070</v>
      </c>
      <c r="C8692">
        <v>306</v>
      </c>
      <c r="D8692">
        <v>299</v>
      </c>
      <c r="E8692">
        <v>-233</v>
      </c>
      <c r="F8692">
        <v>-221</v>
      </c>
      <c r="G8692">
        <v>-152</v>
      </c>
      <c r="H8692">
        <f>VLOOKUP(A8692,cash_flow!$B$2:$G$2307,6,)</f>
        <v>4508</v>
      </c>
      <c r="I8692" s="3">
        <f>C8692/H8692</f>
        <v>6.7879325643300792E-2</v>
      </c>
    </row>
    <row r="8693" spans="1:9" hidden="1" x14ac:dyDescent="0.3">
      <c r="A8693">
        <v>2840</v>
      </c>
      <c r="B8693" s="1">
        <v>43435</v>
      </c>
      <c r="C8693">
        <v>374</v>
      </c>
      <c r="D8693">
        <v>242</v>
      </c>
      <c r="E8693">
        <v>-158</v>
      </c>
      <c r="F8693">
        <v>-11</v>
      </c>
      <c r="G8693">
        <v>182</v>
      </c>
      <c r="H8693">
        <f>VLOOKUP(A8693,cash_flow!$B$2:$G$2307,6,)</f>
        <v>4508</v>
      </c>
      <c r="I8693" s="3">
        <f>C8693/H8693</f>
        <v>8.2963620230700974E-2</v>
      </c>
    </row>
    <row r="8694" spans="1:9" hidden="1" x14ac:dyDescent="0.3">
      <c r="A8694">
        <v>68050</v>
      </c>
      <c r="B8694" s="1">
        <v>43800</v>
      </c>
      <c r="C8694">
        <v>-130</v>
      </c>
      <c r="D8694">
        <v>11</v>
      </c>
      <c r="E8694">
        <v>28</v>
      </c>
      <c r="F8694">
        <v>97</v>
      </c>
      <c r="G8694">
        <v>-4</v>
      </c>
      <c r="H8694">
        <f>VLOOKUP(A8694,cash_flow!$B$2:$G$2307,6,)</f>
        <v>789</v>
      </c>
      <c r="I8694" s="3">
        <f>C8694/H8694</f>
        <v>-0.16476552598225602</v>
      </c>
    </row>
    <row r="8695" spans="1:9" hidden="1" x14ac:dyDescent="0.3">
      <c r="A8695">
        <v>2820</v>
      </c>
      <c r="B8695" s="1">
        <v>43070</v>
      </c>
      <c r="C8695">
        <v>44</v>
      </c>
      <c r="D8695">
        <v>0</v>
      </c>
      <c r="E8695">
        <v>-278</v>
      </c>
      <c r="F8695">
        <v>307</v>
      </c>
      <c r="G8695">
        <v>67</v>
      </c>
      <c r="H8695">
        <f>VLOOKUP(A8695,cash_flow!$B$2:$G$2307,6,)</f>
        <v>444</v>
      </c>
      <c r="I8695" s="3">
        <f>C8695/H8695</f>
        <v>9.90990990990991E-2</v>
      </c>
    </row>
    <row r="8696" spans="1:9" hidden="1" x14ac:dyDescent="0.3">
      <c r="A8696">
        <v>2820</v>
      </c>
      <c r="B8696" s="1">
        <v>43435</v>
      </c>
      <c r="C8696">
        <v>239</v>
      </c>
      <c r="D8696">
        <v>0</v>
      </c>
      <c r="E8696">
        <v>-587</v>
      </c>
      <c r="F8696">
        <v>394</v>
      </c>
      <c r="G8696">
        <v>48</v>
      </c>
      <c r="H8696">
        <f>VLOOKUP(A8696,cash_flow!$B$2:$G$2307,6,)</f>
        <v>444</v>
      </c>
      <c r="I8696" s="3">
        <f>C8696/H8696</f>
        <v>0.53828828828828834</v>
      </c>
    </row>
    <row r="8697" spans="1:9" hidden="1" x14ac:dyDescent="0.3">
      <c r="A8697">
        <v>57880</v>
      </c>
      <c r="B8697" s="1">
        <v>43800</v>
      </c>
      <c r="C8697">
        <v>-135</v>
      </c>
      <c r="D8697">
        <v>-255</v>
      </c>
      <c r="E8697">
        <v>-350</v>
      </c>
      <c r="F8697">
        <v>500</v>
      </c>
      <c r="G8697">
        <v>15</v>
      </c>
      <c r="H8697">
        <f>VLOOKUP(A8697,cash_flow!$B$2:$G$2307,6,)</f>
        <v>816</v>
      </c>
      <c r="I8697" s="3">
        <f>C8697/H8697</f>
        <v>-0.16544117647058823</v>
      </c>
    </row>
    <row r="8698" spans="1:9" x14ac:dyDescent="0.3">
      <c r="A8698">
        <v>13360</v>
      </c>
      <c r="B8698" s="1">
        <v>43891</v>
      </c>
      <c r="C8698">
        <v>-67</v>
      </c>
      <c r="D8698">
        <v>12</v>
      </c>
      <c r="E8698">
        <v>-18</v>
      </c>
      <c r="F8698">
        <v>63</v>
      </c>
      <c r="G8698">
        <v>-21</v>
      </c>
      <c r="H8698">
        <f>VLOOKUP(A8698,cash_flow!$B$2:$G$2307,6,)</f>
        <v>520</v>
      </c>
      <c r="I8698" s="3">
        <f>C8698/H8698</f>
        <v>-0.12884615384615383</v>
      </c>
    </row>
    <row r="8699" spans="1:9" hidden="1" x14ac:dyDescent="0.3">
      <c r="A8699">
        <v>2810</v>
      </c>
      <c r="B8699" s="1">
        <v>43070</v>
      </c>
      <c r="C8699">
        <v>13</v>
      </c>
      <c r="D8699">
        <v>286</v>
      </c>
      <c r="E8699">
        <v>-212</v>
      </c>
      <c r="F8699">
        <v>-45</v>
      </c>
      <c r="G8699">
        <v>-248</v>
      </c>
      <c r="H8699">
        <f>VLOOKUP(A8699,cash_flow!$B$2:$G$2307,6,)</f>
        <v>2410</v>
      </c>
      <c r="I8699" s="3">
        <f>C8699/H8699</f>
        <v>5.3941908713692945E-3</v>
      </c>
    </row>
    <row r="8700" spans="1:9" hidden="1" x14ac:dyDescent="0.3">
      <c r="A8700">
        <v>2810</v>
      </c>
      <c r="B8700" s="1">
        <v>43435</v>
      </c>
      <c r="C8700">
        <v>89</v>
      </c>
      <c r="D8700">
        <v>289</v>
      </c>
      <c r="E8700">
        <v>-124</v>
      </c>
      <c r="F8700">
        <v>-57</v>
      </c>
      <c r="G8700">
        <v>-92</v>
      </c>
      <c r="H8700">
        <f>VLOOKUP(A8700,cash_flow!$B$2:$G$2307,6,)</f>
        <v>2410</v>
      </c>
      <c r="I8700" s="3">
        <f>C8700/H8700</f>
        <v>3.6929460580912864E-2</v>
      </c>
    </row>
    <row r="8701" spans="1:9" hidden="1" x14ac:dyDescent="0.3">
      <c r="A8701">
        <v>103230</v>
      </c>
      <c r="B8701" s="1">
        <v>43800</v>
      </c>
      <c r="C8701">
        <v>-24</v>
      </c>
      <c r="D8701">
        <v>-28</v>
      </c>
      <c r="E8701">
        <v>-5</v>
      </c>
      <c r="F8701">
        <v>-4</v>
      </c>
      <c r="G8701">
        <v>-33</v>
      </c>
      <c r="H8701">
        <f>VLOOKUP(A8701,cash_flow!$B$2:$G$2307,6,)</f>
        <v>144</v>
      </c>
      <c r="I8701" s="3">
        <f>C8701/H8701</f>
        <v>-0.16666666666666666</v>
      </c>
    </row>
    <row r="8702" spans="1:9" x14ac:dyDescent="0.3">
      <c r="A8702">
        <v>25890</v>
      </c>
      <c r="B8702" s="1">
        <v>43891</v>
      </c>
      <c r="C8702">
        <v>-20</v>
      </c>
      <c r="D8702">
        <v>-3</v>
      </c>
      <c r="E8702">
        <v>-1</v>
      </c>
      <c r="F8702">
        <v>20</v>
      </c>
      <c r="G8702">
        <v>-1</v>
      </c>
      <c r="H8702">
        <f>VLOOKUP(A8702,cash_flow!$B$2:$G$2307,6,)</f>
        <v>154</v>
      </c>
      <c r="I8702" s="3">
        <f>C8702/H8702</f>
        <v>-0.12987012987012986</v>
      </c>
    </row>
    <row r="8703" spans="1:9" x14ac:dyDescent="0.3">
      <c r="A8703">
        <v>15260</v>
      </c>
      <c r="B8703" s="1">
        <v>43891</v>
      </c>
      <c r="C8703">
        <v>-19</v>
      </c>
      <c r="D8703">
        <v>-4</v>
      </c>
      <c r="E8703">
        <v>-5</v>
      </c>
      <c r="F8703">
        <v>4</v>
      </c>
      <c r="G8703">
        <v>-19</v>
      </c>
      <c r="H8703">
        <f>VLOOKUP(A8703,cash_flow!$B$2:$G$2307,6,)</f>
        <v>146</v>
      </c>
      <c r="I8703" s="3">
        <f>C8703/H8703</f>
        <v>-0.13013698630136986</v>
      </c>
    </row>
    <row r="8704" spans="1:9" hidden="1" x14ac:dyDescent="0.3">
      <c r="A8704">
        <v>2800</v>
      </c>
      <c r="B8704" s="1">
        <v>43070</v>
      </c>
      <c r="C8704">
        <v>46</v>
      </c>
      <c r="D8704">
        <v>35</v>
      </c>
      <c r="E8704">
        <v>-36</v>
      </c>
      <c r="F8704">
        <v>57</v>
      </c>
      <c r="G8704">
        <v>66</v>
      </c>
      <c r="H8704">
        <f>VLOOKUP(A8704,cash_flow!$B$2:$G$2307,6,)</f>
        <v>1532</v>
      </c>
      <c r="I8704" s="3">
        <f>C8704/H8704</f>
        <v>3.0026109660574413E-2</v>
      </c>
    </row>
    <row r="8705" spans="1:9" hidden="1" x14ac:dyDescent="0.3">
      <c r="A8705">
        <v>2800</v>
      </c>
      <c r="B8705" s="1">
        <v>43435</v>
      </c>
      <c r="C8705">
        <v>8</v>
      </c>
      <c r="D8705">
        <v>28</v>
      </c>
      <c r="E8705">
        <v>-257</v>
      </c>
      <c r="F8705">
        <v>195</v>
      </c>
      <c r="G8705">
        <v>-54</v>
      </c>
      <c r="H8705">
        <f>VLOOKUP(A8705,cash_flow!$B$2:$G$2307,6,)</f>
        <v>1532</v>
      </c>
      <c r="I8705" s="3">
        <f>C8705/H8705</f>
        <v>5.2219321148825066E-3</v>
      </c>
    </row>
    <row r="8706" spans="1:9" hidden="1" x14ac:dyDescent="0.3">
      <c r="A8706">
        <v>20760</v>
      </c>
      <c r="B8706" s="1">
        <v>43800</v>
      </c>
      <c r="C8706">
        <v>-151</v>
      </c>
      <c r="D8706">
        <v>-304</v>
      </c>
      <c r="E8706">
        <v>-97</v>
      </c>
      <c r="F8706">
        <v>72</v>
      </c>
      <c r="G8706">
        <v>-177</v>
      </c>
      <c r="H8706">
        <f>VLOOKUP(A8706,cash_flow!$B$2:$G$2307,6,)</f>
        <v>902</v>
      </c>
      <c r="I8706" s="3">
        <f>C8706/H8706</f>
        <v>-0.16740576496674059</v>
      </c>
    </row>
    <row r="8707" spans="1:9" x14ac:dyDescent="0.3">
      <c r="A8707">
        <v>39130</v>
      </c>
      <c r="B8707" s="1">
        <v>43891</v>
      </c>
      <c r="C8707">
        <v>-722</v>
      </c>
      <c r="D8707">
        <v>-345</v>
      </c>
      <c r="E8707">
        <v>-36</v>
      </c>
      <c r="F8707">
        <v>1177</v>
      </c>
      <c r="G8707">
        <v>442</v>
      </c>
      <c r="H8707">
        <f>VLOOKUP(A8707,cash_flow!$B$2:$G$2307,6,)</f>
        <v>5443</v>
      </c>
      <c r="I8707" s="3">
        <f>C8707/H8707</f>
        <v>-0.13264743707514237</v>
      </c>
    </row>
    <row r="8708" spans="1:9" hidden="1" x14ac:dyDescent="0.3">
      <c r="A8708">
        <v>2790</v>
      </c>
      <c r="B8708" s="1">
        <v>43070</v>
      </c>
      <c r="C8708">
        <v>5897</v>
      </c>
      <c r="D8708">
        <v>4895</v>
      </c>
      <c r="E8708">
        <v>-2435</v>
      </c>
      <c r="F8708">
        <v>-873</v>
      </c>
      <c r="G8708">
        <v>2386</v>
      </c>
      <c r="H8708">
        <f>VLOOKUP(A8708,cash_flow!$B$2:$G$2307,6,)</f>
        <v>46342</v>
      </c>
      <c r="I8708" s="3">
        <f>C8708/H8708</f>
        <v>0.12724957921539856</v>
      </c>
    </row>
    <row r="8709" spans="1:9" hidden="1" x14ac:dyDescent="0.3">
      <c r="A8709">
        <v>2790</v>
      </c>
      <c r="B8709" s="1">
        <v>43435</v>
      </c>
      <c r="C8709">
        <v>7307</v>
      </c>
      <c r="D8709">
        <v>3763</v>
      </c>
      <c r="E8709">
        <v>-5404</v>
      </c>
      <c r="F8709">
        <v>-1024</v>
      </c>
      <c r="G8709">
        <v>898</v>
      </c>
      <c r="H8709">
        <f>VLOOKUP(A8709,cash_flow!$B$2:$G$2307,6,)</f>
        <v>46342</v>
      </c>
      <c r="I8709" s="3">
        <f>C8709/H8709</f>
        <v>0.15767554270424236</v>
      </c>
    </row>
    <row r="8710" spans="1:9" hidden="1" x14ac:dyDescent="0.3">
      <c r="A8710">
        <v>35620</v>
      </c>
      <c r="B8710" s="1">
        <v>43800</v>
      </c>
      <c r="C8710">
        <v>-209</v>
      </c>
      <c r="D8710">
        <v>-241</v>
      </c>
      <c r="E8710">
        <v>-161</v>
      </c>
      <c r="F8710">
        <v>142</v>
      </c>
      <c r="G8710">
        <v>-227</v>
      </c>
      <c r="H8710">
        <f>VLOOKUP(A8710,cash_flow!$B$2:$G$2307,6,)</f>
        <v>1231</v>
      </c>
      <c r="I8710" s="3">
        <f>C8710/H8710</f>
        <v>-0.16978066612510154</v>
      </c>
    </row>
    <row r="8711" spans="1:9" x14ac:dyDescent="0.3">
      <c r="A8711">
        <v>64240</v>
      </c>
      <c r="B8711" s="1">
        <v>43891</v>
      </c>
      <c r="C8711">
        <v>-155</v>
      </c>
      <c r="D8711">
        <v>-5</v>
      </c>
      <c r="E8711">
        <v>-15</v>
      </c>
      <c r="F8711">
        <v>79</v>
      </c>
      <c r="G8711">
        <v>-92</v>
      </c>
      <c r="H8711">
        <f>VLOOKUP(A8711,cash_flow!$B$2:$G$2307,6,)</f>
        <v>1168</v>
      </c>
      <c r="I8711" s="3">
        <f>C8711/H8711</f>
        <v>-0.1327054794520548</v>
      </c>
    </row>
    <row r="8712" spans="1:9" hidden="1" x14ac:dyDescent="0.3">
      <c r="A8712">
        <v>2780</v>
      </c>
      <c r="B8712" s="1">
        <v>43070</v>
      </c>
      <c r="C8712">
        <v>-114</v>
      </c>
      <c r="D8712">
        <v>218</v>
      </c>
      <c r="E8712">
        <v>-18</v>
      </c>
      <c r="F8712">
        <v>369</v>
      </c>
      <c r="G8712">
        <v>237</v>
      </c>
      <c r="H8712">
        <f>VLOOKUP(A8712,cash_flow!$B$2:$G$2307,6,)</f>
        <v>3484</v>
      </c>
      <c r="I8712" s="3">
        <f>C8712/H8712</f>
        <v>-3.2721010332950634E-2</v>
      </c>
    </row>
    <row r="8713" spans="1:9" hidden="1" x14ac:dyDescent="0.3">
      <c r="A8713">
        <v>2780</v>
      </c>
      <c r="B8713" s="1">
        <v>43435</v>
      </c>
      <c r="C8713">
        <v>243</v>
      </c>
      <c r="D8713">
        <v>61</v>
      </c>
      <c r="E8713">
        <v>-585</v>
      </c>
      <c r="F8713">
        <v>-2</v>
      </c>
      <c r="G8713">
        <v>-344</v>
      </c>
      <c r="H8713">
        <f>VLOOKUP(A8713,cash_flow!$B$2:$G$2307,6,)</f>
        <v>3484</v>
      </c>
      <c r="I8713" s="3">
        <f>C8713/H8713</f>
        <v>6.974741676234214E-2</v>
      </c>
    </row>
    <row r="8714" spans="1:9" hidden="1" x14ac:dyDescent="0.3">
      <c r="A8714">
        <v>136510</v>
      </c>
      <c r="B8714" s="1">
        <v>43800</v>
      </c>
      <c r="C8714">
        <v>-86</v>
      </c>
      <c r="D8714">
        <v>-60</v>
      </c>
      <c r="E8714">
        <v>-8</v>
      </c>
      <c r="F8714">
        <v>50</v>
      </c>
      <c r="G8714">
        <v>-44</v>
      </c>
      <c r="H8714">
        <f>VLOOKUP(A8714,cash_flow!$B$2:$G$2307,6,)</f>
        <v>500</v>
      </c>
      <c r="I8714" s="3">
        <f>C8714/H8714</f>
        <v>-0.17199999999999999</v>
      </c>
    </row>
    <row r="8715" spans="1:9" hidden="1" x14ac:dyDescent="0.3">
      <c r="A8715">
        <v>2760</v>
      </c>
      <c r="B8715" s="1">
        <v>43070</v>
      </c>
      <c r="C8715">
        <v>7</v>
      </c>
      <c r="D8715">
        <v>12</v>
      </c>
      <c r="E8715">
        <v>-17</v>
      </c>
      <c r="F8715">
        <v>-11</v>
      </c>
      <c r="G8715">
        <v>-21</v>
      </c>
      <c r="H8715">
        <f>VLOOKUP(A8715,cash_flow!$B$2:$G$2307,6,)</f>
        <v>1126</v>
      </c>
      <c r="I8715" s="3">
        <f>C8715/H8715</f>
        <v>6.2166962699822378E-3</v>
      </c>
    </row>
    <row r="8716" spans="1:9" hidden="1" x14ac:dyDescent="0.3">
      <c r="A8716">
        <v>2760</v>
      </c>
      <c r="B8716" s="1">
        <v>43435</v>
      </c>
      <c r="C8716">
        <v>34</v>
      </c>
      <c r="D8716">
        <v>11</v>
      </c>
      <c r="E8716">
        <v>-38</v>
      </c>
      <c r="F8716">
        <v>8</v>
      </c>
      <c r="G8716">
        <v>4</v>
      </c>
      <c r="H8716">
        <f>VLOOKUP(A8716,cash_flow!$B$2:$G$2307,6,)</f>
        <v>1126</v>
      </c>
      <c r="I8716" s="3">
        <f>C8716/H8716</f>
        <v>3.0195381882770871E-2</v>
      </c>
    </row>
    <row r="8717" spans="1:9" hidden="1" x14ac:dyDescent="0.3">
      <c r="A8717">
        <v>6370</v>
      </c>
      <c r="B8717" s="1">
        <v>43800</v>
      </c>
      <c r="C8717">
        <v>-105</v>
      </c>
      <c r="D8717">
        <v>-193</v>
      </c>
      <c r="E8717">
        <v>156</v>
      </c>
      <c r="F8717">
        <v>-48</v>
      </c>
      <c r="G8717">
        <v>-1</v>
      </c>
      <c r="H8717">
        <f>VLOOKUP(A8717,cash_flow!$B$2:$G$2307,6,)</f>
        <v>607</v>
      </c>
      <c r="I8717" s="3">
        <f>C8717/H8717</f>
        <v>-0.17298187808896212</v>
      </c>
    </row>
    <row r="8718" spans="1:9" x14ac:dyDescent="0.3">
      <c r="A8718">
        <v>54800</v>
      </c>
      <c r="B8718" s="1">
        <v>43891</v>
      </c>
      <c r="C8718">
        <v>-209</v>
      </c>
      <c r="D8718">
        <v>143</v>
      </c>
      <c r="E8718">
        <v>87</v>
      </c>
      <c r="F8718">
        <v>-36</v>
      </c>
      <c r="G8718">
        <v>-158</v>
      </c>
      <c r="H8718">
        <f>VLOOKUP(A8718,cash_flow!$B$2:$G$2307,6,)</f>
        <v>1573</v>
      </c>
      <c r="I8718" s="3">
        <f>C8718/H8718</f>
        <v>-0.13286713286713286</v>
      </c>
    </row>
    <row r="8719" spans="1:9" x14ac:dyDescent="0.3">
      <c r="A8719">
        <v>20400</v>
      </c>
      <c r="B8719" s="1">
        <v>43891</v>
      </c>
      <c r="C8719">
        <v>-29</v>
      </c>
      <c r="D8719">
        <v>1</v>
      </c>
      <c r="E8719">
        <v>-5</v>
      </c>
      <c r="F8719">
        <v>26</v>
      </c>
      <c r="G8719">
        <v>-9</v>
      </c>
      <c r="H8719">
        <f>VLOOKUP(A8719,cash_flow!$B$2:$G$2307,6,)</f>
        <v>218</v>
      </c>
      <c r="I8719" s="3">
        <f>C8719/H8719</f>
        <v>-0.13302752293577982</v>
      </c>
    </row>
    <row r="8720" spans="1:9" hidden="1" x14ac:dyDescent="0.3">
      <c r="A8720">
        <v>2720</v>
      </c>
      <c r="B8720" s="1">
        <v>43070</v>
      </c>
      <c r="C8720">
        <v>8</v>
      </c>
      <c r="D8720">
        <v>10</v>
      </c>
      <c r="E8720">
        <v>-55</v>
      </c>
      <c r="F8720">
        <v>9</v>
      </c>
      <c r="G8720">
        <v>-39</v>
      </c>
      <c r="H8720">
        <f>VLOOKUP(A8720,cash_flow!$B$2:$G$2307,6,)</f>
        <v>2098</v>
      </c>
      <c r="I8720" s="3">
        <f>C8720/H8720</f>
        <v>3.8131553860819827E-3</v>
      </c>
    </row>
    <row r="8721" spans="1:9" hidden="1" x14ac:dyDescent="0.3">
      <c r="A8721">
        <v>2720</v>
      </c>
      <c r="B8721" s="1">
        <v>43435</v>
      </c>
      <c r="C8721">
        <v>132</v>
      </c>
      <c r="D8721">
        <v>22</v>
      </c>
      <c r="E8721">
        <v>-64</v>
      </c>
      <c r="F8721">
        <v>-57</v>
      </c>
      <c r="G8721">
        <v>11</v>
      </c>
      <c r="H8721">
        <f>VLOOKUP(A8721,cash_flow!$B$2:$G$2307,6,)</f>
        <v>2098</v>
      </c>
      <c r="I8721" s="3">
        <f>C8721/H8721</f>
        <v>6.2917063870352716E-2</v>
      </c>
    </row>
    <row r="8722" spans="1:9" hidden="1" x14ac:dyDescent="0.3">
      <c r="A8722">
        <v>114630</v>
      </c>
      <c r="B8722" s="1">
        <v>43800</v>
      </c>
      <c r="C8722">
        <v>-73</v>
      </c>
      <c r="D8722">
        <v>-5</v>
      </c>
      <c r="E8722">
        <v>2</v>
      </c>
      <c r="F8722">
        <v>-22</v>
      </c>
      <c r="G8722">
        <v>-94</v>
      </c>
      <c r="H8722">
        <f>VLOOKUP(A8722,cash_flow!$B$2:$G$2307,6,)</f>
        <v>419</v>
      </c>
      <c r="I8722" s="3">
        <f>C8722/H8722</f>
        <v>-0.17422434367541767</v>
      </c>
    </row>
    <row r="8723" spans="1:9" hidden="1" x14ac:dyDescent="0.3">
      <c r="A8723">
        <v>2710</v>
      </c>
      <c r="B8723" s="1">
        <v>43070</v>
      </c>
      <c r="C8723">
        <v>-12</v>
      </c>
      <c r="D8723">
        <v>15</v>
      </c>
      <c r="E8723">
        <v>3</v>
      </c>
      <c r="F8723">
        <v>10</v>
      </c>
      <c r="G8723">
        <v>-2</v>
      </c>
      <c r="H8723">
        <f>VLOOKUP(A8723,cash_flow!$B$2:$G$2307,6,)</f>
        <v>555</v>
      </c>
      <c r="I8723" s="3">
        <f>C8723/H8723</f>
        <v>-2.1621621621621623E-2</v>
      </c>
    </row>
    <row r="8724" spans="1:9" hidden="1" x14ac:dyDescent="0.3">
      <c r="A8724">
        <v>2710</v>
      </c>
      <c r="B8724" s="1">
        <v>43435</v>
      </c>
      <c r="C8724">
        <v>214</v>
      </c>
      <c r="D8724">
        <v>98</v>
      </c>
      <c r="E8724">
        <v>-6</v>
      </c>
      <c r="F8724">
        <v>-65</v>
      </c>
      <c r="G8724">
        <v>146</v>
      </c>
      <c r="H8724">
        <f>VLOOKUP(A8724,cash_flow!$B$2:$G$2307,6,)</f>
        <v>555</v>
      </c>
      <c r="I8724" s="3">
        <f>C8724/H8724</f>
        <v>0.38558558558558559</v>
      </c>
    </row>
    <row r="8725" spans="1:9" hidden="1" x14ac:dyDescent="0.3">
      <c r="A8725">
        <v>279060</v>
      </c>
      <c r="B8725" s="1">
        <v>43800</v>
      </c>
      <c r="C8725">
        <v>-15</v>
      </c>
      <c r="D8725">
        <v>0</v>
      </c>
      <c r="E8725">
        <v>-3</v>
      </c>
      <c r="F8725">
        <v>20</v>
      </c>
      <c r="G8725">
        <v>1</v>
      </c>
      <c r="H8725">
        <f>VLOOKUP(A8725,cash_flow!$B$2:$G$2307,6,)</f>
        <v>86</v>
      </c>
      <c r="I8725" s="3">
        <f>C8725/H8725</f>
        <v>-0.1744186046511628</v>
      </c>
    </row>
    <row r="8726" spans="1:9" x14ac:dyDescent="0.3">
      <c r="A8726">
        <v>267250</v>
      </c>
      <c r="B8726" s="1">
        <v>43891</v>
      </c>
      <c r="C8726">
        <v>-5192</v>
      </c>
      <c r="D8726">
        <v>-3604</v>
      </c>
      <c r="E8726">
        <v>-967</v>
      </c>
      <c r="F8726">
        <v>1698</v>
      </c>
      <c r="G8726">
        <v>-4394</v>
      </c>
      <c r="H8726">
        <f>VLOOKUP(A8726,cash_flow!$B$2:$G$2307,6,)</f>
        <v>39023</v>
      </c>
      <c r="I8726" s="3">
        <f>C8726/H8726</f>
        <v>-0.13304973989698382</v>
      </c>
    </row>
    <row r="8727" spans="1:9" hidden="1" x14ac:dyDescent="0.3">
      <c r="A8727">
        <v>2700</v>
      </c>
      <c r="B8727" s="1">
        <v>43070</v>
      </c>
      <c r="C8727">
        <v>88</v>
      </c>
      <c r="D8727">
        <v>94</v>
      </c>
      <c r="E8727">
        <v>-52</v>
      </c>
      <c r="F8727">
        <v>-32</v>
      </c>
      <c r="G8727">
        <v>3</v>
      </c>
      <c r="H8727">
        <f>VLOOKUP(A8727,cash_flow!$B$2:$G$2307,6,)</f>
        <v>1321</v>
      </c>
      <c r="I8727" s="3">
        <f>C8727/H8727</f>
        <v>6.6616199848599553E-2</v>
      </c>
    </row>
    <row r="8728" spans="1:9" hidden="1" x14ac:dyDescent="0.3">
      <c r="A8728">
        <v>2700</v>
      </c>
      <c r="B8728" s="1">
        <v>43435</v>
      </c>
      <c r="C8728">
        <v>99</v>
      </c>
      <c r="D8728">
        <v>116</v>
      </c>
      <c r="E8728">
        <v>-42</v>
      </c>
      <c r="F8728">
        <v>44</v>
      </c>
      <c r="G8728">
        <v>100</v>
      </c>
      <c r="H8728">
        <f>VLOOKUP(A8728,cash_flow!$B$2:$G$2307,6,)</f>
        <v>1321</v>
      </c>
      <c r="I8728" s="3">
        <f>C8728/H8728</f>
        <v>7.4943224829674485E-2</v>
      </c>
    </row>
    <row r="8729" spans="1:9" hidden="1" x14ac:dyDescent="0.3">
      <c r="A8729">
        <v>127710</v>
      </c>
      <c r="B8729" s="1">
        <v>43800</v>
      </c>
      <c r="C8729">
        <v>-69</v>
      </c>
      <c r="D8729">
        <v>41</v>
      </c>
      <c r="E8729">
        <v>85</v>
      </c>
      <c r="F8729">
        <v>-96</v>
      </c>
      <c r="G8729">
        <v>-81</v>
      </c>
      <c r="H8729">
        <f>VLOOKUP(A8729,cash_flow!$B$2:$G$2307,6,)</f>
        <v>393</v>
      </c>
      <c r="I8729" s="3">
        <f>C8729/H8729</f>
        <v>-0.17557251908396945</v>
      </c>
    </row>
    <row r="8730" spans="1:9" x14ac:dyDescent="0.3">
      <c r="A8730">
        <v>54940</v>
      </c>
      <c r="B8730" s="1">
        <v>43891</v>
      </c>
      <c r="C8730">
        <v>-59</v>
      </c>
      <c r="D8730">
        <v>16</v>
      </c>
      <c r="E8730">
        <v>7</v>
      </c>
      <c r="F8730">
        <v>58</v>
      </c>
      <c r="G8730">
        <v>13</v>
      </c>
      <c r="H8730">
        <f>VLOOKUP(A8730,cash_flow!$B$2:$G$2307,6,)</f>
        <v>443</v>
      </c>
      <c r="I8730" s="3">
        <f>C8730/H8730</f>
        <v>-0.13318284424379231</v>
      </c>
    </row>
    <row r="8731" spans="1:9" x14ac:dyDescent="0.3">
      <c r="A8731">
        <v>43290</v>
      </c>
      <c r="B8731" s="1">
        <v>43891</v>
      </c>
      <c r="C8731">
        <v>-77</v>
      </c>
      <c r="D8731">
        <v>-7</v>
      </c>
      <c r="E8731">
        <v>30</v>
      </c>
      <c r="F8731">
        <v>65</v>
      </c>
      <c r="G8731">
        <v>19</v>
      </c>
      <c r="H8731">
        <f>VLOOKUP(A8731,cash_flow!$B$2:$G$2307,6,)</f>
        <v>578</v>
      </c>
      <c r="I8731" s="3">
        <f>C8731/H8731</f>
        <v>-0.13321799307958476</v>
      </c>
    </row>
    <row r="8732" spans="1:9" hidden="1" x14ac:dyDescent="0.3">
      <c r="A8732">
        <v>2690</v>
      </c>
      <c r="B8732" s="1">
        <v>43070</v>
      </c>
      <c r="C8732">
        <v>6</v>
      </c>
      <c r="D8732">
        <v>14</v>
      </c>
      <c r="E8732">
        <v>-11</v>
      </c>
      <c r="F8732">
        <v>10</v>
      </c>
      <c r="G8732">
        <v>5</v>
      </c>
      <c r="H8732">
        <f>VLOOKUP(A8732,cash_flow!$B$2:$G$2307,6,)</f>
        <v>287</v>
      </c>
      <c r="I8732" s="3">
        <f>C8732/H8732</f>
        <v>2.0905923344947737E-2</v>
      </c>
    </row>
    <row r="8733" spans="1:9" hidden="1" x14ac:dyDescent="0.3">
      <c r="A8733">
        <v>2690</v>
      </c>
      <c r="B8733" s="1">
        <v>43435</v>
      </c>
      <c r="C8733">
        <v>4</v>
      </c>
      <c r="D8733">
        <v>1</v>
      </c>
      <c r="E8733">
        <v>37</v>
      </c>
      <c r="F8733">
        <v>-5</v>
      </c>
      <c r="G8733">
        <v>35</v>
      </c>
      <c r="H8733">
        <f>VLOOKUP(A8733,cash_flow!$B$2:$G$2307,6,)</f>
        <v>287</v>
      </c>
      <c r="I8733" s="3">
        <f>C8733/H8733</f>
        <v>1.3937282229965157E-2</v>
      </c>
    </row>
    <row r="8734" spans="1:9" hidden="1" x14ac:dyDescent="0.3">
      <c r="A8734">
        <v>1500</v>
      </c>
      <c r="B8734" s="1">
        <v>43800</v>
      </c>
      <c r="C8734">
        <v>-551</v>
      </c>
      <c r="D8734">
        <v>0</v>
      </c>
      <c r="E8734">
        <v>4513</v>
      </c>
      <c r="F8734">
        <v>-1983</v>
      </c>
      <c r="G8734">
        <v>1979</v>
      </c>
      <c r="H8734">
        <f>VLOOKUP(A8734,cash_flow!$B$2:$G$2307,6,)</f>
        <v>3080</v>
      </c>
      <c r="I8734" s="3">
        <f>C8734/H8734</f>
        <v>-0.17889610389610389</v>
      </c>
    </row>
    <row r="8735" spans="1:9" hidden="1" x14ac:dyDescent="0.3">
      <c r="A8735">
        <v>2680</v>
      </c>
      <c r="B8735" s="1">
        <v>43070</v>
      </c>
      <c r="C8735">
        <v>34</v>
      </c>
      <c r="D8735">
        <v>9</v>
      </c>
      <c r="E8735">
        <v>-30</v>
      </c>
      <c r="F8735">
        <v>-1</v>
      </c>
      <c r="G8735">
        <v>3</v>
      </c>
      <c r="H8735">
        <f>VLOOKUP(A8735,cash_flow!$B$2:$G$2307,6,)</f>
        <v>406</v>
      </c>
      <c r="I8735" s="3">
        <f>C8735/H8735</f>
        <v>8.3743842364532015E-2</v>
      </c>
    </row>
    <row r="8736" spans="1:9" hidden="1" x14ac:dyDescent="0.3">
      <c r="A8736">
        <v>2680</v>
      </c>
      <c r="B8736" s="1">
        <v>43435</v>
      </c>
      <c r="C8736">
        <v>-52</v>
      </c>
      <c r="D8736">
        <v>-38</v>
      </c>
      <c r="E8736">
        <v>-22</v>
      </c>
      <c r="F8736">
        <v>173</v>
      </c>
      <c r="G8736">
        <v>98</v>
      </c>
      <c r="H8736">
        <f>VLOOKUP(A8736,cash_flow!$B$2:$G$2307,6,)</f>
        <v>406</v>
      </c>
      <c r="I8736" s="3">
        <f>C8736/H8736</f>
        <v>-0.12807881773399016</v>
      </c>
    </row>
    <row r="8737" spans="1:9" hidden="1" x14ac:dyDescent="0.3">
      <c r="A8737">
        <v>72130</v>
      </c>
      <c r="B8737" s="1">
        <v>43800</v>
      </c>
      <c r="C8737">
        <v>-74</v>
      </c>
      <c r="D8737">
        <v>-51</v>
      </c>
      <c r="E8737">
        <v>-40</v>
      </c>
      <c r="F8737">
        <v>7</v>
      </c>
      <c r="G8737">
        <v>-108</v>
      </c>
      <c r="H8737">
        <f>VLOOKUP(A8737,cash_flow!$B$2:$G$2307,6,)</f>
        <v>410</v>
      </c>
      <c r="I8737" s="3">
        <f>C8737/H8737</f>
        <v>-0.18048780487804877</v>
      </c>
    </row>
    <row r="8738" spans="1:9" x14ac:dyDescent="0.3">
      <c r="A8738">
        <v>30610</v>
      </c>
      <c r="B8738" s="1">
        <v>43891</v>
      </c>
      <c r="C8738">
        <v>-633</v>
      </c>
      <c r="D8738">
        <v>-21</v>
      </c>
      <c r="E8738">
        <v>-222</v>
      </c>
      <c r="F8738">
        <v>375</v>
      </c>
      <c r="G8738">
        <v>-478</v>
      </c>
      <c r="H8738">
        <f>VLOOKUP(A8738,cash_flow!$B$2:$G$2307,6,)</f>
        <v>4746</v>
      </c>
      <c r="I8738" s="3">
        <f>C8738/H8738</f>
        <v>-0.13337547408343869</v>
      </c>
    </row>
    <row r="8739" spans="1:9" x14ac:dyDescent="0.3">
      <c r="A8739">
        <v>148140</v>
      </c>
      <c r="B8739" s="1">
        <v>43891</v>
      </c>
      <c r="C8739">
        <v>-127</v>
      </c>
      <c r="D8739">
        <v>-10</v>
      </c>
      <c r="E8739">
        <v>5</v>
      </c>
      <c r="F8739">
        <v>79</v>
      </c>
      <c r="G8739">
        <v>-44</v>
      </c>
      <c r="H8739">
        <f>VLOOKUP(A8739,cash_flow!$B$2:$G$2307,6,)</f>
        <v>949</v>
      </c>
      <c r="I8739" s="3">
        <f>C8739/H8739</f>
        <v>-0.13382507903055849</v>
      </c>
    </row>
    <row r="8740" spans="1:9" hidden="1" x14ac:dyDescent="0.3">
      <c r="A8740">
        <v>2620</v>
      </c>
      <c r="B8740" s="1">
        <v>43070</v>
      </c>
      <c r="C8740">
        <v>59</v>
      </c>
      <c r="D8740">
        <v>5209</v>
      </c>
      <c r="E8740">
        <v>-38</v>
      </c>
      <c r="F8740">
        <v>-238</v>
      </c>
      <c r="G8740">
        <v>-213</v>
      </c>
      <c r="H8740">
        <f>VLOOKUP(A8740,cash_flow!$B$2:$G$2307,6,)</f>
        <v>4017</v>
      </c>
      <c r="I8740" s="3">
        <f>C8740/H8740</f>
        <v>1.4687577794373911E-2</v>
      </c>
    </row>
    <row r="8741" spans="1:9" hidden="1" x14ac:dyDescent="0.3">
      <c r="A8741">
        <v>2620</v>
      </c>
      <c r="B8741" s="1">
        <v>43435</v>
      </c>
      <c r="C8741">
        <v>-34</v>
      </c>
      <c r="D8741">
        <v>73</v>
      </c>
      <c r="E8741">
        <v>-470</v>
      </c>
      <c r="F8741">
        <v>777</v>
      </c>
      <c r="G8741">
        <v>323</v>
      </c>
      <c r="H8741">
        <f>VLOOKUP(A8741,cash_flow!$B$2:$G$2307,6,)</f>
        <v>4017</v>
      </c>
      <c r="I8741" s="3">
        <f>C8741/H8741</f>
        <v>-8.4640278815036104E-3</v>
      </c>
    </row>
    <row r="8742" spans="1:9" hidden="1" x14ac:dyDescent="0.3">
      <c r="A8742">
        <v>76610</v>
      </c>
      <c r="B8742" s="1">
        <v>43800</v>
      </c>
      <c r="C8742">
        <v>-92</v>
      </c>
      <c r="D8742">
        <v>-112</v>
      </c>
      <c r="E8742">
        <v>-24</v>
      </c>
      <c r="F8742">
        <v>79</v>
      </c>
      <c r="G8742">
        <v>-31</v>
      </c>
      <c r="H8742">
        <f>VLOOKUP(A8742,cash_flow!$B$2:$G$2307,6,)</f>
        <v>509</v>
      </c>
      <c r="I8742" s="3">
        <f>C8742/H8742</f>
        <v>-0.18074656188605109</v>
      </c>
    </row>
    <row r="8743" spans="1:9" x14ac:dyDescent="0.3">
      <c r="A8743">
        <v>1740</v>
      </c>
      <c r="B8743" s="1">
        <v>43891</v>
      </c>
      <c r="C8743">
        <v>-1766</v>
      </c>
      <c r="D8743">
        <v>-33</v>
      </c>
      <c r="E8743">
        <v>-476</v>
      </c>
      <c r="F8743">
        <v>4407</v>
      </c>
      <c r="G8743">
        <v>2191</v>
      </c>
      <c r="H8743">
        <f>VLOOKUP(A8743,cash_flow!$B$2:$G$2307,6,)</f>
        <v>13104</v>
      </c>
      <c r="I8743" s="3">
        <f>C8743/H8743</f>
        <v>-0.13476800976800976</v>
      </c>
    </row>
    <row r="8744" spans="1:9" hidden="1" x14ac:dyDescent="0.3">
      <c r="A8744">
        <v>2600</v>
      </c>
      <c r="B8744" s="1">
        <v>43070</v>
      </c>
      <c r="C8744">
        <v>90</v>
      </c>
      <c r="D8744">
        <v>113</v>
      </c>
      <c r="E8744">
        <v>-122</v>
      </c>
      <c r="F8744">
        <v>-97</v>
      </c>
      <c r="G8744">
        <v>-129</v>
      </c>
      <c r="H8744">
        <f>VLOOKUP(A8744,cash_flow!$B$2:$G$2307,6,)</f>
        <v>924</v>
      </c>
      <c r="I8744" s="3">
        <f>C8744/H8744</f>
        <v>9.7402597402597407E-2</v>
      </c>
    </row>
    <row r="8745" spans="1:9" hidden="1" x14ac:dyDescent="0.3">
      <c r="A8745">
        <v>2600</v>
      </c>
      <c r="B8745" s="1">
        <v>43435</v>
      </c>
      <c r="C8745">
        <v>132</v>
      </c>
      <c r="D8745">
        <v>80</v>
      </c>
      <c r="E8745">
        <v>-193</v>
      </c>
      <c r="F8745">
        <v>154</v>
      </c>
      <c r="G8745">
        <v>93</v>
      </c>
      <c r="H8745">
        <f>VLOOKUP(A8745,cash_flow!$B$2:$G$2307,6,)</f>
        <v>924</v>
      </c>
      <c r="I8745" s="3">
        <f>C8745/H8745</f>
        <v>0.14285714285714285</v>
      </c>
    </row>
    <row r="8746" spans="1:9" hidden="1" x14ac:dyDescent="0.3">
      <c r="A8746">
        <v>313760</v>
      </c>
      <c r="B8746" s="1">
        <v>43800</v>
      </c>
      <c r="C8746">
        <v>-114</v>
      </c>
      <c r="D8746">
        <v>31</v>
      </c>
      <c r="E8746">
        <v>62</v>
      </c>
      <c r="F8746">
        <v>37</v>
      </c>
      <c r="G8746">
        <v>-15</v>
      </c>
      <c r="H8746">
        <f>VLOOKUP(A8746,cash_flow!$B$2:$G$2307,6,)</f>
        <v>627</v>
      </c>
      <c r="I8746" s="3">
        <f>C8746/H8746</f>
        <v>-0.18181818181818182</v>
      </c>
    </row>
    <row r="8747" spans="1:9" x14ac:dyDescent="0.3">
      <c r="A8747">
        <v>76080</v>
      </c>
      <c r="B8747" s="1">
        <v>43891</v>
      </c>
      <c r="C8747">
        <v>-58</v>
      </c>
      <c r="D8747">
        <v>-16</v>
      </c>
      <c r="E8747">
        <v>23</v>
      </c>
      <c r="F8747">
        <v>27</v>
      </c>
      <c r="G8747">
        <v>-8</v>
      </c>
      <c r="H8747">
        <f>VLOOKUP(A8747,cash_flow!$B$2:$G$2307,6,)</f>
        <v>427</v>
      </c>
      <c r="I8747" s="3">
        <f>C8747/H8747</f>
        <v>-0.13583138173302109</v>
      </c>
    </row>
    <row r="8748" spans="1:9" x14ac:dyDescent="0.3">
      <c r="A8748">
        <v>12600</v>
      </c>
      <c r="B8748" s="1">
        <v>43891</v>
      </c>
      <c r="C8748">
        <v>-86</v>
      </c>
      <c r="D8748">
        <v>11</v>
      </c>
      <c r="E8748">
        <v>199</v>
      </c>
      <c r="F8748">
        <v>-56</v>
      </c>
      <c r="G8748">
        <v>57</v>
      </c>
      <c r="H8748">
        <f>VLOOKUP(A8748,cash_flow!$B$2:$G$2307,6,)</f>
        <v>630</v>
      </c>
      <c r="I8748" s="3">
        <f>C8748/H8748</f>
        <v>-0.13650793650793649</v>
      </c>
    </row>
    <row r="8749" spans="1:9" hidden="1" x14ac:dyDescent="0.3">
      <c r="A8749">
        <v>2460</v>
      </c>
      <c r="B8749" s="1">
        <v>43070</v>
      </c>
      <c r="C8749">
        <v>-675</v>
      </c>
      <c r="D8749">
        <v>446</v>
      </c>
      <c r="E8749">
        <v>120</v>
      </c>
      <c r="F8749">
        <v>411</v>
      </c>
      <c r="G8749">
        <v>-145</v>
      </c>
      <c r="H8749">
        <f>VLOOKUP(A8749,cash_flow!$B$2:$G$2307,6,)</f>
        <v>1575</v>
      </c>
      <c r="I8749" s="3">
        <f>C8749/H8749</f>
        <v>-0.42857142857142855</v>
      </c>
    </row>
    <row r="8750" spans="1:9" hidden="1" x14ac:dyDescent="0.3">
      <c r="A8750">
        <v>2460</v>
      </c>
      <c r="B8750" s="1">
        <v>43435</v>
      </c>
      <c r="C8750">
        <v>1266</v>
      </c>
      <c r="D8750">
        <v>492</v>
      </c>
      <c r="E8750">
        <v>-58</v>
      </c>
      <c r="F8750">
        <v>-610</v>
      </c>
      <c r="G8750">
        <v>598</v>
      </c>
      <c r="H8750">
        <f>VLOOKUP(A8750,cash_flow!$B$2:$G$2307,6,)</f>
        <v>1575</v>
      </c>
      <c r="I8750" s="3">
        <f>C8750/H8750</f>
        <v>0.80380952380952386</v>
      </c>
    </row>
    <row r="8751" spans="1:9" hidden="1" x14ac:dyDescent="0.3">
      <c r="A8751">
        <v>78940</v>
      </c>
      <c r="B8751" s="1">
        <v>43800</v>
      </c>
      <c r="C8751">
        <v>-68</v>
      </c>
      <c r="D8751">
        <v>-27</v>
      </c>
      <c r="E8751">
        <v>-14</v>
      </c>
      <c r="F8751">
        <v>107</v>
      </c>
      <c r="G8751">
        <v>26</v>
      </c>
      <c r="H8751">
        <f>VLOOKUP(A8751,cash_flow!$B$2:$G$2307,6,)</f>
        <v>372</v>
      </c>
      <c r="I8751" s="3">
        <f>C8751/H8751</f>
        <v>-0.18279569892473119</v>
      </c>
    </row>
    <row r="8752" spans="1:9" x14ac:dyDescent="0.3">
      <c r="A8752">
        <v>17510</v>
      </c>
      <c r="B8752" s="1">
        <v>43891</v>
      </c>
      <c r="C8752">
        <v>-84</v>
      </c>
      <c r="D8752">
        <v>-7</v>
      </c>
      <c r="E8752">
        <v>-13</v>
      </c>
      <c r="F8752">
        <v>-15</v>
      </c>
      <c r="G8752">
        <v>-112</v>
      </c>
      <c r="H8752">
        <f>VLOOKUP(A8752,cash_flow!$B$2:$G$2307,6,)</f>
        <v>607</v>
      </c>
      <c r="I8752" s="3">
        <f>C8752/H8752</f>
        <v>-0.13838550247116968</v>
      </c>
    </row>
    <row r="8753" spans="1:9" hidden="1" x14ac:dyDescent="0.3">
      <c r="A8753">
        <v>2450</v>
      </c>
      <c r="B8753" s="1">
        <v>43070</v>
      </c>
      <c r="C8753">
        <v>52</v>
      </c>
      <c r="D8753">
        <v>-55</v>
      </c>
      <c r="E8753">
        <v>-376</v>
      </c>
      <c r="F8753">
        <v>110</v>
      </c>
      <c r="G8753">
        <v>-222</v>
      </c>
      <c r="H8753">
        <f>VLOOKUP(A8753,cash_flow!$B$2:$G$2307,6,)</f>
        <v>1322</v>
      </c>
      <c r="I8753" s="3">
        <f>C8753/H8753</f>
        <v>3.9334341906202726E-2</v>
      </c>
    </row>
    <row r="8754" spans="1:9" hidden="1" x14ac:dyDescent="0.3">
      <c r="A8754">
        <v>2450</v>
      </c>
      <c r="B8754" s="1">
        <v>43435</v>
      </c>
      <c r="C8754">
        <v>-151</v>
      </c>
      <c r="D8754">
        <v>137</v>
      </c>
      <c r="E8754">
        <v>34</v>
      </c>
      <c r="F8754">
        <v>93</v>
      </c>
      <c r="G8754">
        <v>-19</v>
      </c>
      <c r="H8754">
        <f>VLOOKUP(A8754,cash_flow!$B$2:$G$2307,6,)</f>
        <v>1322</v>
      </c>
      <c r="I8754" s="3">
        <f>C8754/H8754</f>
        <v>-0.11422087745839637</v>
      </c>
    </row>
    <row r="8755" spans="1:9" hidden="1" x14ac:dyDescent="0.3">
      <c r="A8755">
        <v>160550</v>
      </c>
      <c r="B8755" s="1">
        <v>43800</v>
      </c>
      <c r="C8755">
        <v>-242</v>
      </c>
      <c r="D8755">
        <v>-111</v>
      </c>
      <c r="E8755">
        <v>-219</v>
      </c>
      <c r="F8755">
        <v>434</v>
      </c>
      <c r="G8755">
        <v>-27</v>
      </c>
      <c r="H8755">
        <f>VLOOKUP(A8755,cash_flow!$B$2:$G$2307,6,)</f>
        <v>1323</v>
      </c>
      <c r="I8755" s="3">
        <f>C8755/H8755</f>
        <v>-0.18291761148904007</v>
      </c>
    </row>
    <row r="8756" spans="1:9" hidden="1" x14ac:dyDescent="0.3">
      <c r="A8756">
        <v>2420</v>
      </c>
      <c r="B8756" s="1">
        <v>43070</v>
      </c>
      <c r="C8756">
        <v>-4</v>
      </c>
      <c r="D8756">
        <v>1</v>
      </c>
      <c r="E8756">
        <v>-4</v>
      </c>
      <c r="F8756">
        <v>0</v>
      </c>
      <c r="G8756">
        <v>-8</v>
      </c>
      <c r="H8756">
        <f>VLOOKUP(A8756,cash_flow!$B$2:$G$2307,6,)</f>
        <v>251</v>
      </c>
      <c r="I8756" s="3">
        <f>C8756/H8756</f>
        <v>-1.5936254980079681E-2</v>
      </c>
    </row>
    <row r="8757" spans="1:9" hidden="1" x14ac:dyDescent="0.3">
      <c r="A8757">
        <v>2420</v>
      </c>
      <c r="B8757" s="1">
        <v>43435</v>
      </c>
      <c r="C8757">
        <v>-2</v>
      </c>
      <c r="D8757">
        <v>-3</v>
      </c>
      <c r="E8757">
        <v>3</v>
      </c>
      <c r="F8757">
        <v>0</v>
      </c>
      <c r="G8757">
        <v>1</v>
      </c>
      <c r="H8757">
        <f>VLOOKUP(A8757,cash_flow!$B$2:$G$2307,6,)</f>
        <v>251</v>
      </c>
      <c r="I8757" s="3">
        <f>C8757/H8757</f>
        <v>-7.9681274900398405E-3</v>
      </c>
    </row>
    <row r="8758" spans="1:9" hidden="1" x14ac:dyDescent="0.3">
      <c r="A8758">
        <v>84180</v>
      </c>
      <c r="B8758" s="1">
        <v>43800</v>
      </c>
      <c r="C8758">
        <v>-42</v>
      </c>
      <c r="D8758">
        <v>-52</v>
      </c>
      <c r="E8758">
        <v>-12</v>
      </c>
      <c r="F8758">
        <v>55</v>
      </c>
      <c r="G8758">
        <v>1</v>
      </c>
      <c r="H8758">
        <f>VLOOKUP(A8758,cash_flow!$B$2:$G$2307,6,)</f>
        <v>228</v>
      </c>
      <c r="I8758" s="3">
        <f>C8758/H8758</f>
        <v>-0.18421052631578946</v>
      </c>
    </row>
    <row r="8759" spans="1:9" x14ac:dyDescent="0.3">
      <c r="A8759">
        <v>86250</v>
      </c>
      <c r="B8759" s="1">
        <v>43891</v>
      </c>
      <c r="C8759">
        <v>-60</v>
      </c>
      <c r="D8759">
        <v>-11</v>
      </c>
      <c r="E8759">
        <v>-181</v>
      </c>
      <c r="F8759">
        <v>225</v>
      </c>
      <c r="G8759">
        <v>-16</v>
      </c>
      <c r="H8759">
        <f>VLOOKUP(A8759,cash_flow!$B$2:$G$2307,6,)</f>
        <v>433</v>
      </c>
      <c r="I8759" s="3">
        <f>C8759/H8759</f>
        <v>-0.13856812933025403</v>
      </c>
    </row>
    <row r="8760" spans="1:9" hidden="1" x14ac:dyDescent="0.3">
      <c r="A8760">
        <v>2410</v>
      </c>
      <c r="B8760" s="1">
        <v>43070</v>
      </c>
      <c r="C8760">
        <v>35</v>
      </c>
      <c r="D8760">
        <v>11</v>
      </c>
      <c r="E8760">
        <v>17</v>
      </c>
      <c r="F8760">
        <v>-7</v>
      </c>
      <c r="G8760">
        <v>44</v>
      </c>
      <c r="H8760">
        <f>VLOOKUP(A8760,cash_flow!$B$2:$G$2307,6,)</f>
        <v>1790</v>
      </c>
      <c r="I8760" s="3">
        <f>C8760/H8760</f>
        <v>1.9553072625698324E-2</v>
      </c>
    </row>
    <row r="8761" spans="1:9" hidden="1" x14ac:dyDescent="0.3">
      <c r="A8761">
        <v>2410</v>
      </c>
      <c r="B8761" s="1">
        <v>43435</v>
      </c>
      <c r="C8761">
        <v>229</v>
      </c>
      <c r="D8761">
        <v>54</v>
      </c>
      <c r="E8761">
        <v>15</v>
      </c>
      <c r="F8761">
        <v>-125</v>
      </c>
      <c r="G8761">
        <v>119</v>
      </c>
      <c r="H8761">
        <f>VLOOKUP(A8761,cash_flow!$B$2:$G$2307,6,)</f>
        <v>1790</v>
      </c>
      <c r="I8761" s="3">
        <f>C8761/H8761</f>
        <v>0.12793296089385475</v>
      </c>
    </row>
    <row r="8762" spans="1:9" hidden="1" x14ac:dyDescent="0.3">
      <c r="A8762">
        <v>8970</v>
      </c>
      <c r="B8762" s="1">
        <v>43800</v>
      </c>
      <c r="C8762">
        <v>-227</v>
      </c>
      <c r="D8762">
        <v>18</v>
      </c>
      <c r="E8762">
        <v>-26</v>
      </c>
      <c r="F8762">
        <v>79</v>
      </c>
      <c r="G8762">
        <v>-175</v>
      </c>
      <c r="H8762">
        <f>VLOOKUP(A8762,cash_flow!$B$2:$G$2307,6,)</f>
        <v>1225</v>
      </c>
      <c r="I8762" s="3">
        <f>C8762/H8762</f>
        <v>-0.18530612244897959</v>
      </c>
    </row>
    <row r="8763" spans="1:9" x14ac:dyDescent="0.3">
      <c r="A8763">
        <v>52460</v>
      </c>
      <c r="B8763" s="1">
        <v>43891</v>
      </c>
      <c r="C8763">
        <v>-79</v>
      </c>
      <c r="D8763">
        <v>-21</v>
      </c>
      <c r="E8763">
        <v>-1</v>
      </c>
      <c r="F8763">
        <v>-9</v>
      </c>
      <c r="G8763">
        <v>-88</v>
      </c>
      <c r="H8763">
        <f>VLOOKUP(A8763,cash_flow!$B$2:$G$2307,6,)</f>
        <v>565</v>
      </c>
      <c r="I8763" s="3">
        <f>C8763/H8763</f>
        <v>-0.13982300884955753</v>
      </c>
    </row>
    <row r="8764" spans="1:9" x14ac:dyDescent="0.3">
      <c r="A8764">
        <v>66360</v>
      </c>
      <c r="B8764" s="1">
        <v>43891</v>
      </c>
      <c r="C8764">
        <v>-105</v>
      </c>
      <c r="D8764">
        <v>-117</v>
      </c>
      <c r="E8764">
        <v>30</v>
      </c>
      <c r="F8764">
        <v>90</v>
      </c>
      <c r="G8764">
        <v>14</v>
      </c>
      <c r="H8764">
        <f>VLOOKUP(A8764,cash_flow!$B$2:$G$2307,6,)</f>
        <v>750</v>
      </c>
      <c r="I8764" s="3">
        <f>C8764/H8764</f>
        <v>-0.14000000000000001</v>
      </c>
    </row>
    <row r="8765" spans="1:9" hidden="1" x14ac:dyDescent="0.3">
      <c r="A8765">
        <v>2390</v>
      </c>
      <c r="B8765" s="1">
        <v>43070</v>
      </c>
      <c r="C8765">
        <v>68</v>
      </c>
      <c r="D8765">
        <v>0</v>
      </c>
      <c r="E8765">
        <v>-25</v>
      </c>
      <c r="F8765">
        <v>187</v>
      </c>
      <c r="G8765">
        <v>229</v>
      </c>
      <c r="H8765">
        <f>VLOOKUP(A8765,cash_flow!$B$2:$G$2307,6,)</f>
        <v>5203</v>
      </c>
      <c r="I8765" s="3">
        <f>C8765/H8765</f>
        <v>1.3069383048241399E-2</v>
      </c>
    </row>
    <row r="8766" spans="1:9" hidden="1" x14ac:dyDescent="0.3">
      <c r="A8766">
        <v>2390</v>
      </c>
      <c r="B8766" s="1">
        <v>43435</v>
      </c>
      <c r="C8766">
        <v>295</v>
      </c>
      <c r="D8766">
        <v>0</v>
      </c>
      <c r="E8766">
        <v>-183</v>
      </c>
      <c r="F8766">
        <v>-134</v>
      </c>
      <c r="G8766">
        <v>-23</v>
      </c>
      <c r="H8766">
        <f>VLOOKUP(A8766,cash_flow!$B$2:$G$2307,6,)</f>
        <v>5203</v>
      </c>
      <c r="I8766" s="3">
        <f>C8766/H8766</f>
        <v>5.6698058812223714E-2</v>
      </c>
    </row>
    <row r="8767" spans="1:9" hidden="1" x14ac:dyDescent="0.3">
      <c r="A8767">
        <v>96040</v>
      </c>
      <c r="B8767" s="1">
        <v>43800</v>
      </c>
      <c r="C8767">
        <v>-107</v>
      </c>
      <c r="D8767">
        <v>-32</v>
      </c>
      <c r="E8767">
        <v>-359</v>
      </c>
      <c r="F8767">
        <v>596</v>
      </c>
      <c r="G8767">
        <v>130</v>
      </c>
      <c r="H8767">
        <f>VLOOKUP(A8767,cash_flow!$B$2:$G$2307,6,)</f>
        <v>577</v>
      </c>
      <c r="I8767" s="3">
        <f>C8767/H8767</f>
        <v>-0.18544194107452339</v>
      </c>
    </row>
    <row r="8768" spans="1:9" x14ac:dyDescent="0.3">
      <c r="A8768">
        <v>80420</v>
      </c>
      <c r="B8768" s="1">
        <v>43891</v>
      </c>
      <c r="C8768">
        <v>-272</v>
      </c>
      <c r="D8768">
        <v>28</v>
      </c>
      <c r="E8768">
        <v>78</v>
      </c>
      <c r="F8768">
        <v>271</v>
      </c>
      <c r="G8768">
        <v>77</v>
      </c>
      <c r="H8768">
        <f>VLOOKUP(A8768,cash_flow!$B$2:$G$2307,6,)</f>
        <v>1937</v>
      </c>
      <c r="I8768" s="3">
        <f>C8768/H8768</f>
        <v>-0.14042333505420754</v>
      </c>
    </row>
    <row r="8769" spans="1:9" hidden="1" x14ac:dyDescent="0.3">
      <c r="A8769">
        <v>2380</v>
      </c>
      <c r="B8769" s="1">
        <v>43070</v>
      </c>
      <c r="C8769">
        <v>3329</v>
      </c>
      <c r="D8769">
        <v>423</v>
      </c>
      <c r="E8769">
        <v>-6585</v>
      </c>
      <c r="F8769">
        <v>1416</v>
      </c>
      <c r="G8769">
        <v>-2083</v>
      </c>
      <c r="H8769">
        <f>VLOOKUP(A8769,cash_flow!$B$2:$G$2307,6,)</f>
        <v>13463</v>
      </c>
      <c r="I8769" s="3">
        <f>C8769/H8769</f>
        <v>0.24727029636782291</v>
      </c>
    </row>
    <row r="8770" spans="1:9" hidden="1" x14ac:dyDescent="0.3">
      <c r="A8770">
        <v>2380</v>
      </c>
      <c r="B8770" s="1">
        <v>43435</v>
      </c>
      <c r="C8770">
        <v>5390</v>
      </c>
      <c r="D8770">
        <v>-231</v>
      </c>
      <c r="E8770">
        <v>-503</v>
      </c>
      <c r="F8770">
        <v>-5238</v>
      </c>
      <c r="G8770">
        <v>-428</v>
      </c>
      <c r="H8770">
        <f>VLOOKUP(A8770,cash_flow!$B$2:$G$2307,6,)</f>
        <v>13463</v>
      </c>
      <c r="I8770" s="3">
        <f>C8770/H8770</f>
        <v>0.40035653271930477</v>
      </c>
    </row>
    <row r="8771" spans="1:9" hidden="1" x14ac:dyDescent="0.3">
      <c r="A8771">
        <v>9730</v>
      </c>
      <c r="B8771" s="1">
        <v>43800</v>
      </c>
      <c r="C8771">
        <v>-47</v>
      </c>
      <c r="D8771">
        <v>-568</v>
      </c>
      <c r="E8771">
        <v>-624</v>
      </c>
      <c r="F8771">
        <v>675</v>
      </c>
      <c r="G8771">
        <v>8</v>
      </c>
      <c r="H8771">
        <f>VLOOKUP(A8771,cash_flow!$B$2:$G$2307,6,)</f>
        <v>249</v>
      </c>
      <c r="I8771" s="3">
        <f>C8771/H8771</f>
        <v>-0.18875502008032127</v>
      </c>
    </row>
    <row r="8772" spans="1:9" x14ac:dyDescent="0.3">
      <c r="A8772">
        <v>45100</v>
      </c>
      <c r="B8772" s="1">
        <v>43891</v>
      </c>
      <c r="C8772">
        <v>-277</v>
      </c>
      <c r="D8772">
        <v>127</v>
      </c>
      <c r="E8772">
        <v>404</v>
      </c>
      <c r="F8772">
        <v>-97</v>
      </c>
      <c r="G8772">
        <v>47</v>
      </c>
      <c r="H8772">
        <f>VLOOKUP(A8772,cash_flow!$B$2:$G$2307,6,)</f>
        <v>1953</v>
      </c>
      <c r="I8772" s="3">
        <f>C8772/H8772</f>
        <v>-0.14183307731694828</v>
      </c>
    </row>
    <row r="8773" spans="1:9" hidden="1" x14ac:dyDescent="0.3">
      <c r="A8773">
        <v>2360</v>
      </c>
      <c r="B8773" s="1">
        <v>43070</v>
      </c>
      <c r="C8773">
        <v>142</v>
      </c>
      <c r="D8773">
        <v>99</v>
      </c>
      <c r="E8773">
        <v>-13</v>
      </c>
      <c r="F8773">
        <v>-61</v>
      </c>
      <c r="G8773">
        <v>67</v>
      </c>
      <c r="H8773">
        <f>VLOOKUP(A8773,cash_flow!$B$2:$G$2307,6,)</f>
        <v>931</v>
      </c>
      <c r="I8773" s="3">
        <f>C8773/H8773</f>
        <v>0.15252416756176154</v>
      </c>
    </row>
    <row r="8774" spans="1:9" hidden="1" x14ac:dyDescent="0.3">
      <c r="A8774">
        <v>2360</v>
      </c>
      <c r="B8774" s="1">
        <v>43435</v>
      </c>
      <c r="C8774">
        <v>52</v>
      </c>
      <c r="D8774">
        <v>20</v>
      </c>
      <c r="E8774">
        <v>-40</v>
      </c>
      <c r="F8774">
        <v>-49</v>
      </c>
      <c r="G8774">
        <v>-37</v>
      </c>
      <c r="H8774">
        <f>VLOOKUP(A8774,cash_flow!$B$2:$G$2307,6,)</f>
        <v>931</v>
      </c>
      <c r="I8774" s="3">
        <f>C8774/H8774</f>
        <v>5.5853920515574654E-2</v>
      </c>
    </row>
    <row r="8775" spans="1:9" hidden="1" x14ac:dyDescent="0.3">
      <c r="A8775">
        <v>10140</v>
      </c>
      <c r="B8775" s="1">
        <v>43800</v>
      </c>
      <c r="C8775">
        <v>-6812</v>
      </c>
      <c r="D8775">
        <v>0</v>
      </c>
      <c r="E8775">
        <v>-1177</v>
      </c>
      <c r="F8775">
        <v>3657</v>
      </c>
      <c r="G8775">
        <v>-5617</v>
      </c>
      <c r="H8775">
        <f>VLOOKUP(A8775,cash_flow!$B$2:$G$2307,6,)</f>
        <v>35847</v>
      </c>
      <c r="I8775" s="3">
        <f>C8775/H8775</f>
        <v>-0.19002984908081569</v>
      </c>
    </row>
    <row r="8776" spans="1:9" hidden="1" x14ac:dyDescent="0.3">
      <c r="A8776">
        <v>2350</v>
      </c>
      <c r="B8776" s="1">
        <v>43070</v>
      </c>
      <c r="C8776">
        <v>2551</v>
      </c>
      <c r="D8776">
        <v>1254</v>
      </c>
      <c r="E8776">
        <v>-2897</v>
      </c>
      <c r="F8776">
        <v>260</v>
      </c>
      <c r="G8776">
        <v>-101</v>
      </c>
      <c r="H8776">
        <f>VLOOKUP(A8776,cash_flow!$B$2:$G$2307,6,)</f>
        <v>5430</v>
      </c>
      <c r="I8776" s="3">
        <f>C8776/H8776</f>
        <v>0.46979742173112338</v>
      </c>
    </row>
    <row r="8777" spans="1:9" hidden="1" x14ac:dyDescent="0.3">
      <c r="A8777">
        <v>2350</v>
      </c>
      <c r="B8777" s="1">
        <v>43435</v>
      </c>
      <c r="C8777">
        <v>1570</v>
      </c>
      <c r="D8777">
        <v>1035</v>
      </c>
      <c r="E8777">
        <v>-4516</v>
      </c>
      <c r="F8777">
        <v>3148</v>
      </c>
      <c r="G8777">
        <v>217</v>
      </c>
      <c r="H8777">
        <f>VLOOKUP(A8777,cash_flow!$B$2:$G$2307,6,)</f>
        <v>5430</v>
      </c>
      <c r="I8777" s="3">
        <f>C8777/H8777</f>
        <v>0.28913443830570901</v>
      </c>
    </row>
    <row r="8778" spans="1:9" hidden="1" x14ac:dyDescent="0.3">
      <c r="A8778">
        <v>11370</v>
      </c>
      <c r="B8778" s="1">
        <v>43800</v>
      </c>
      <c r="C8778">
        <v>-217</v>
      </c>
      <c r="D8778">
        <v>98</v>
      </c>
      <c r="E8778">
        <v>-326</v>
      </c>
      <c r="F8778">
        <v>312</v>
      </c>
      <c r="G8778">
        <v>-232</v>
      </c>
      <c r="H8778">
        <f>VLOOKUP(A8778,cash_flow!$B$2:$G$2307,6,)</f>
        <v>1140</v>
      </c>
      <c r="I8778" s="3">
        <f>C8778/H8778</f>
        <v>-0.19035087719298247</v>
      </c>
    </row>
    <row r="8779" spans="1:9" x14ac:dyDescent="0.3">
      <c r="A8779">
        <v>32830</v>
      </c>
      <c r="B8779" s="1">
        <v>43891</v>
      </c>
      <c r="C8779">
        <v>-16031</v>
      </c>
      <c r="D8779">
        <v>2566</v>
      </c>
      <c r="E8779">
        <v>-5551</v>
      </c>
      <c r="F8779">
        <v>174</v>
      </c>
      <c r="G8779">
        <v>-21405</v>
      </c>
      <c r="H8779">
        <f>VLOOKUP(A8779,cash_flow!$B$2:$G$2307,6,)</f>
        <v>112600</v>
      </c>
      <c r="I8779" s="3">
        <f>C8779/H8779</f>
        <v>-0.14237122557726464</v>
      </c>
    </row>
    <row r="8780" spans="1:9" x14ac:dyDescent="0.3">
      <c r="A8780">
        <v>950</v>
      </c>
      <c r="B8780" s="1">
        <v>43891</v>
      </c>
      <c r="C8780">
        <v>-66</v>
      </c>
      <c r="D8780">
        <v>-75</v>
      </c>
      <c r="E8780">
        <v>5</v>
      </c>
      <c r="F8780">
        <v>59</v>
      </c>
      <c r="G8780">
        <v>-1</v>
      </c>
      <c r="H8780">
        <f>VLOOKUP(A8780,cash_flow!$B$2:$G$2307,6,)</f>
        <v>462</v>
      </c>
      <c r="I8780" s="3">
        <f>C8780/H8780</f>
        <v>-0.14285714285714285</v>
      </c>
    </row>
    <row r="8781" spans="1:9" hidden="1" x14ac:dyDescent="0.3">
      <c r="A8781">
        <v>2320</v>
      </c>
      <c r="B8781" s="1">
        <v>43070</v>
      </c>
      <c r="C8781">
        <v>319</v>
      </c>
      <c r="D8781">
        <v>-470</v>
      </c>
      <c r="E8781">
        <v>1534</v>
      </c>
      <c r="F8781">
        <v>-2337</v>
      </c>
      <c r="G8781">
        <v>-503</v>
      </c>
      <c r="H8781">
        <f>VLOOKUP(A8781,cash_flow!$B$2:$G$2307,6,)</f>
        <v>5347</v>
      </c>
      <c r="I8781" s="3">
        <f>C8781/H8781</f>
        <v>5.9659622218066206E-2</v>
      </c>
    </row>
    <row r="8782" spans="1:9" hidden="1" x14ac:dyDescent="0.3">
      <c r="A8782">
        <v>2320</v>
      </c>
      <c r="B8782" s="1">
        <v>43435</v>
      </c>
      <c r="C8782">
        <v>1161</v>
      </c>
      <c r="D8782">
        <v>456</v>
      </c>
      <c r="E8782">
        <v>-570</v>
      </c>
      <c r="F8782">
        <v>-62</v>
      </c>
      <c r="G8782">
        <v>538</v>
      </c>
      <c r="H8782">
        <f>VLOOKUP(A8782,cash_flow!$B$2:$G$2307,6,)</f>
        <v>5347</v>
      </c>
      <c r="I8782" s="3">
        <f>C8782/H8782</f>
        <v>0.2171311015522723</v>
      </c>
    </row>
    <row r="8783" spans="1:9" hidden="1" x14ac:dyDescent="0.3">
      <c r="A8783">
        <v>950</v>
      </c>
      <c r="B8783" s="1">
        <v>43800</v>
      </c>
      <c r="C8783">
        <v>-89</v>
      </c>
      <c r="D8783">
        <v>-403</v>
      </c>
      <c r="E8783">
        <v>55</v>
      </c>
      <c r="F8783">
        <v>33</v>
      </c>
      <c r="G8783">
        <v>-1</v>
      </c>
      <c r="H8783">
        <f>VLOOKUP(A8783,cash_flow!$B$2:$G$2307,6,)</f>
        <v>462</v>
      </c>
      <c r="I8783" s="3">
        <f>C8783/H8783</f>
        <v>-0.19264069264069264</v>
      </c>
    </row>
    <row r="8784" spans="1:9" x14ac:dyDescent="0.3">
      <c r="A8784">
        <v>5960</v>
      </c>
      <c r="B8784" s="1">
        <v>43891</v>
      </c>
      <c r="C8784">
        <v>-396</v>
      </c>
      <c r="D8784">
        <v>180</v>
      </c>
      <c r="E8784">
        <v>-314</v>
      </c>
      <c r="F8784">
        <v>-36</v>
      </c>
      <c r="G8784">
        <v>-746</v>
      </c>
      <c r="H8784">
        <f>VLOOKUP(A8784,cash_flow!$B$2:$G$2307,6,)</f>
        <v>2736</v>
      </c>
      <c r="I8784" s="3">
        <f>C8784/H8784</f>
        <v>-0.14473684210526316</v>
      </c>
    </row>
    <row r="8785" spans="1:9" hidden="1" x14ac:dyDescent="0.3">
      <c r="A8785">
        <v>2310</v>
      </c>
      <c r="B8785" s="1">
        <v>43070</v>
      </c>
      <c r="C8785">
        <v>-2</v>
      </c>
      <c r="D8785">
        <v>50</v>
      </c>
      <c r="E8785">
        <v>-471</v>
      </c>
      <c r="F8785">
        <v>446</v>
      </c>
      <c r="G8785">
        <v>-27</v>
      </c>
      <c r="H8785">
        <f>VLOOKUP(A8785,cash_flow!$B$2:$G$2307,6,)</f>
        <v>2597</v>
      </c>
      <c r="I8785" s="3">
        <f>C8785/H8785</f>
        <v>-7.7011936850211781E-4</v>
      </c>
    </row>
    <row r="8786" spans="1:9" hidden="1" x14ac:dyDescent="0.3">
      <c r="A8786">
        <v>2310</v>
      </c>
      <c r="B8786" s="1">
        <v>43435</v>
      </c>
      <c r="C8786">
        <v>1462</v>
      </c>
      <c r="D8786">
        <v>787</v>
      </c>
      <c r="E8786">
        <v>-618</v>
      </c>
      <c r="F8786">
        <v>-452</v>
      </c>
      <c r="G8786">
        <v>392</v>
      </c>
      <c r="H8786">
        <f>VLOOKUP(A8786,cash_flow!$B$2:$G$2307,6,)</f>
        <v>2597</v>
      </c>
      <c r="I8786" s="3">
        <f>C8786/H8786</f>
        <v>0.56295725837504818</v>
      </c>
    </row>
    <row r="8787" spans="1:9" hidden="1" x14ac:dyDescent="0.3">
      <c r="A8787">
        <v>141070</v>
      </c>
      <c r="B8787" s="1">
        <v>43800</v>
      </c>
      <c r="C8787">
        <v>-87</v>
      </c>
      <c r="D8787">
        <v>-101</v>
      </c>
      <c r="E8787">
        <v>-19</v>
      </c>
      <c r="F8787">
        <v>77</v>
      </c>
      <c r="G8787">
        <v>-30</v>
      </c>
      <c r="H8787">
        <f>VLOOKUP(A8787,cash_flow!$B$2:$G$2307,6,)</f>
        <v>444</v>
      </c>
      <c r="I8787" s="3">
        <f>C8787/H8787</f>
        <v>-0.19594594594594594</v>
      </c>
    </row>
    <row r="8788" spans="1:9" hidden="1" x14ac:dyDescent="0.3">
      <c r="A8788">
        <v>2290</v>
      </c>
      <c r="B8788" s="1">
        <v>43070</v>
      </c>
      <c r="C8788">
        <v>-56</v>
      </c>
      <c r="D8788">
        <v>27</v>
      </c>
      <c r="E8788">
        <v>145</v>
      </c>
      <c r="F8788">
        <v>-11</v>
      </c>
      <c r="G8788">
        <v>77</v>
      </c>
      <c r="H8788">
        <f>VLOOKUP(A8788,cash_flow!$B$2:$G$2307,6,)</f>
        <v>365</v>
      </c>
      <c r="I8788" s="3">
        <f>C8788/H8788</f>
        <v>-0.15342465753424658</v>
      </c>
    </row>
    <row r="8789" spans="1:9" hidden="1" x14ac:dyDescent="0.3">
      <c r="A8789">
        <v>2290</v>
      </c>
      <c r="B8789" s="1">
        <v>43435</v>
      </c>
      <c r="C8789">
        <v>-22</v>
      </c>
      <c r="D8789">
        <v>31</v>
      </c>
      <c r="E8789">
        <v>-124</v>
      </c>
      <c r="F8789">
        <v>-11</v>
      </c>
      <c r="G8789">
        <v>-158</v>
      </c>
      <c r="H8789">
        <f>VLOOKUP(A8789,cash_flow!$B$2:$G$2307,6,)</f>
        <v>365</v>
      </c>
      <c r="I8789" s="3">
        <f>C8789/H8789</f>
        <v>-6.0273972602739728E-2</v>
      </c>
    </row>
    <row r="8790" spans="1:9" hidden="1" x14ac:dyDescent="0.3">
      <c r="A8790">
        <v>71970</v>
      </c>
      <c r="B8790" s="1">
        <v>43800</v>
      </c>
      <c r="C8790">
        <v>-134</v>
      </c>
      <c r="D8790">
        <v>-348</v>
      </c>
      <c r="E8790">
        <v>-60</v>
      </c>
      <c r="F8790">
        <v>-331</v>
      </c>
      <c r="G8790">
        <v>-525</v>
      </c>
      <c r="H8790">
        <f>VLOOKUP(A8790,cash_flow!$B$2:$G$2307,6,)</f>
        <v>681</v>
      </c>
      <c r="I8790" s="3">
        <f>C8790/H8790</f>
        <v>-0.19676945668135096</v>
      </c>
    </row>
    <row r="8791" spans="1:9" x14ac:dyDescent="0.3">
      <c r="A8791">
        <v>137950</v>
      </c>
      <c r="B8791" s="1">
        <v>43891</v>
      </c>
      <c r="C8791">
        <v>-186</v>
      </c>
      <c r="D8791">
        <v>-74</v>
      </c>
      <c r="E8791">
        <v>-40</v>
      </c>
      <c r="F8791">
        <v>102</v>
      </c>
      <c r="G8791">
        <v>-129</v>
      </c>
      <c r="H8791">
        <f>VLOOKUP(A8791,cash_flow!$B$2:$G$2307,6,)</f>
        <v>1283</v>
      </c>
      <c r="I8791" s="3">
        <f>C8791/H8791</f>
        <v>-0.14497272018706159</v>
      </c>
    </row>
    <row r="8792" spans="1:9" x14ac:dyDescent="0.3">
      <c r="A8792">
        <v>41650</v>
      </c>
      <c r="B8792" s="1">
        <v>43891</v>
      </c>
      <c r="C8792">
        <v>-86</v>
      </c>
      <c r="D8792">
        <v>-64</v>
      </c>
      <c r="E8792">
        <v>-58</v>
      </c>
      <c r="F8792">
        <v>82</v>
      </c>
      <c r="G8792">
        <v>-54</v>
      </c>
      <c r="H8792">
        <f>VLOOKUP(A8792,cash_flow!$B$2:$G$2307,6,)</f>
        <v>581</v>
      </c>
      <c r="I8792" s="3">
        <f>C8792/H8792</f>
        <v>-0.14802065404475043</v>
      </c>
    </row>
    <row r="8793" spans="1:9" hidden="1" x14ac:dyDescent="0.3">
      <c r="A8793">
        <v>2270</v>
      </c>
      <c r="B8793" s="1">
        <v>43070</v>
      </c>
      <c r="C8793">
        <v>908</v>
      </c>
      <c r="D8793">
        <v>951</v>
      </c>
      <c r="E8793">
        <v>-558</v>
      </c>
      <c r="F8793">
        <v>269</v>
      </c>
      <c r="G8793">
        <v>618</v>
      </c>
      <c r="H8793">
        <f>VLOOKUP(A8793,cash_flow!$B$2:$G$2307,6,)</f>
        <v>3792</v>
      </c>
      <c r="I8793" s="3">
        <f>C8793/H8793</f>
        <v>0.23945147679324894</v>
      </c>
    </row>
    <row r="8794" spans="1:9" hidden="1" x14ac:dyDescent="0.3">
      <c r="A8794">
        <v>2270</v>
      </c>
      <c r="B8794" s="1">
        <v>43435</v>
      </c>
      <c r="C8794">
        <v>968</v>
      </c>
      <c r="D8794">
        <v>425</v>
      </c>
      <c r="E8794">
        <v>-332</v>
      </c>
      <c r="F8794">
        <v>-1191</v>
      </c>
      <c r="G8794">
        <v>-555</v>
      </c>
      <c r="H8794">
        <f>VLOOKUP(A8794,cash_flow!$B$2:$G$2307,6,)</f>
        <v>3792</v>
      </c>
      <c r="I8794" s="3">
        <f>C8794/H8794</f>
        <v>0.25527426160337552</v>
      </c>
    </row>
    <row r="8795" spans="1:9" hidden="1" x14ac:dyDescent="0.3">
      <c r="A8795">
        <v>177350</v>
      </c>
      <c r="B8795" s="1">
        <v>43800</v>
      </c>
      <c r="C8795">
        <v>-78</v>
      </c>
      <c r="D8795">
        <v>-110</v>
      </c>
      <c r="E8795">
        <v>41</v>
      </c>
      <c r="F8795">
        <v>74</v>
      </c>
      <c r="G8795">
        <v>37</v>
      </c>
      <c r="H8795">
        <f>VLOOKUP(A8795,cash_flow!$B$2:$G$2307,6,)</f>
        <v>391</v>
      </c>
      <c r="I8795" s="3">
        <f>C8795/H8795</f>
        <v>-0.19948849104859334</v>
      </c>
    </row>
    <row r="8796" spans="1:9" x14ac:dyDescent="0.3">
      <c r="A8796">
        <v>39230</v>
      </c>
      <c r="B8796" s="1">
        <v>43891</v>
      </c>
      <c r="C8796">
        <v>-28</v>
      </c>
      <c r="D8796">
        <v>22</v>
      </c>
      <c r="E8796">
        <v>49</v>
      </c>
      <c r="F8796">
        <v>-21</v>
      </c>
      <c r="G8796">
        <v>0</v>
      </c>
      <c r="H8796">
        <f>VLOOKUP(A8796,cash_flow!$B$2:$G$2307,6,)</f>
        <v>189</v>
      </c>
      <c r="I8796" s="3">
        <f>C8796/H8796</f>
        <v>-0.14814814814814814</v>
      </c>
    </row>
    <row r="8797" spans="1:9" hidden="1" x14ac:dyDescent="0.3">
      <c r="A8797">
        <v>2240</v>
      </c>
      <c r="B8797" s="1">
        <v>43070</v>
      </c>
      <c r="C8797">
        <v>1140</v>
      </c>
      <c r="D8797">
        <v>0</v>
      </c>
      <c r="E8797">
        <v>-936</v>
      </c>
      <c r="F8797">
        <v>-180</v>
      </c>
      <c r="G8797">
        <v>-10</v>
      </c>
      <c r="H8797">
        <f>VLOOKUP(A8797,cash_flow!$B$2:$G$2307,6,)</f>
        <v>3230</v>
      </c>
      <c r="I8797" s="3">
        <f>C8797/H8797</f>
        <v>0.35294117647058826</v>
      </c>
    </row>
    <row r="8798" spans="1:9" hidden="1" x14ac:dyDescent="0.3">
      <c r="A8798">
        <v>2240</v>
      </c>
      <c r="B8798" s="1">
        <v>43435</v>
      </c>
      <c r="C8798">
        <v>1240</v>
      </c>
      <c r="D8798">
        <v>0</v>
      </c>
      <c r="E8798">
        <v>-526</v>
      </c>
      <c r="F8798">
        <v>-385</v>
      </c>
      <c r="G8798">
        <v>331</v>
      </c>
      <c r="H8798">
        <f>VLOOKUP(A8798,cash_flow!$B$2:$G$2307,6,)</f>
        <v>3230</v>
      </c>
      <c r="I8798" s="3">
        <f>C8798/H8798</f>
        <v>0.38390092879256965</v>
      </c>
    </row>
    <row r="8799" spans="1:9" hidden="1" x14ac:dyDescent="0.3">
      <c r="A8799">
        <v>51980</v>
      </c>
      <c r="B8799" s="1">
        <v>43800</v>
      </c>
      <c r="C8799">
        <v>-66</v>
      </c>
      <c r="D8799">
        <v>-80</v>
      </c>
      <c r="E8799">
        <v>-123</v>
      </c>
      <c r="F8799">
        <v>191</v>
      </c>
      <c r="G8799">
        <v>3</v>
      </c>
      <c r="H8799">
        <f>VLOOKUP(A8799,cash_flow!$B$2:$G$2307,6,)</f>
        <v>330</v>
      </c>
      <c r="I8799" s="3">
        <f>C8799/H8799</f>
        <v>-0.2</v>
      </c>
    </row>
    <row r="8800" spans="1:9" hidden="1" x14ac:dyDescent="0.3">
      <c r="A8800">
        <v>2230</v>
      </c>
      <c r="B8800" s="1">
        <v>43070</v>
      </c>
      <c r="C8800">
        <v>51</v>
      </c>
      <c r="D8800">
        <v>113</v>
      </c>
      <c r="E8800">
        <v>-110</v>
      </c>
      <c r="F8800">
        <v>30</v>
      </c>
      <c r="G8800">
        <v>-29</v>
      </c>
      <c r="H8800">
        <f>VLOOKUP(A8800,cash_flow!$B$2:$G$2307,6,)</f>
        <v>762</v>
      </c>
      <c r="I8800" s="3">
        <f>C8800/H8800</f>
        <v>6.6929133858267723E-2</v>
      </c>
    </row>
    <row r="8801" spans="1:9" hidden="1" x14ac:dyDescent="0.3">
      <c r="A8801">
        <v>2230</v>
      </c>
      <c r="B8801" s="1">
        <v>43435</v>
      </c>
      <c r="C8801">
        <v>32</v>
      </c>
      <c r="D8801">
        <v>-3</v>
      </c>
      <c r="E8801">
        <v>249</v>
      </c>
      <c r="F8801">
        <v>-15</v>
      </c>
      <c r="G8801">
        <v>267</v>
      </c>
      <c r="H8801">
        <f>VLOOKUP(A8801,cash_flow!$B$2:$G$2307,6,)</f>
        <v>762</v>
      </c>
      <c r="I8801" s="3">
        <f>C8801/H8801</f>
        <v>4.1994750656167978E-2</v>
      </c>
    </row>
    <row r="8802" spans="1:9" hidden="1" x14ac:dyDescent="0.3">
      <c r="A8802">
        <v>290660</v>
      </c>
      <c r="B8802" s="1">
        <v>43800</v>
      </c>
      <c r="C8802">
        <v>-139</v>
      </c>
      <c r="D8802">
        <v>-159</v>
      </c>
      <c r="E8802">
        <v>-234</v>
      </c>
      <c r="F8802">
        <v>179</v>
      </c>
      <c r="G8802">
        <v>-192</v>
      </c>
      <c r="H8802">
        <f>VLOOKUP(A8802,cash_flow!$B$2:$G$2307,6,)</f>
        <v>686</v>
      </c>
      <c r="I8802" s="3">
        <f>C8802/H8802</f>
        <v>-0.20262390670553937</v>
      </c>
    </row>
    <row r="8803" spans="1:9" x14ac:dyDescent="0.3">
      <c r="A8803">
        <v>82640</v>
      </c>
      <c r="B8803" s="1">
        <v>43891</v>
      </c>
      <c r="C8803">
        <v>-737</v>
      </c>
      <c r="D8803">
        <v>636</v>
      </c>
      <c r="E8803">
        <v>238</v>
      </c>
      <c r="F8803">
        <v>-390</v>
      </c>
      <c r="G8803">
        <v>-890</v>
      </c>
      <c r="H8803">
        <f>VLOOKUP(A8803,cash_flow!$B$2:$G$2307,6,)</f>
        <v>4954</v>
      </c>
      <c r="I8803" s="3">
        <f>C8803/H8803</f>
        <v>-0.1487686717803795</v>
      </c>
    </row>
    <row r="8804" spans="1:9" hidden="1" x14ac:dyDescent="0.3">
      <c r="A8804">
        <v>2220</v>
      </c>
      <c r="B8804" s="1">
        <v>43070</v>
      </c>
      <c r="C8804">
        <v>38</v>
      </c>
      <c r="D8804">
        <v>94</v>
      </c>
      <c r="E8804">
        <v>-113</v>
      </c>
      <c r="F8804">
        <v>103</v>
      </c>
      <c r="G8804">
        <v>26</v>
      </c>
      <c r="H8804">
        <f>VLOOKUP(A8804,cash_flow!$B$2:$G$2307,6,)</f>
        <v>407</v>
      </c>
      <c r="I8804" s="3">
        <f>C8804/H8804</f>
        <v>9.3366093366093361E-2</v>
      </c>
    </row>
    <row r="8805" spans="1:9" hidden="1" x14ac:dyDescent="0.3">
      <c r="A8805">
        <v>2220</v>
      </c>
      <c r="B8805" s="1">
        <v>43435</v>
      </c>
      <c r="C8805">
        <v>41</v>
      </c>
      <c r="D8805">
        <v>-82</v>
      </c>
      <c r="E8805">
        <v>-78</v>
      </c>
      <c r="F8805">
        <v>4</v>
      </c>
      <c r="G8805">
        <v>-32</v>
      </c>
      <c r="H8805">
        <f>VLOOKUP(A8805,cash_flow!$B$2:$G$2307,6,)</f>
        <v>407</v>
      </c>
      <c r="I8805" s="3">
        <f>C8805/H8805</f>
        <v>0.10073710073710074</v>
      </c>
    </row>
    <row r="8806" spans="1:9" hidden="1" x14ac:dyDescent="0.3">
      <c r="A8806">
        <v>35290</v>
      </c>
      <c r="B8806" s="1">
        <v>43800</v>
      </c>
      <c r="C8806">
        <v>-62</v>
      </c>
      <c r="D8806">
        <v>-198</v>
      </c>
      <c r="E8806">
        <v>-48</v>
      </c>
      <c r="F8806">
        <v>-35</v>
      </c>
      <c r="G8806">
        <v>-145</v>
      </c>
      <c r="H8806">
        <f>VLOOKUP(A8806,cash_flow!$B$2:$G$2307,6,)</f>
        <v>302</v>
      </c>
      <c r="I8806" s="3">
        <f>C8806/H8806</f>
        <v>-0.20529801324503311</v>
      </c>
    </row>
    <row r="8807" spans="1:9" x14ac:dyDescent="0.3">
      <c r="A8807">
        <v>109610</v>
      </c>
      <c r="B8807" s="1">
        <v>43891</v>
      </c>
      <c r="C8807">
        <v>-138</v>
      </c>
      <c r="D8807">
        <v>-48</v>
      </c>
      <c r="E8807">
        <v>-31</v>
      </c>
      <c r="F8807">
        <v>-35</v>
      </c>
      <c r="G8807">
        <v>-196</v>
      </c>
      <c r="H8807">
        <f>VLOOKUP(A8807,cash_flow!$B$2:$G$2307,6,)</f>
        <v>927</v>
      </c>
      <c r="I8807" s="3">
        <f>C8807/H8807</f>
        <v>-0.14886731391585761</v>
      </c>
    </row>
    <row r="8808" spans="1:9" x14ac:dyDescent="0.3">
      <c r="A8808">
        <v>39020</v>
      </c>
      <c r="B8808" s="1">
        <v>43891</v>
      </c>
      <c r="C8808">
        <v>-90</v>
      </c>
      <c r="D8808">
        <v>4</v>
      </c>
      <c r="E8808">
        <v>-56</v>
      </c>
      <c r="F8808">
        <v>87</v>
      </c>
      <c r="G8808">
        <v>-25</v>
      </c>
      <c r="H8808">
        <f>VLOOKUP(A8808,cash_flow!$B$2:$G$2307,6,)</f>
        <v>594</v>
      </c>
      <c r="I8808" s="3">
        <f>C8808/H8808</f>
        <v>-0.15151515151515152</v>
      </c>
    </row>
    <row r="8809" spans="1:9" hidden="1" x14ac:dyDescent="0.3">
      <c r="A8809">
        <v>2210</v>
      </c>
      <c r="B8809" s="1">
        <v>43070</v>
      </c>
      <c r="C8809">
        <v>16</v>
      </c>
      <c r="D8809">
        <v>-2</v>
      </c>
      <c r="E8809">
        <v>7</v>
      </c>
      <c r="F8809">
        <v>-10</v>
      </c>
      <c r="G8809">
        <v>11</v>
      </c>
      <c r="H8809">
        <f>VLOOKUP(A8809,cash_flow!$B$2:$G$2307,6,)</f>
        <v>3471</v>
      </c>
      <c r="I8809" s="3">
        <f>C8809/H8809</f>
        <v>4.6096225871506769E-3</v>
      </c>
    </row>
    <row r="8810" spans="1:9" hidden="1" x14ac:dyDescent="0.3">
      <c r="A8810">
        <v>2210</v>
      </c>
      <c r="B8810" s="1">
        <v>43435</v>
      </c>
      <c r="C8810">
        <v>17</v>
      </c>
      <c r="D8810">
        <v>-57</v>
      </c>
      <c r="E8810">
        <v>-191</v>
      </c>
      <c r="F8810">
        <v>155</v>
      </c>
      <c r="G8810">
        <v>-18</v>
      </c>
      <c r="H8810">
        <f>VLOOKUP(A8810,cash_flow!$B$2:$G$2307,6,)</f>
        <v>3471</v>
      </c>
      <c r="I8810" s="3">
        <f>C8810/H8810</f>
        <v>4.8977239988475946E-3</v>
      </c>
    </row>
    <row r="8811" spans="1:9" hidden="1" x14ac:dyDescent="0.3">
      <c r="A8811">
        <v>267060</v>
      </c>
      <c r="B8811" s="1">
        <v>43800</v>
      </c>
      <c r="C8811">
        <v>-30</v>
      </c>
      <c r="D8811">
        <v>-30</v>
      </c>
      <c r="E8811">
        <v>-42</v>
      </c>
      <c r="F8811">
        <v>51</v>
      </c>
      <c r="G8811">
        <v>-21</v>
      </c>
      <c r="H8811">
        <f>VLOOKUP(A8811,cash_flow!$B$2:$G$2307,6,)</f>
        <v>145</v>
      </c>
      <c r="I8811" s="3">
        <f>C8811/H8811</f>
        <v>-0.20689655172413793</v>
      </c>
    </row>
    <row r="8812" spans="1:9" x14ac:dyDescent="0.3">
      <c r="A8812">
        <v>4100</v>
      </c>
      <c r="B8812" s="1">
        <v>43891</v>
      </c>
      <c r="C8812">
        <v>-62</v>
      </c>
      <c r="D8812">
        <v>-13</v>
      </c>
      <c r="E8812">
        <v>-38</v>
      </c>
      <c r="F8812">
        <v>117</v>
      </c>
      <c r="G8812">
        <v>17</v>
      </c>
      <c r="H8812">
        <f>VLOOKUP(A8812,cash_flow!$B$2:$G$2307,6,)</f>
        <v>407</v>
      </c>
      <c r="I8812" s="3">
        <f>C8812/H8812</f>
        <v>-0.15233415233415235</v>
      </c>
    </row>
    <row r="8813" spans="1:9" hidden="1" x14ac:dyDescent="0.3">
      <c r="A8813">
        <v>2200</v>
      </c>
      <c r="B8813" s="1">
        <v>43070</v>
      </c>
      <c r="C8813">
        <v>-78</v>
      </c>
      <c r="D8813">
        <v>-53</v>
      </c>
      <c r="E8813">
        <v>-71</v>
      </c>
      <c r="F8813">
        <v>119</v>
      </c>
      <c r="G8813">
        <v>-30</v>
      </c>
      <c r="H8813">
        <f>VLOOKUP(A8813,cash_flow!$B$2:$G$2307,6,)</f>
        <v>748</v>
      </c>
      <c r="I8813" s="3">
        <f>C8813/H8813</f>
        <v>-0.10427807486631016</v>
      </c>
    </row>
    <row r="8814" spans="1:9" hidden="1" x14ac:dyDescent="0.3">
      <c r="A8814">
        <v>2200</v>
      </c>
      <c r="B8814" s="1">
        <v>43435</v>
      </c>
      <c r="C8814">
        <v>420</v>
      </c>
      <c r="D8814">
        <v>173</v>
      </c>
      <c r="E8814">
        <v>-5</v>
      </c>
      <c r="F8814">
        <v>-292</v>
      </c>
      <c r="G8814">
        <v>123</v>
      </c>
      <c r="H8814">
        <f>VLOOKUP(A8814,cash_flow!$B$2:$G$2307,6,)</f>
        <v>748</v>
      </c>
      <c r="I8814" s="3">
        <f>C8814/H8814</f>
        <v>0.56149732620320858</v>
      </c>
    </row>
    <row r="8815" spans="1:9" hidden="1" x14ac:dyDescent="0.3">
      <c r="A8815">
        <v>47040</v>
      </c>
      <c r="B8815" s="1">
        <v>43800</v>
      </c>
      <c r="C8815">
        <v>-3097</v>
      </c>
      <c r="D8815">
        <v>2012</v>
      </c>
      <c r="E8815">
        <v>2542</v>
      </c>
      <c r="F8815">
        <v>1076</v>
      </c>
      <c r="G8815">
        <v>508</v>
      </c>
      <c r="H8815">
        <f>VLOOKUP(A8815,cash_flow!$B$2:$G$2307,6,)</f>
        <v>14962</v>
      </c>
      <c r="I8815" s="3">
        <f>C8815/H8815</f>
        <v>-0.2069910439780778</v>
      </c>
    </row>
    <row r="8816" spans="1:9" x14ac:dyDescent="0.3">
      <c r="A8816">
        <v>47820</v>
      </c>
      <c r="B8816" s="1">
        <v>43891</v>
      </c>
      <c r="C8816">
        <v>-223</v>
      </c>
      <c r="D8816">
        <v>2</v>
      </c>
      <c r="E8816">
        <v>-160</v>
      </c>
      <c r="F8816">
        <v>342</v>
      </c>
      <c r="G8816">
        <v>-41</v>
      </c>
      <c r="H8816">
        <f>VLOOKUP(A8816,cash_flow!$B$2:$G$2307,6,)</f>
        <v>1449</v>
      </c>
      <c r="I8816" s="3">
        <f>C8816/H8816</f>
        <v>-0.15389924085576259</v>
      </c>
    </row>
    <row r="8817" spans="1:9" hidden="1" x14ac:dyDescent="0.3">
      <c r="A8817">
        <v>2170</v>
      </c>
      <c r="B8817" s="1">
        <v>43070</v>
      </c>
      <c r="C8817">
        <v>327</v>
      </c>
      <c r="D8817">
        <v>249</v>
      </c>
      <c r="E8817">
        <v>-274</v>
      </c>
      <c r="F8817">
        <v>-36</v>
      </c>
      <c r="G8817">
        <v>17</v>
      </c>
      <c r="H8817">
        <f>VLOOKUP(A8817,cash_flow!$B$2:$G$2307,6,)</f>
        <v>1830</v>
      </c>
      <c r="I8817" s="3">
        <f>C8817/H8817</f>
        <v>0.17868852459016393</v>
      </c>
    </row>
    <row r="8818" spans="1:9" hidden="1" x14ac:dyDescent="0.3">
      <c r="A8818">
        <v>2170</v>
      </c>
      <c r="B8818" s="1">
        <v>43435</v>
      </c>
      <c r="C8818">
        <v>427</v>
      </c>
      <c r="D8818">
        <v>253</v>
      </c>
      <c r="E8818">
        <v>-353</v>
      </c>
      <c r="F8818">
        <v>-58</v>
      </c>
      <c r="G8818">
        <v>16</v>
      </c>
      <c r="H8818">
        <f>VLOOKUP(A8818,cash_flow!$B$2:$G$2307,6,)</f>
        <v>1830</v>
      </c>
      <c r="I8818" s="3">
        <f>C8818/H8818</f>
        <v>0.23333333333333334</v>
      </c>
    </row>
    <row r="8819" spans="1:9" hidden="1" x14ac:dyDescent="0.3">
      <c r="A8819">
        <v>11690</v>
      </c>
      <c r="B8819" s="1">
        <v>43800</v>
      </c>
      <c r="C8819">
        <v>-148</v>
      </c>
      <c r="D8819">
        <v>-95</v>
      </c>
      <c r="E8819">
        <v>-104</v>
      </c>
      <c r="F8819">
        <v>55</v>
      </c>
      <c r="G8819">
        <v>-198</v>
      </c>
      <c r="H8819">
        <f>VLOOKUP(A8819,cash_flow!$B$2:$G$2307,6,)</f>
        <v>714</v>
      </c>
      <c r="I8819" s="3">
        <f>C8819/H8819</f>
        <v>-0.20728291316526612</v>
      </c>
    </row>
    <row r="8820" spans="1:9" x14ac:dyDescent="0.3">
      <c r="A8820">
        <v>85620</v>
      </c>
      <c r="B8820" s="1">
        <v>43891</v>
      </c>
      <c r="C8820">
        <v>-896</v>
      </c>
      <c r="D8820">
        <v>253</v>
      </c>
      <c r="E8820">
        <v>-736</v>
      </c>
      <c r="F8820">
        <v>-212</v>
      </c>
      <c r="G8820">
        <v>-1844</v>
      </c>
      <c r="H8820">
        <f>VLOOKUP(A8820,cash_flow!$B$2:$G$2307,6,)</f>
        <v>5815</v>
      </c>
      <c r="I8820" s="3">
        <f>C8820/H8820</f>
        <v>-0.15408426483233018</v>
      </c>
    </row>
    <row r="8821" spans="1:9" hidden="1" x14ac:dyDescent="0.3">
      <c r="A8821">
        <v>2150</v>
      </c>
      <c r="B8821" s="1">
        <v>43070</v>
      </c>
      <c r="C8821">
        <v>115</v>
      </c>
      <c r="D8821">
        <v>117</v>
      </c>
      <c r="E8821">
        <v>-73</v>
      </c>
      <c r="F8821">
        <v>20</v>
      </c>
      <c r="G8821">
        <v>54</v>
      </c>
      <c r="H8821">
        <f>VLOOKUP(A8821,cash_flow!$B$2:$G$2307,6,)</f>
        <v>2843</v>
      </c>
      <c r="I8821" s="3">
        <f>C8821/H8821</f>
        <v>4.045022863172705E-2</v>
      </c>
    </row>
    <row r="8822" spans="1:9" hidden="1" x14ac:dyDescent="0.3">
      <c r="A8822">
        <v>2150</v>
      </c>
      <c r="B8822" s="1">
        <v>43435</v>
      </c>
      <c r="C8822">
        <v>287</v>
      </c>
      <c r="D8822">
        <v>138</v>
      </c>
      <c r="E8822">
        <v>-70</v>
      </c>
      <c r="F8822">
        <v>-81</v>
      </c>
      <c r="G8822">
        <v>137</v>
      </c>
      <c r="H8822">
        <f>VLOOKUP(A8822,cash_flow!$B$2:$G$2307,6,)</f>
        <v>2843</v>
      </c>
      <c r="I8822" s="3">
        <f>C8822/H8822</f>
        <v>0.10094970102004924</v>
      </c>
    </row>
    <row r="8823" spans="1:9" hidden="1" x14ac:dyDescent="0.3">
      <c r="A8823">
        <v>34120</v>
      </c>
      <c r="B8823" s="1">
        <v>43800</v>
      </c>
      <c r="C8823">
        <v>-610</v>
      </c>
      <c r="D8823">
        <v>209</v>
      </c>
      <c r="E8823">
        <v>139</v>
      </c>
      <c r="F8823">
        <v>1254</v>
      </c>
      <c r="G8823">
        <v>781</v>
      </c>
      <c r="H8823">
        <f>VLOOKUP(A8823,cash_flow!$B$2:$G$2307,6,)</f>
        <v>2939</v>
      </c>
      <c r="I8823" s="3">
        <f>C8823/H8823</f>
        <v>-0.20755358965634568</v>
      </c>
    </row>
    <row r="8824" spans="1:9" hidden="1" x14ac:dyDescent="0.3">
      <c r="A8824">
        <v>2140</v>
      </c>
      <c r="B8824" s="1">
        <v>43070</v>
      </c>
      <c r="C8824">
        <v>10</v>
      </c>
      <c r="D8824">
        <v>51</v>
      </c>
      <c r="E8824">
        <v>-107</v>
      </c>
      <c r="F8824">
        <v>115</v>
      </c>
      <c r="G8824">
        <v>17</v>
      </c>
      <c r="H8824">
        <f>VLOOKUP(A8824,cash_flow!$B$2:$G$2307,6,)</f>
        <v>964</v>
      </c>
      <c r="I8824" s="3">
        <f>C8824/H8824</f>
        <v>1.0373443983402489E-2</v>
      </c>
    </row>
    <row r="8825" spans="1:9" hidden="1" x14ac:dyDescent="0.3">
      <c r="A8825">
        <v>2140</v>
      </c>
      <c r="B8825" s="1">
        <v>43435</v>
      </c>
      <c r="C8825">
        <v>-57</v>
      </c>
      <c r="D8825">
        <v>37</v>
      </c>
      <c r="E8825">
        <v>-185</v>
      </c>
      <c r="F8825">
        <v>262</v>
      </c>
      <c r="G8825">
        <v>20</v>
      </c>
      <c r="H8825">
        <f>VLOOKUP(A8825,cash_flow!$B$2:$G$2307,6,)</f>
        <v>964</v>
      </c>
      <c r="I8825" s="3">
        <f>C8825/H8825</f>
        <v>-5.9128630705394189E-2</v>
      </c>
    </row>
    <row r="8826" spans="1:9" hidden="1" x14ac:dyDescent="0.3">
      <c r="A8826">
        <v>1020</v>
      </c>
      <c r="B8826" s="1">
        <v>43800</v>
      </c>
      <c r="C8826">
        <v>-130</v>
      </c>
      <c r="D8826">
        <v>-278</v>
      </c>
      <c r="E8826">
        <v>-142</v>
      </c>
      <c r="F8826">
        <v>296</v>
      </c>
      <c r="G8826">
        <v>24</v>
      </c>
      <c r="H8826">
        <f>VLOOKUP(A8826,cash_flow!$B$2:$G$2307,6,)</f>
        <v>614</v>
      </c>
      <c r="I8826" s="3">
        <f>C8826/H8826</f>
        <v>-0.21172638436482086</v>
      </c>
    </row>
    <row r="8827" spans="1:9" x14ac:dyDescent="0.3">
      <c r="A8827">
        <v>316140</v>
      </c>
      <c r="B8827" s="1">
        <v>43891</v>
      </c>
      <c r="C8827">
        <v>-10182</v>
      </c>
      <c r="D8827">
        <v>5578</v>
      </c>
      <c r="E8827">
        <v>-2220</v>
      </c>
      <c r="F8827">
        <v>43541</v>
      </c>
      <c r="G8827">
        <v>33613</v>
      </c>
      <c r="H8827">
        <f>VLOOKUP(A8827,cash_flow!$B$2:$G$2307,6,)</f>
        <v>65365</v>
      </c>
      <c r="I8827" s="3">
        <f>C8827/H8827</f>
        <v>-0.15577143731354701</v>
      </c>
    </row>
    <row r="8828" spans="1:9" hidden="1" x14ac:dyDescent="0.3">
      <c r="A8828">
        <v>2100</v>
      </c>
      <c r="B8828" s="1">
        <v>43070</v>
      </c>
      <c r="C8828">
        <v>158</v>
      </c>
      <c r="D8828">
        <v>101</v>
      </c>
      <c r="E8828">
        <v>-128</v>
      </c>
      <c r="F8828">
        <v>8</v>
      </c>
      <c r="G8828">
        <v>33</v>
      </c>
      <c r="H8828">
        <f>VLOOKUP(A8828,cash_flow!$B$2:$G$2307,6,)</f>
        <v>4024</v>
      </c>
      <c r="I8828" s="3">
        <f>C8828/H8828</f>
        <v>3.9264413518886682E-2</v>
      </c>
    </row>
    <row r="8829" spans="1:9" hidden="1" x14ac:dyDescent="0.3">
      <c r="A8829">
        <v>2100</v>
      </c>
      <c r="B8829" s="1">
        <v>43435</v>
      </c>
      <c r="C8829">
        <v>106</v>
      </c>
      <c r="D8829">
        <v>49</v>
      </c>
      <c r="E8829">
        <v>-128</v>
      </c>
      <c r="F8829">
        <v>16</v>
      </c>
      <c r="G8829">
        <v>-6</v>
      </c>
      <c r="H8829">
        <f>VLOOKUP(A8829,cash_flow!$B$2:$G$2307,6,)</f>
        <v>4024</v>
      </c>
      <c r="I8829" s="3">
        <f>C8829/H8829</f>
        <v>2.6341948310139165E-2</v>
      </c>
    </row>
    <row r="8830" spans="1:9" hidden="1" x14ac:dyDescent="0.3">
      <c r="A8830">
        <v>1210</v>
      </c>
      <c r="B8830" s="1">
        <v>43800</v>
      </c>
      <c r="C8830">
        <v>-85</v>
      </c>
      <c r="D8830">
        <v>-332</v>
      </c>
      <c r="E8830">
        <v>644</v>
      </c>
      <c r="F8830">
        <v>-582</v>
      </c>
      <c r="G8830">
        <v>-24</v>
      </c>
      <c r="H8830">
        <f>VLOOKUP(A8830,cash_flow!$B$2:$G$2307,6,)</f>
        <v>401</v>
      </c>
      <c r="I8830" s="3">
        <f>C8830/H8830</f>
        <v>-0.21197007481296759</v>
      </c>
    </row>
    <row r="8831" spans="1:9" x14ac:dyDescent="0.3">
      <c r="A8831">
        <v>7660</v>
      </c>
      <c r="B8831" s="1">
        <v>43891</v>
      </c>
      <c r="C8831">
        <v>-270</v>
      </c>
      <c r="D8831">
        <v>-65</v>
      </c>
      <c r="E8831">
        <v>-5</v>
      </c>
      <c r="F8831">
        <v>384</v>
      </c>
      <c r="G8831">
        <v>122</v>
      </c>
      <c r="H8831">
        <f>VLOOKUP(A8831,cash_flow!$B$2:$G$2307,6,)</f>
        <v>1717</v>
      </c>
      <c r="I8831" s="3">
        <f>C8831/H8831</f>
        <v>-0.15725101921956902</v>
      </c>
    </row>
    <row r="8832" spans="1:9" hidden="1" x14ac:dyDescent="0.3">
      <c r="A8832">
        <v>2070</v>
      </c>
      <c r="B8832" s="1">
        <v>43070</v>
      </c>
      <c r="C8832">
        <v>-39</v>
      </c>
      <c r="D8832">
        <v>-17</v>
      </c>
      <c r="E8832">
        <v>5</v>
      </c>
      <c r="F8832">
        <v>-1</v>
      </c>
      <c r="G8832">
        <v>-36</v>
      </c>
      <c r="H8832">
        <f>VLOOKUP(A8832,cash_flow!$B$2:$G$2307,6,)</f>
        <v>681</v>
      </c>
      <c r="I8832" s="3">
        <f>C8832/H8832</f>
        <v>-5.7268722466960353E-2</v>
      </c>
    </row>
    <row r="8833" spans="1:9" hidden="1" x14ac:dyDescent="0.3">
      <c r="A8833">
        <v>2070</v>
      </c>
      <c r="B8833" s="1">
        <v>43435</v>
      </c>
      <c r="C8833">
        <v>8</v>
      </c>
      <c r="D8833">
        <v>-58</v>
      </c>
      <c r="E8833">
        <v>14</v>
      </c>
      <c r="F8833">
        <v>-15</v>
      </c>
      <c r="G8833">
        <v>6</v>
      </c>
      <c r="H8833">
        <f>VLOOKUP(A8833,cash_flow!$B$2:$G$2307,6,)</f>
        <v>681</v>
      </c>
      <c r="I8833" s="3">
        <f>C8833/H8833</f>
        <v>1.1747430249632892E-2</v>
      </c>
    </row>
    <row r="8834" spans="1:9" hidden="1" x14ac:dyDescent="0.3">
      <c r="A8834">
        <v>162120</v>
      </c>
      <c r="B8834" s="1">
        <v>43800</v>
      </c>
      <c r="C8834">
        <v>-20</v>
      </c>
      <c r="D8834">
        <v>6</v>
      </c>
      <c r="E8834">
        <v>-30</v>
      </c>
      <c r="F8834">
        <v>29</v>
      </c>
      <c r="G8834">
        <v>-21</v>
      </c>
      <c r="H8834">
        <f>VLOOKUP(A8834,cash_flow!$B$2:$G$2307,6,)</f>
        <v>94</v>
      </c>
      <c r="I8834" s="3">
        <f>C8834/H8834</f>
        <v>-0.21276595744680851</v>
      </c>
    </row>
    <row r="8835" spans="1:9" x14ac:dyDescent="0.3">
      <c r="A8835">
        <v>49470</v>
      </c>
      <c r="B8835" s="1">
        <v>43891</v>
      </c>
      <c r="C8835">
        <v>-44</v>
      </c>
      <c r="D8835">
        <v>-33</v>
      </c>
      <c r="E8835">
        <v>17</v>
      </c>
      <c r="F8835">
        <v>-22</v>
      </c>
      <c r="G8835">
        <v>-49</v>
      </c>
      <c r="H8835">
        <f>VLOOKUP(A8835,cash_flow!$B$2:$G$2307,6,)</f>
        <v>278</v>
      </c>
      <c r="I8835" s="3">
        <f>C8835/H8835</f>
        <v>-0.15827338129496402</v>
      </c>
    </row>
    <row r="8836" spans="1:9" x14ac:dyDescent="0.3">
      <c r="A8836">
        <v>67390</v>
      </c>
      <c r="B8836" s="1">
        <v>43891</v>
      </c>
      <c r="C8836">
        <v>-172</v>
      </c>
      <c r="D8836">
        <v>-36</v>
      </c>
      <c r="E8836">
        <v>-24</v>
      </c>
      <c r="F8836">
        <v>-23</v>
      </c>
      <c r="G8836">
        <v>-219</v>
      </c>
      <c r="H8836">
        <f>VLOOKUP(A8836,cash_flow!$B$2:$G$2307,6,)</f>
        <v>1086</v>
      </c>
      <c r="I8836" s="3">
        <f>C8836/H8836</f>
        <v>-0.15837937384898712</v>
      </c>
    </row>
    <row r="8837" spans="1:9" hidden="1" x14ac:dyDescent="0.3">
      <c r="A8837">
        <v>2030</v>
      </c>
      <c r="B8837" s="1">
        <v>43070</v>
      </c>
      <c r="C8837">
        <v>373</v>
      </c>
      <c r="D8837">
        <v>735</v>
      </c>
      <c r="E8837">
        <v>-505</v>
      </c>
      <c r="F8837">
        <v>500</v>
      </c>
      <c r="G8837">
        <v>330</v>
      </c>
      <c r="H8837">
        <f>VLOOKUP(A8837,cash_flow!$B$2:$G$2307,6,)</f>
        <v>1670</v>
      </c>
      <c r="I8837" s="3">
        <f>C8837/H8837</f>
        <v>0.22335329341317364</v>
      </c>
    </row>
    <row r="8838" spans="1:9" hidden="1" x14ac:dyDescent="0.3">
      <c r="A8838">
        <v>2030</v>
      </c>
      <c r="B8838" s="1">
        <v>43435</v>
      </c>
      <c r="C8838">
        <v>2371</v>
      </c>
      <c r="D8838">
        <v>1002</v>
      </c>
      <c r="E8838">
        <v>-3733</v>
      </c>
      <c r="F8838">
        <v>1692</v>
      </c>
      <c r="G8838">
        <v>329</v>
      </c>
      <c r="H8838">
        <f>VLOOKUP(A8838,cash_flow!$B$2:$G$2307,6,)</f>
        <v>1670</v>
      </c>
      <c r="I8838" s="3">
        <f>C8838/H8838</f>
        <v>1.4197604790419163</v>
      </c>
    </row>
    <row r="8839" spans="1:9" hidden="1" x14ac:dyDescent="0.3">
      <c r="A8839">
        <v>53590</v>
      </c>
      <c r="B8839" s="1">
        <v>43800</v>
      </c>
      <c r="C8839">
        <v>-212</v>
      </c>
      <c r="D8839">
        <v>-174</v>
      </c>
      <c r="E8839">
        <v>2</v>
      </c>
      <c r="F8839">
        <v>219</v>
      </c>
      <c r="G8839">
        <v>9</v>
      </c>
      <c r="H8839">
        <f>VLOOKUP(A8839,cash_flow!$B$2:$G$2307,6,)</f>
        <v>972</v>
      </c>
      <c r="I8839" s="3">
        <f>C8839/H8839</f>
        <v>-0.21810699588477367</v>
      </c>
    </row>
    <row r="8840" spans="1:9" x14ac:dyDescent="0.3">
      <c r="A8840">
        <v>8770</v>
      </c>
      <c r="B8840" s="1">
        <v>43891</v>
      </c>
      <c r="C8840">
        <v>-4525</v>
      </c>
      <c r="D8840">
        <v>-736</v>
      </c>
      <c r="E8840">
        <v>-237</v>
      </c>
      <c r="F8840">
        <v>1288</v>
      </c>
      <c r="G8840">
        <v>-3445</v>
      </c>
      <c r="H8840">
        <f>VLOOKUP(A8840,cash_flow!$B$2:$G$2307,6,)</f>
        <v>28455</v>
      </c>
      <c r="I8840" s="3">
        <f>C8840/H8840</f>
        <v>-0.15902301880161659</v>
      </c>
    </row>
    <row r="8841" spans="1:9" hidden="1" x14ac:dyDescent="0.3">
      <c r="A8841" s="4">
        <v>2020</v>
      </c>
      <c r="B8841" s="5">
        <v>43070</v>
      </c>
      <c r="C8841" s="4">
        <v>562</v>
      </c>
      <c r="D8841" s="4">
        <v>985</v>
      </c>
      <c r="E8841" s="4">
        <v>-550</v>
      </c>
      <c r="F8841" s="4">
        <v>377</v>
      </c>
      <c r="G8841" s="4">
        <v>368</v>
      </c>
      <c r="H8841" s="4">
        <f>VLOOKUP(A8841,cash_flow!$B$2:$G$2307,6,)</f>
        <v>2689</v>
      </c>
      <c r="I8841" s="6">
        <f>C8841/H8841</f>
        <v>0.20899962811454073</v>
      </c>
    </row>
    <row r="8842" spans="1:9" hidden="1" x14ac:dyDescent="0.3">
      <c r="A8842" s="4">
        <v>2020</v>
      </c>
      <c r="B8842" s="5">
        <v>43435</v>
      </c>
      <c r="C8842" s="4">
        <v>273</v>
      </c>
      <c r="D8842" s="4">
        <v>-45</v>
      </c>
      <c r="E8842" s="4">
        <v>-812</v>
      </c>
      <c r="F8842" s="4">
        <v>621</v>
      </c>
      <c r="G8842" s="4">
        <v>7</v>
      </c>
      <c r="H8842" s="4">
        <f>VLOOKUP(A8842,cash_flow!$B$2:$G$2307,6,)</f>
        <v>2689</v>
      </c>
      <c r="I8842" s="6">
        <f>C8842/H8842</f>
        <v>0.10152473038304202</v>
      </c>
    </row>
    <row r="8843" spans="1:9" hidden="1" x14ac:dyDescent="0.3">
      <c r="A8843">
        <v>234920</v>
      </c>
      <c r="B8843" s="1">
        <v>43800</v>
      </c>
      <c r="C8843">
        <v>-99</v>
      </c>
      <c r="D8843">
        <v>-299</v>
      </c>
      <c r="E8843">
        <v>116</v>
      </c>
      <c r="F8843">
        <v>-19</v>
      </c>
      <c r="G8843">
        <v>-1</v>
      </c>
      <c r="H8843">
        <f>VLOOKUP(A8843,cash_flow!$B$2:$G$2307,6,)</f>
        <v>449</v>
      </c>
      <c r="I8843" s="3">
        <f>C8843/H8843</f>
        <v>-0.22048997772828507</v>
      </c>
    </row>
    <row r="8844" spans="1:9" x14ac:dyDescent="0.3">
      <c r="A8844">
        <v>48550</v>
      </c>
      <c r="B8844" s="1">
        <v>43891</v>
      </c>
      <c r="C8844">
        <v>-263</v>
      </c>
      <c r="D8844">
        <v>-25</v>
      </c>
      <c r="E8844">
        <v>-6</v>
      </c>
      <c r="F8844">
        <v>-6</v>
      </c>
      <c r="G8844">
        <v>-275</v>
      </c>
      <c r="H8844">
        <f>VLOOKUP(A8844,cash_flow!$B$2:$G$2307,6,)</f>
        <v>1651</v>
      </c>
      <c r="I8844" s="3">
        <f>C8844/H8844</f>
        <v>-0.15929739551786795</v>
      </c>
    </row>
    <row r="8845" spans="1:9" hidden="1" x14ac:dyDescent="0.3">
      <c r="A8845">
        <v>1940</v>
      </c>
      <c r="B8845" s="1">
        <v>43070</v>
      </c>
      <c r="C8845">
        <v>1506</v>
      </c>
      <c r="D8845">
        <v>-72</v>
      </c>
      <c r="E8845">
        <v>-931</v>
      </c>
      <c r="F8845">
        <v>-79</v>
      </c>
      <c r="G8845">
        <v>494</v>
      </c>
      <c r="H8845">
        <f>VLOOKUP(A8845,cash_flow!$B$2:$G$2307,6,)</f>
        <v>2069</v>
      </c>
      <c r="I8845" s="3">
        <f>C8845/H8845</f>
        <v>0.72788786853552445</v>
      </c>
    </row>
    <row r="8846" spans="1:9" hidden="1" x14ac:dyDescent="0.3">
      <c r="A8846">
        <v>1940</v>
      </c>
      <c r="B8846" s="1">
        <v>43435</v>
      </c>
      <c r="C8846">
        <v>774</v>
      </c>
      <c r="D8846">
        <v>363</v>
      </c>
      <c r="E8846">
        <v>-556</v>
      </c>
      <c r="F8846">
        <v>-93</v>
      </c>
      <c r="G8846">
        <v>124</v>
      </c>
      <c r="H8846">
        <f>VLOOKUP(A8846,cash_flow!$B$2:$G$2307,6,)</f>
        <v>2069</v>
      </c>
      <c r="I8846" s="3">
        <f>C8846/H8846</f>
        <v>0.37409376510391495</v>
      </c>
    </row>
    <row r="8847" spans="1:9" hidden="1" x14ac:dyDescent="0.3">
      <c r="A8847">
        <v>16100</v>
      </c>
      <c r="B8847" s="1">
        <v>43800</v>
      </c>
      <c r="C8847">
        <v>-179</v>
      </c>
      <c r="D8847">
        <v>-578</v>
      </c>
      <c r="E8847">
        <v>-54</v>
      </c>
      <c r="F8847">
        <v>118</v>
      </c>
      <c r="G8847">
        <v>-115</v>
      </c>
      <c r="H8847">
        <f>VLOOKUP(A8847,cash_flow!$B$2:$G$2307,6,)</f>
        <v>797</v>
      </c>
      <c r="I8847" s="3">
        <f>C8847/H8847</f>
        <v>-0.2245922208281054</v>
      </c>
    </row>
    <row r="8848" spans="1:9" x14ac:dyDescent="0.3">
      <c r="A8848">
        <v>208710</v>
      </c>
      <c r="B8848" s="1">
        <v>43891</v>
      </c>
      <c r="C8848">
        <v>-83</v>
      </c>
      <c r="D8848">
        <v>0</v>
      </c>
      <c r="E8848">
        <v>-163</v>
      </c>
      <c r="F8848">
        <v>268</v>
      </c>
      <c r="G8848">
        <v>27</v>
      </c>
      <c r="H8848">
        <f>VLOOKUP(A8848,cash_flow!$B$2:$G$2307,6,)</f>
        <v>514</v>
      </c>
      <c r="I8848" s="3">
        <f>C8848/H8848</f>
        <v>-0.16147859922178989</v>
      </c>
    </row>
    <row r="8849" spans="1:9" hidden="1" x14ac:dyDescent="0.3">
      <c r="A8849">
        <v>1880</v>
      </c>
      <c r="B8849" s="1">
        <v>43070</v>
      </c>
      <c r="C8849">
        <v>583</v>
      </c>
      <c r="D8849">
        <v>646</v>
      </c>
      <c r="E8849">
        <v>1009</v>
      </c>
      <c r="F8849">
        <v>0</v>
      </c>
      <c r="G8849">
        <v>1592</v>
      </c>
      <c r="H8849">
        <f>VLOOKUP(A8849,cash_flow!$B$2:$G$2307,6,)</f>
        <v>6164</v>
      </c>
      <c r="I8849" s="3">
        <f>C8849/H8849</f>
        <v>9.4581440622972093E-2</v>
      </c>
    </row>
    <row r="8850" spans="1:9" hidden="1" x14ac:dyDescent="0.3">
      <c r="A8850">
        <v>1880</v>
      </c>
      <c r="B8850" s="1">
        <v>43435</v>
      </c>
      <c r="C8850">
        <v>871</v>
      </c>
      <c r="D8850">
        <v>645</v>
      </c>
      <c r="E8850">
        <v>65</v>
      </c>
      <c r="F8850">
        <v>-941</v>
      </c>
      <c r="G8850">
        <v>-5</v>
      </c>
      <c r="H8850">
        <f>VLOOKUP(A8850,cash_flow!$B$2:$G$2307,6,)</f>
        <v>6164</v>
      </c>
      <c r="I8850" s="3">
        <f>C8850/H8850</f>
        <v>0.14130434782608695</v>
      </c>
    </row>
    <row r="8851" spans="1:9" hidden="1" x14ac:dyDescent="0.3">
      <c r="A8851">
        <v>9540</v>
      </c>
      <c r="B8851" s="1">
        <v>43800</v>
      </c>
      <c r="C8851">
        <v>-14641</v>
      </c>
      <c r="D8851">
        <v>2131</v>
      </c>
      <c r="E8851">
        <v>-3296</v>
      </c>
      <c r="F8851">
        <v>9732</v>
      </c>
      <c r="G8851">
        <v>-8166</v>
      </c>
      <c r="H8851">
        <f>VLOOKUP(A8851,cash_flow!$B$2:$G$2307,6,)</f>
        <v>64899</v>
      </c>
      <c r="I8851" s="3">
        <f>C8851/H8851</f>
        <v>-0.22559669640518343</v>
      </c>
    </row>
    <row r="8852" spans="1:9" x14ac:dyDescent="0.3">
      <c r="A8852">
        <v>24830</v>
      </c>
      <c r="B8852" s="1">
        <v>43891</v>
      </c>
      <c r="C8852">
        <v>-86</v>
      </c>
      <c r="D8852">
        <v>22</v>
      </c>
      <c r="E8852">
        <v>-156</v>
      </c>
      <c r="F8852">
        <v>195</v>
      </c>
      <c r="G8852">
        <v>-47</v>
      </c>
      <c r="H8852">
        <f>VLOOKUP(A8852,cash_flow!$B$2:$G$2307,6,)</f>
        <v>524</v>
      </c>
      <c r="I8852" s="3">
        <f>C8852/H8852</f>
        <v>-0.16412213740458015</v>
      </c>
    </row>
    <row r="8853" spans="1:9" hidden="1" x14ac:dyDescent="0.3">
      <c r="A8853">
        <v>1840</v>
      </c>
      <c r="B8853" s="1">
        <v>43070</v>
      </c>
      <c r="C8853">
        <v>156</v>
      </c>
      <c r="D8853">
        <v>16</v>
      </c>
      <c r="E8853">
        <v>-46</v>
      </c>
      <c r="F8853">
        <v>-7</v>
      </c>
      <c r="G8853">
        <v>103</v>
      </c>
      <c r="H8853">
        <f>VLOOKUP(A8853,cash_flow!$B$2:$G$2307,6,)</f>
        <v>1323</v>
      </c>
      <c r="I8853" s="3">
        <f>C8853/H8853</f>
        <v>0.11791383219954649</v>
      </c>
    </row>
    <row r="8854" spans="1:9" hidden="1" x14ac:dyDescent="0.3">
      <c r="A8854">
        <v>1840</v>
      </c>
      <c r="B8854" s="1">
        <v>43435</v>
      </c>
      <c r="C8854">
        <v>-36</v>
      </c>
      <c r="D8854">
        <v>5</v>
      </c>
      <c r="E8854">
        <v>-15</v>
      </c>
      <c r="F8854">
        <v>-8</v>
      </c>
      <c r="G8854">
        <v>-59</v>
      </c>
      <c r="H8854">
        <f>VLOOKUP(A8854,cash_flow!$B$2:$G$2307,6,)</f>
        <v>1323</v>
      </c>
      <c r="I8854" s="3">
        <f>C8854/H8854</f>
        <v>-2.7210884353741496E-2</v>
      </c>
    </row>
    <row r="8855" spans="1:9" hidden="1" x14ac:dyDescent="0.3">
      <c r="A8855">
        <v>228340</v>
      </c>
      <c r="B8855" s="1">
        <v>43800</v>
      </c>
      <c r="C8855">
        <v>-118</v>
      </c>
      <c r="D8855">
        <v>-152</v>
      </c>
      <c r="E8855">
        <v>-235</v>
      </c>
      <c r="F8855">
        <v>0</v>
      </c>
      <c r="G8855">
        <v>-354</v>
      </c>
      <c r="H8855">
        <f>VLOOKUP(A8855,cash_flow!$B$2:$G$2307,6,)</f>
        <v>523</v>
      </c>
      <c r="I8855" s="3">
        <f>C8855/H8855</f>
        <v>-0.22562141491395793</v>
      </c>
    </row>
    <row r="8856" spans="1:9" x14ac:dyDescent="0.3">
      <c r="A8856">
        <v>84670</v>
      </c>
      <c r="B8856" s="1">
        <v>43891</v>
      </c>
      <c r="C8856">
        <v>-128</v>
      </c>
      <c r="D8856">
        <v>0</v>
      </c>
      <c r="E8856">
        <v>-42</v>
      </c>
      <c r="F8856">
        <v>5</v>
      </c>
      <c r="G8856">
        <v>-165</v>
      </c>
      <c r="H8856">
        <f>VLOOKUP(A8856,cash_flow!$B$2:$G$2307,6,)</f>
        <v>775</v>
      </c>
      <c r="I8856" s="3">
        <f>C8856/H8856</f>
        <v>-0.16516129032258065</v>
      </c>
    </row>
    <row r="8857" spans="1:9" hidden="1" x14ac:dyDescent="0.3">
      <c r="A8857">
        <v>1820</v>
      </c>
      <c r="B8857" s="1">
        <v>43070</v>
      </c>
      <c r="C8857">
        <v>207</v>
      </c>
      <c r="D8857">
        <v>155</v>
      </c>
      <c r="E8857">
        <v>-112</v>
      </c>
      <c r="F8857">
        <v>-60</v>
      </c>
      <c r="G8857">
        <v>35</v>
      </c>
      <c r="H8857">
        <f>VLOOKUP(A8857,cash_flow!$B$2:$G$2307,6,)</f>
        <v>6705</v>
      </c>
      <c r="I8857" s="3">
        <f>C8857/H8857</f>
        <v>3.087248322147651E-2</v>
      </c>
    </row>
    <row r="8858" spans="1:9" hidden="1" x14ac:dyDescent="0.3">
      <c r="A8858">
        <v>1820</v>
      </c>
      <c r="B8858" s="1">
        <v>43435</v>
      </c>
      <c r="C8858">
        <v>609</v>
      </c>
      <c r="D8858">
        <v>619</v>
      </c>
      <c r="E8858">
        <v>-431</v>
      </c>
      <c r="F8858">
        <v>-35</v>
      </c>
      <c r="G8858">
        <v>143</v>
      </c>
      <c r="H8858">
        <f>VLOOKUP(A8858,cash_flow!$B$2:$G$2307,6,)</f>
        <v>6705</v>
      </c>
      <c r="I8858" s="3">
        <f>C8858/H8858</f>
        <v>9.0827740492170017E-2</v>
      </c>
    </row>
    <row r="8859" spans="1:9" hidden="1" x14ac:dyDescent="0.3">
      <c r="A8859">
        <v>32860</v>
      </c>
      <c r="B8859" s="1">
        <v>43800</v>
      </c>
      <c r="C8859">
        <v>-48</v>
      </c>
      <c r="D8859">
        <v>-35</v>
      </c>
      <c r="E8859">
        <v>-59</v>
      </c>
      <c r="F8859">
        <v>69</v>
      </c>
      <c r="G8859">
        <v>-37</v>
      </c>
      <c r="H8859">
        <f>VLOOKUP(A8859,cash_flow!$B$2:$G$2307,6,)</f>
        <v>211</v>
      </c>
      <c r="I8859" s="3">
        <f>C8859/H8859</f>
        <v>-0.22748815165876776</v>
      </c>
    </row>
    <row r="8860" spans="1:9" x14ac:dyDescent="0.3">
      <c r="A8860">
        <v>63170</v>
      </c>
      <c r="B8860" s="1">
        <v>43891</v>
      </c>
      <c r="C8860">
        <v>-120</v>
      </c>
      <c r="D8860">
        <v>-16</v>
      </c>
      <c r="E8860">
        <v>37</v>
      </c>
      <c r="F8860">
        <v>38</v>
      </c>
      <c r="G8860">
        <v>-47</v>
      </c>
      <c r="H8860">
        <f>VLOOKUP(A8860,cash_flow!$B$2:$G$2307,6,)</f>
        <v>708</v>
      </c>
      <c r="I8860" s="3">
        <f>C8860/H8860</f>
        <v>-0.16949152542372881</v>
      </c>
    </row>
    <row r="8861" spans="1:9" hidden="1" x14ac:dyDescent="0.3">
      <c r="A8861">
        <v>1810</v>
      </c>
      <c r="B8861" s="1">
        <v>43070</v>
      </c>
      <c r="C8861">
        <v>83</v>
      </c>
      <c r="D8861">
        <v>106</v>
      </c>
      <c r="E8861">
        <v>-124</v>
      </c>
      <c r="F8861">
        <v>75</v>
      </c>
      <c r="G8861">
        <v>34</v>
      </c>
      <c r="H8861">
        <f>VLOOKUP(A8861,cash_flow!$B$2:$G$2307,6,)</f>
        <v>442</v>
      </c>
      <c r="I8861" s="3">
        <f>C8861/H8861</f>
        <v>0.18778280542986425</v>
      </c>
    </row>
    <row r="8862" spans="1:9" hidden="1" x14ac:dyDescent="0.3">
      <c r="A8862">
        <v>1810</v>
      </c>
      <c r="B8862" s="1">
        <v>43435</v>
      </c>
      <c r="C8862">
        <v>-96</v>
      </c>
      <c r="D8862">
        <v>114</v>
      </c>
      <c r="E8862">
        <v>79</v>
      </c>
      <c r="F8862">
        <v>79</v>
      </c>
      <c r="G8862">
        <v>62</v>
      </c>
      <c r="H8862">
        <f>VLOOKUP(A8862,cash_flow!$B$2:$G$2307,6,)</f>
        <v>442</v>
      </c>
      <c r="I8862" s="3">
        <f>C8862/H8862</f>
        <v>-0.21719457013574661</v>
      </c>
    </row>
    <row r="8863" spans="1:9" hidden="1" x14ac:dyDescent="0.3">
      <c r="A8863">
        <v>400</v>
      </c>
      <c r="B8863" s="1">
        <v>43800</v>
      </c>
      <c r="C8863">
        <v>-1201</v>
      </c>
      <c r="D8863">
        <v>-512</v>
      </c>
      <c r="E8863">
        <v>-3444</v>
      </c>
      <c r="F8863">
        <v>3969</v>
      </c>
      <c r="G8863">
        <v>-673</v>
      </c>
      <c r="H8863">
        <f>VLOOKUP(A8863,cash_flow!$B$2:$G$2307,6,)</f>
        <v>5276</v>
      </c>
      <c r="I8863" s="3">
        <f>C8863/H8863</f>
        <v>-0.22763457164518575</v>
      </c>
    </row>
    <row r="8864" spans="1:9" x14ac:dyDescent="0.3">
      <c r="A8864">
        <v>19490</v>
      </c>
      <c r="B8864" s="1">
        <v>43891</v>
      </c>
      <c r="C8864">
        <v>-27</v>
      </c>
      <c r="D8864">
        <v>5</v>
      </c>
      <c r="E8864">
        <v>18</v>
      </c>
      <c r="F8864">
        <v>3</v>
      </c>
      <c r="G8864">
        <v>-6</v>
      </c>
      <c r="H8864">
        <f>VLOOKUP(A8864,cash_flow!$B$2:$G$2307,6,)</f>
        <v>159</v>
      </c>
      <c r="I8864" s="3">
        <f>C8864/H8864</f>
        <v>-0.16981132075471697</v>
      </c>
    </row>
    <row r="8865" spans="1:9" hidden="1" x14ac:dyDescent="0.3">
      <c r="A8865">
        <v>1800</v>
      </c>
      <c r="B8865" s="1">
        <v>43070</v>
      </c>
      <c r="C8865">
        <v>-88</v>
      </c>
      <c r="D8865">
        <v>-406</v>
      </c>
      <c r="E8865">
        <v>591</v>
      </c>
      <c r="F8865">
        <v>144</v>
      </c>
      <c r="G8865">
        <v>-250</v>
      </c>
      <c r="H8865">
        <f>VLOOKUP(A8865,cash_flow!$B$2:$G$2307,6,)</f>
        <v>8269</v>
      </c>
      <c r="I8865" s="3">
        <f>C8865/H8865</f>
        <v>-1.0642157455556899E-2</v>
      </c>
    </row>
    <row r="8866" spans="1:9" hidden="1" x14ac:dyDescent="0.3">
      <c r="A8866">
        <v>1800</v>
      </c>
      <c r="B8866" s="1">
        <v>43435</v>
      </c>
      <c r="C8866">
        <v>3505</v>
      </c>
      <c r="D8866">
        <v>1183</v>
      </c>
      <c r="E8866">
        <v>-1224</v>
      </c>
      <c r="F8866">
        <v>-1822</v>
      </c>
      <c r="G8866">
        <v>426</v>
      </c>
      <c r="H8866">
        <f>VLOOKUP(A8866,cash_flow!$B$2:$G$2307,6,)</f>
        <v>8269</v>
      </c>
      <c r="I8866" s="3">
        <f>C8866/H8866</f>
        <v>0.42387229411053334</v>
      </c>
    </row>
    <row r="8867" spans="1:9" hidden="1" x14ac:dyDescent="0.3">
      <c r="A8867">
        <v>183410</v>
      </c>
      <c r="B8867" s="1">
        <v>43800</v>
      </c>
      <c r="C8867">
        <v>-20</v>
      </c>
      <c r="D8867">
        <v>-55</v>
      </c>
      <c r="E8867">
        <v>-13</v>
      </c>
      <c r="F8867">
        <v>34</v>
      </c>
      <c r="G8867">
        <v>1</v>
      </c>
      <c r="H8867">
        <f>VLOOKUP(A8867,cash_flow!$B$2:$G$2307,6,)</f>
        <v>87</v>
      </c>
      <c r="I8867" s="3">
        <f>C8867/H8867</f>
        <v>-0.22988505747126436</v>
      </c>
    </row>
    <row r="8868" spans="1:9" hidden="1" x14ac:dyDescent="0.3">
      <c r="A8868">
        <v>1790</v>
      </c>
      <c r="B8868" s="1">
        <v>43070</v>
      </c>
      <c r="C8868">
        <v>105</v>
      </c>
      <c r="D8868">
        <v>108</v>
      </c>
      <c r="E8868">
        <v>-132</v>
      </c>
      <c r="F8868">
        <v>-246</v>
      </c>
      <c r="G8868">
        <v>-283</v>
      </c>
      <c r="H8868">
        <f>VLOOKUP(A8868,cash_flow!$B$2:$G$2307,6,)</f>
        <v>1789</v>
      </c>
      <c r="I8868" s="3">
        <f>C8868/H8868</f>
        <v>5.8692006707657909E-2</v>
      </c>
    </row>
    <row r="8869" spans="1:9" hidden="1" x14ac:dyDescent="0.3">
      <c r="A8869">
        <v>1790</v>
      </c>
      <c r="B8869" s="1">
        <v>43435</v>
      </c>
      <c r="C8869">
        <v>126</v>
      </c>
      <c r="D8869">
        <v>98</v>
      </c>
      <c r="E8869">
        <v>-180</v>
      </c>
      <c r="F8869">
        <v>-230</v>
      </c>
      <c r="G8869">
        <v>-284</v>
      </c>
      <c r="H8869">
        <f>VLOOKUP(A8869,cash_flow!$B$2:$G$2307,6,)</f>
        <v>1789</v>
      </c>
      <c r="I8869" s="3">
        <f>C8869/H8869</f>
        <v>7.0430408049189486E-2</v>
      </c>
    </row>
    <row r="8870" spans="1:9" hidden="1" x14ac:dyDescent="0.3">
      <c r="A8870">
        <v>56730</v>
      </c>
      <c r="B8870" s="1">
        <v>43800</v>
      </c>
      <c r="C8870">
        <v>-156</v>
      </c>
      <c r="D8870">
        <v>-223</v>
      </c>
      <c r="E8870">
        <v>-26</v>
      </c>
      <c r="F8870">
        <v>-66</v>
      </c>
      <c r="G8870">
        <v>-247</v>
      </c>
      <c r="H8870">
        <f>VLOOKUP(A8870,cash_flow!$B$2:$G$2307,6,)</f>
        <v>674</v>
      </c>
      <c r="I8870" s="3">
        <f>C8870/H8870</f>
        <v>-0.2314540059347181</v>
      </c>
    </row>
    <row r="8871" spans="1:9" x14ac:dyDescent="0.3">
      <c r="A8871">
        <v>50110</v>
      </c>
      <c r="B8871" s="1">
        <v>43891</v>
      </c>
      <c r="C8871">
        <v>-372</v>
      </c>
      <c r="D8871">
        <v>81</v>
      </c>
      <c r="E8871">
        <v>2</v>
      </c>
      <c r="F8871">
        <v>350</v>
      </c>
      <c r="G8871">
        <v>-14</v>
      </c>
      <c r="H8871">
        <f>VLOOKUP(A8871,cash_flow!$B$2:$G$2307,6,)</f>
        <v>2188</v>
      </c>
      <c r="I8871" s="3">
        <f>C8871/H8871</f>
        <v>-0.17001828153564899</v>
      </c>
    </row>
    <row r="8872" spans="1:9" x14ac:dyDescent="0.3">
      <c r="A8872">
        <v>25860</v>
      </c>
      <c r="B8872" s="1">
        <v>43891</v>
      </c>
      <c r="C8872">
        <v>-778</v>
      </c>
      <c r="D8872">
        <v>69</v>
      </c>
      <c r="E8872">
        <v>258</v>
      </c>
      <c r="F8872">
        <v>637</v>
      </c>
      <c r="G8872">
        <v>123</v>
      </c>
      <c r="H8872">
        <f>VLOOKUP(A8872,cash_flow!$B$2:$G$2307,6,)</f>
        <v>4501</v>
      </c>
      <c r="I8872" s="3">
        <f>C8872/H8872</f>
        <v>-0.17285047767162853</v>
      </c>
    </row>
    <row r="8873" spans="1:9" hidden="1" x14ac:dyDescent="0.3">
      <c r="A8873">
        <v>1780</v>
      </c>
      <c r="B8873" s="1">
        <v>43070</v>
      </c>
      <c r="C8873">
        <v>1092</v>
      </c>
      <c r="D8873">
        <v>129</v>
      </c>
      <c r="E8873">
        <v>-1426</v>
      </c>
      <c r="F8873">
        <v>330</v>
      </c>
      <c r="G8873">
        <v>-5</v>
      </c>
      <c r="H8873">
        <f>VLOOKUP(A8873,cash_flow!$B$2:$G$2307,6,)</f>
        <v>2600</v>
      </c>
      <c r="I8873" s="3">
        <f>C8873/H8873</f>
        <v>0.42</v>
      </c>
    </row>
    <row r="8874" spans="1:9" hidden="1" x14ac:dyDescent="0.3">
      <c r="A8874">
        <v>1780</v>
      </c>
      <c r="B8874" s="1">
        <v>43435</v>
      </c>
      <c r="C8874">
        <v>736</v>
      </c>
      <c r="D8874">
        <v>33</v>
      </c>
      <c r="E8874">
        <v>-863</v>
      </c>
      <c r="F8874">
        <v>121</v>
      </c>
      <c r="G8874">
        <v>102</v>
      </c>
      <c r="H8874">
        <f>VLOOKUP(A8874,cash_flow!$B$2:$G$2307,6,)</f>
        <v>2600</v>
      </c>
      <c r="I8874" s="3">
        <f>C8874/H8874</f>
        <v>0.28307692307692306</v>
      </c>
    </row>
    <row r="8875" spans="1:9" hidden="1" x14ac:dyDescent="0.3">
      <c r="A8875">
        <v>43590</v>
      </c>
      <c r="B8875" s="1">
        <v>43800</v>
      </c>
      <c r="C8875">
        <v>-81</v>
      </c>
      <c r="D8875">
        <v>-75</v>
      </c>
      <c r="E8875">
        <v>289</v>
      </c>
      <c r="F8875">
        <v>-271</v>
      </c>
      <c r="G8875">
        <v>-64</v>
      </c>
      <c r="H8875">
        <f>VLOOKUP(A8875,cash_flow!$B$2:$G$2307,6,)</f>
        <v>347</v>
      </c>
      <c r="I8875" s="3">
        <f>C8875/H8875</f>
        <v>-0.2334293948126801</v>
      </c>
    </row>
    <row r="8876" spans="1:9" hidden="1" x14ac:dyDescent="0.3">
      <c r="A8876">
        <v>1770</v>
      </c>
      <c r="B8876" s="1">
        <v>43070</v>
      </c>
      <c r="C8876">
        <v>19</v>
      </c>
      <c r="D8876">
        <v>21</v>
      </c>
      <c r="E8876">
        <v>-5</v>
      </c>
      <c r="F8876">
        <v>-8</v>
      </c>
      <c r="G8876">
        <v>6</v>
      </c>
      <c r="H8876">
        <f>VLOOKUP(A8876,cash_flow!$B$2:$G$2307,6,)</f>
        <v>244</v>
      </c>
      <c r="I8876" s="3">
        <f>C8876/H8876</f>
        <v>7.7868852459016397E-2</v>
      </c>
    </row>
    <row r="8877" spans="1:9" hidden="1" x14ac:dyDescent="0.3">
      <c r="A8877">
        <v>1770</v>
      </c>
      <c r="B8877" s="1">
        <v>43435</v>
      </c>
      <c r="C8877">
        <v>61</v>
      </c>
      <c r="D8877">
        <v>22</v>
      </c>
      <c r="E8877">
        <v>0</v>
      </c>
      <c r="F8877">
        <v>-34</v>
      </c>
      <c r="G8877">
        <v>27</v>
      </c>
      <c r="H8877">
        <f>VLOOKUP(A8877,cash_flow!$B$2:$G$2307,6,)</f>
        <v>244</v>
      </c>
      <c r="I8877" s="3">
        <f>C8877/H8877</f>
        <v>0.25</v>
      </c>
    </row>
    <row r="8878" spans="1:9" hidden="1" x14ac:dyDescent="0.3">
      <c r="A8878">
        <v>242350</v>
      </c>
      <c r="B8878" s="1">
        <v>43800</v>
      </c>
      <c r="C8878">
        <v>-11</v>
      </c>
      <c r="D8878">
        <v>-41</v>
      </c>
      <c r="E8878">
        <v>-16</v>
      </c>
      <c r="F8878">
        <v>27</v>
      </c>
      <c r="G8878">
        <v>0</v>
      </c>
      <c r="H8878">
        <f>VLOOKUP(A8878,cash_flow!$B$2:$G$2307,6,)</f>
        <v>47</v>
      </c>
      <c r="I8878" s="3">
        <f>C8878/H8878</f>
        <v>-0.23404255319148937</v>
      </c>
    </row>
    <row r="8879" spans="1:9" x14ac:dyDescent="0.3">
      <c r="A8879">
        <v>93050</v>
      </c>
      <c r="B8879" s="1">
        <v>43891</v>
      </c>
      <c r="C8879">
        <v>-676</v>
      </c>
      <c r="D8879">
        <v>86</v>
      </c>
      <c r="E8879">
        <v>-39</v>
      </c>
      <c r="F8879">
        <v>876</v>
      </c>
      <c r="G8879">
        <v>174</v>
      </c>
      <c r="H8879">
        <f>VLOOKUP(A8879,cash_flow!$B$2:$G$2307,6,)</f>
        <v>3904</v>
      </c>
      <c r="I8879" s="3">
        <f>C8879/H8879</f>
        <v>-0.17315573770491804</v>
      </c>
    </row>
    <row r="8880" spans="1:9" hidden="1" x14ac:dyDescent="0.3">
      <c r="A8880">
        <v>1750</v>
      </c>
      <c r="B8880" s="1">
        <v>43070</v>
      </c>
      <c r="C8880">
        <v>-27</v>
      </c>
      <c r="D8880">
        <v>49</v>
      </c>
      <c r="E8880">
        <v>-15</v>
      </c>
      <c r="F8880">
        <v>45</v>
      </c>
      <c r="G8880">
        <v>3</v>
      </c>
      <c r="H8880">
        <f>VLOOKUP(A8880,cash_flow!$B$2:$G$2307,6,)</f>
        <v>1205</v>
      </c>
      <c r="I8880" s="3">
        <f>C8880/H8880</f>
        <v>-2.2406639004149378E-2</v>
      </c>
    </row>
    <row r="8881" spans="1:9" hidden="1" x14ac:dyDescent="0.3">
      <c r="A8881">
        <v>1750</v>
      </c>
      <c r="B8881" s="1">
        <v>43435</v>
      </c>
      <c r="C8881">
        <v>-449</v>
      </c>
      <c r="D8881">
        <v>47</v>
      </c>
      <c r="E8881">
        <v>57</v>
      </c>
      <c r="F8881">
        <v>382</v>
      </c>
      <c r="G8881">
        <v>-10</v>
      </c>
      <c r="H8881">
        <f>VLOOKUP(A8881,cash_flow!$B$2:$G$2307,6,)</f>
        <v>1205</v>
      </c>
      <c r="I8881" s="3">
        <f>C8881/H8881</f>
        <v>-0.37261410788381744</v>
      </c>
    </row>
    <row r="8882" spans="1:9" hidden="1" x14ac:dyDescent="0.3">
      <c r="A8882">
        <v>123890</v>
      </c>
      <c r="B8882" s="1">
        <v>43800</v>
      </c>
      <c r="C8882">
        <v>-902</v>
      </c>
      <c r="D8882">
        <v>896</v>
      </c>
      <c r="E8882">
        <v>-39</v>
      </c>
      <c r="F8882">
        <v>1430</v>
      </c>
      <c r="G8882">
        <v>489</v>
      </c>
      <c r="H8882">
        <f>VLOOKUP(A8882,cash_flow!$B$2:$G$2307,6,)</f>
        <v>3831</v>
      </c>
      <c r="I8882" s="3">
        <f>C8882/H8882</f>
        <v>-0.2354476637953537</v>
      </c>
    </row>
    <row r="8883" spans="1:9" x14ac:dyDescent="0.3">
      <c r="A8883">
        <v>33240</v>
      </c>
      <c r="B8883" s="1">
        <v>43891</v>
      </c>
      <c r="C8883">
        <v>-389</v>
      </c>
      <c r="D8883">
        <v>0</v>
      </c>
      <c r="E8883">
        <v>7</v>
      </c>
      <c r="F8883">
        <v>-51</v>
      </c>
      <c r="G8883">
        <v>-452</v>
      </c>
      <c r="H8883">
        <f>VLOOKUP(A8883,cash_flow!$B$2:$G$2307,6,)</f>
        <v>2238</v>
      </c>
      <c r="I8883" s="3">
        <f>C8883/H8883</f>
        <v>-0.17381590705987487</v>
      </c>
    </row>
    <row r="8884" spans="1:9" hidden="1" x14ac:dyDescent="0.3">
      <c r="A8884">
        <v>1740</v>
      </c>
      <c r="B8884" s="1">
        <v>43070</v>
      </c>
      <c r="C8884">
        <v>-6346</v>
      </c>
      <c r="D8884">
        <v>346</v>
      </c>
      <c r="E8884">
        <v>8780</v>
      </c>
      <c r="F8884">
        <v>-6761</v>
      </c>
      <c r="G8884">
        <v>-4330</v>
      </c>
      <c r="H8884">
        <f>VLOOKUP(A8884,cash_flow!$B$2:$G$2307,6,)</f>
        <v>13104</v>
      </c>
      <c r="I8884" s="3">
        <f>C8884/H8884</f>
        <v>-0.48427960927960928</v>
      </c>
    </row>
    <row r="8885" spans="1:9" hidden="1" x14ac:dyDescent="0.3">
      <c r="A8885">
        <v>1740</v>
      </c>
      <c r="B8885" s="1">
        <v>43435</v>
      </c>
      <c r="C8885">
        <v>-1990</v>
      </c>
      <c r="D8885">
        <v>77</v>
      </c>
      <c r="E8885">
        <v>-826</v>
      </c>
      <c r="F8885">
        <v>5038</v>
      </c>
      <c r="G8885">
        <v>2211</v>
      </c>
      <c r="H8885">
        <f>VLOOKUP(A8885,cash_flow!$B$2:$G$2307,6,)</f>
        <v>13104</v>
      </c>
      <c r="I8885" s="3">
        <f>C8885/H8885</f>
        <v>-0.15186202686202685</v>
      </c>
    </row>
    <row r="8886" spans="1:9" hidden="1" x14ac:dyDescent="0.3">
      <c r="A8886">
        <v>101680</v>
      </c>
      <c r="B8886" s="1">
        <v>43800</v>
      </c>
      <c r="C8886">
        <v>-32</v>
      </c>
      <c r="D8886">
        <v>-12</v>
      </c>
      <c r="E8886">
        <v>5</v>
      </c>
      <c r="F8886">
        <v>33</v>
      </c>
      <c r="G8886">
        <v>5</v>
      </c>
      <c r="H8886">
        <f>VLOOKUP(A8886,cash_flow!$B$2:$G$2307,6,)</f>
        <v>135</v>
      </c>
      <c r="I8886" s="3">
        <f>C8886/H8886</f>
        <v>-0.23703703703703705</v>
      </c>
    </row>
    <row r="8887" spans="1:9" x14ac:dyDescent="0.3">
      <c r="A8887">
        <v>38060</v>
      </c>
      <c r="B8887" s="1">
        <v>43891</v>
      </c>
      <c r="C8887">
        <v>-151</v>
      </c>
      <c r="D8887">
        <v>44</v>
      </c>
      <c r="E8887">
        <v>34</v>
      </c>
      <c r="F8887">
        <v>25</v>
      </c>
      <c r="G8887">
        <v>-79</v>
      </c>
      <c r="H8887">
        <f>VLOOKUP(A8887,cash_flow!$B$2:$G$2307,6,)</f>
        <v>857</v>
      </c>
      <c r="I8887" s="3">
        <f>C8887/H8887</f>
        <v>-0.17619603267211201</v>
      </c>
    </row>
    <row r="8888" spans="1:9" x14ac:dyDescent="0.3">
      <c r="A8888">
        <v>1620</v>
      </c>
      <c r="B8888" s="1">
        <v>43891</v>
      </c>
      <c r="C8888">
        <v>-70</v>
      </c>
      <c r="D8888">
        <v>-39</v>
      </c>
      <c r="E8888">
        <v>-42</v>
      </c>
      <c r="F8888">
        <v>152</v>
      </c>
      <c r="G8888">
        <v>41</v>
      </c>
      <c r="H8888">
        <f>VLOOKUP(A8888,cash_flow!$B$2:$G$2307,6,)</f>
        <v>397</v>
      </c>
      <c r="I8888" s="3">
        <f>C8888/H8888</f>
        <v>-0.17632241813602015</v>
      </c>
    </row>
    <row r="8889" spans="1:9" x14ac:dyDescent="0.3">
      <c r="A8889">
        <v>15360</v>
      </c>
      <c r="B8889" s="1">
        <v>43891</v>
      </c>
      <c r="C8889">
        <v>-368</v>
      </c>
      <c r="D8889">
        <v>149</v>
      </c>
      <c r="E8889">
        <v>-173</v>
      </c>
      <c r="F8889">
        <v>420</v>
      </c>
      <c r="G8889">
        <v>-112</v>
      </c>
      <c r="H8889">
        <f>VLOOKUP(A8889,cash_flow!$B$2:$G$2307,6,)</f>
        <v>2079</v>
      </c>
      <c r="I8889" s="3">
        <f>C8889/H8889</f>
        <v>-0.177008177008177</v>
      </c>
    </row>
    <row r="8890" spans="1:9" hidden="1" x14ac:dyDescent="0.3">
      <c r="A8890">
        <v>1680</v>
      </c>
      <c r="B8890" s="1">
        <v>43070</v>
      </c>
      <c r="C8890">
        <v>1662</v>
      </c>
      <c r="D8890">
        <v>518</v>
      </c>
      <c r="E8890">
        <v>-677</v>
      </c>
      <c r="F8890">
        <v>-1094</v>
      </c>
      <c r="G8890">
        <v>-363</v>
      </c>
      <c r="H8890">
        <f>VLOOKUP(A8890,cash_flow!$B$2:$G$2307,6,)</f>
        <v>9182</v>
      </c>
      <c r="I8890" s="3">
        <f>C8890/H8890</f>
        <v>0.18100631670659986</v>
      </c>
    </row>
    <row r="8891" spans="1:9" hidden="1" x14ac:dyDescent="0.3">
      <c r="A8891">
        <v>1680</v>
      </c>
      <c r="B8891" s="1">
        <v>43435</v>
      </c>
      <c r="C8891">
        <v>1216</v>
      </c>
      <c r="D8891">
        <v>654</v>
      </c>
      <c r="E8891">
        <v>-234</v>
      </c>
      <c r="F8891">
        <v>-752</v>
      </c>
      <c r="G8891">
        <v>186</v>
      </c>
      <c r="H8891">
        <f>VLOOKUP(A8891,cash_flow!$B$2:$G$2307,6,)</f>
        <v>9182</v>
      </c>
      <c r="I8891" s="3">
        <f>C8891/H8891</f>
        <v>0.1324330211282945</v>
      </c>
    </row>
    <row r="8892" spans="1:9" hidden="1" x14ac:dyDescent="0.3">
      <c r="A8892">
        <v>33110</v>
      </c>
      <c r="B8892" s="1">
        <v>43800</v>
      </c>
      <c r="C8892">
        <v>-63</v>
      </c>
      <c r="D8892">
        <v>-520</v>
      </c>
      <c r="E8892">
        <v>-142</v>
      </c>
      <c r="F8892">
        <v>203</v>
      </c>
      <c r="G8892">
        <v>11</v>
      </c>
      <c r="H8892">
        <f>VLOOKUP(A8892,cash_flow!$B$2:$G$2307,6,)</f>
        <v>265</v>
      </c>
      <c r="I8892" s="3">
        <f>C8892/H8892</f>
        <v>-0.23773584905660378</v>
      </c>
    </row>
    <row r="8893" spans="1:9" hidden="1" x14ac:dyDescent="0.3">
      <c r="A8893">
        <v>1630</v>
      </c>
      <c r="B8893" s="1">
        <v>43070</v>
      </c>
      <c r="C8893">
        <v>578</v>
      </c>
      <c r="D8893">
        <v>674</v>
      </c>
      <c r="E8893">
        <v>-487</v>
      </c>
      <c r="F8893">
        <v>-323</v>
      </c>
      <c r="G8893">
        <v>-241</v>
      </c>
      <c r="H8893">
        <f>VLOOKUP(A8893,cash_flow!$B$2:$G$2307,6,)</f>
        <v>6363</v>
      </c>
      <c r="I8893" s="3">
        <f>C8893/H8893</f>
        <v>9.0837655194090844E-2</v>
      </c>
    </row>
    <row r="8894" spans="1:9" hidden="1" x14ac:dyDescent="0.3">
      <c r="A8894">
        <v>1630</v>
      </c>
      <c r="B8894" s="1">
        <v>43435</v>
      </c>
      <c r="C8894">
        <v>379</v>
      </c>
      <c r="D8894">
        <v>528</v>
      </c>
      <c r="E8894">
        <v>-641</v>
      </c>
      <c r="F8894">
        <v>53</v>
      </c>
      <c r="G8894">
        <v>-208</v>
      </c>
      <c r="H8894">
        <f>VLOOKUP(A8894,cash_flow!$B$2:$G$2307,6,)</f>
        <v>6363</v>
      </c>
      <c r="I8894" s="3">
        <f>C8894/H8894</f>
        <v>5.9563099167059562E-2</v>
      </c>
    </row>
    <row r="8895" spans="1:9" hidden="1" x14ac:dyDescent="0.3">
      <c r="A8895">
        <v>199290</v>
      </c>
      <c r="B8895" s="1">
        <v>43800</v>
      </c>
      <c r="C8895">
        <v>-23</v>
      </c>
      <c r="D8895">
        <v>-45</v>
      </c>
      <c r="E8895">
        <v>-12</v>
      </c>
      <c r="F8895">
        <v>31</v>
      </c>
      <c r="G8895">
        <v>-4</v>
      </c>
      <c r="H8895">
        <f>VLOOKUP(A8895,cash_flow!$B$2:$G$2307,6,)</f>
        <v>96</v>
      </c>
      <c r="I8895" s="3">
        <f>C8895/H8895</f>
        <v>-0.23958333333333334</v>
      </c>
    </row>
    <row r="8896" spans="1:9" x14ac:dyDescent="0.3">
      <c r="A8896">
        <v>3460</v>
      </c>
      <c r="B8896" s="1">
        <v>43891</v>
      </c>
      <c r="C8896">
        <v>-228</v>
      </c>
      <c r="D8896">
        <v>-13</v>
      </c>
      <c r="E8896">
        <v>-2</v>
      </c>
      <c r="F8896">
        <v>182</v>
      </c>
      <c r="G8896">
        <v>-48</v>
      </c>
      <c r="H8896">
        <f>VLOOKUP(A8896,cash_flow!$B$2:$G$2307,6,)</f>
        <v>1264</v>
      </c>
      <c r="I8896" s="3">
        <f>C8896/H8896</f>
        <v>-0.18037974683544303</v>
      </c>
    </row>
    <row r="8897" spans="1:9" hidden="1" x14ac:dyDescent="0.3">
      <c r="A8897">
        <v>1620</v>
      </c>
      <c r="B8897" s="1">
        <v>43070</v>
      </c>
      <c r="C8897">
        <v>713</v>
      </c>
      <c r="D8897">
        <v>-411</v>
      </c>
      <c r="E8897">
        <v>-504</v>
      </c>
      <c r="F8897">
        <v>-274</v>
      </c>
      <c r="G8897">
        <v>-65</v>
      </c>
      <c r="H8897">
        <f>VLOOKUP(A8897,cash_flow!$B$2:$G$2307,6,)</f>
        <v>397</v>
      </c>
      <c r="I8897" s="3">
        <f>C8897/H8897</f>
        <v>1.7959697732997482</v>
      </c>
    </row>
    <row r="8898" spans="1:9" hidden="1" x14ac:dyDescent="0.3">
      <c r="A8898">
        <v>1620</v>
      </c>
      <c r="B8898" s="1">
        <v>43435</v>
      </c>
      <c r="C8898">
        <v>507</v>
      </c>
      <c r="D8898">
        <v>-101</v>
      </c>
      <c r="E8898">
        <v>-228</v>
      </c>
      <c r="F8898">
        <v>-36</v>
      </c>
      <c r="G8898">
        <v>243</v>
      </c>
      <c r="H8898">
        <f>VLOOKUP(A8898,cash_flow!$B$2:$G$2307,6,)</f>
        <v>397</v>
      </c>
      <c r="I8898" s="3">
        <f>C8898/H8898</f>
        <v>1.2770780856423174</v>
      </c>
    </row>
    <row r="8899" spans="1:9" hidden="1" x14ac:dyDescent="0.3">
      <c r="A8899">
        <v>46140</v>
      </c>
      <c r="B8899" s="1">
        <v>43800</v>
      </c>
      <c r="C8899">
        <v>-321</v>
      </c>
      <c r="D8899">
        <v>6</v>
      </c>
      <c r="E8899">
        <v>211</v>
      </c>
      <c r="F8899">
        <v>-16</v>
      </c>
      <c r="G8899">
        <v>-128</v>
      </c>
      <c r="H8899">
        <f>VLOOKUP(A8899,cash_flow!$B$2:$G$2307,6,)</f>
        <v>1322</v>
      </c>
      <c r="I8899" s="3">
        <f>C8899/H8899</f>
        <v>-0.24281391830559759</v>
      </c>
    </row>
    <row r="8900" spans="1:9" x14ac:dyDescent="0.3">
      <c r="A8900">
        <v>10140</v>
      </c>
      <c r="B8900" s="1">
        <v>43891</v>
      </c>
      <c r="C8900">
        <v>-6483</v>
      </c>
      <c r="D8900">
        <v>0</v>
      </c>
      <c r="E8900">
        <v>-1357</v>
      </c>
      <c r="F8900">
        <v>8951</v>
      </c>
      <c r="G8900">
        <v>1193</v>
      </c>
      <c r="H8900">
        <f>VLOOKUP(A8900,cash_flow!$B$2:$G$2307,6,)</f>
        <v>35847</v>
      </c>
      <c r="I8900" s="3">
        <f>C8900/H8900</f>
        <v>-0.18085195413842162</v>
      </c>
    </row>
    <row r="8901" spans="1:9" hidden="1" x14ac:dyDescent="0.3">
      <c r="A8901">
        <v>1570</v>
      </c>
      <c r="B8901" s="1">
        <v>43070</v>
      </c>
      <c r="C8901">
        <v>-221</v>
      </c>
      <c r="D8901">
        <v>186</v>
      </c>
      <c r="E8901">
        <v>361</v>
      </c>
      <c r="F8901">
        <v>-135</v>
      </c>
      <c r="G8901">
        <v>-26</v>
      </c>
      <c r="H8901">
        <f>VLOOKUP(A8901,cash_flow!$B$2:$G$2307,6,)</f>
        <v>2020</v>
      </c>
      <c r="I8901" s="3">
        <f>C8901/H8901</f>
        <v>-0.10940594059405941</v>
      </c>
    </row>
    <row r="8902" spans="1:9" hidden="1" x14ac:dyDescent="0.3">
      <c r="A8902">
        <v>1570</v>
      </c>
      <c r="B8902" s="1">
        <v>43435</v>
      </c>
      <c r="C8902">
        <v>174</v>
      </c>
      <c r="D8902">
        <v>203</v>
      </c>
      <c r="E8902">
        <v>-120</v>
      </c>
      <c r="F8902">
        <v>30</v>
      </c>
      <c r="G8902">
        <v>78</v>
      </c>
      <c r="H8902">
        <f>VLOOKUP(A8902,cash_flow!$B$2:$G$2307,6,)</f>
        <v>2020</v>
      </c>
      <c r="I8902" s="3">
        <f>C8902/H8902</f>
        <v>8.6138613861386132E-2</v>
      </c>
    </row>
    <row r="8903" spans="1:9" hidden="1" x14ac:dyDescent="0.3">
      <c r="A8903">
        <v>46940</v>
      </c>
      <c r="B8903" s="1">
        <v>43800</v>
      </c>
      <c r="C8903">
        <v>-286</v>
      </c>
      <c r="D8903">
        <v>141</v>
      </c>
      <c r="E8903">
        <v>-23</v>
      </c>
      <c r="F8903">
        <v>286</v>
      </c>
      <c r="G8903">
        <v>-24</v>
      </c>
      <c r="H8903">
        <f>VLOOKUP(A8903,cash_flow!$B$2:$G$2307,6,)</f>
        <v>1157</v>
      </c>
      <c r="I8903" s="3">
        <f>C8903/H8903</f>
        <v>-0.24719101123595505</v>
      </c>
    </row>
    <row r="8904" spans="1:9" x14ac:dyDescent="0.3">
      <c r="A8904">
        <v>32680</v>
      </c>
      <c r="B8904" s="1">
        <v>43891</v>
      </c>
      <c r="C8904">
        <v>-126</v>
      </c>
      <c r="D8904">
        <v>-6</v>
      </c>
      <c r="E8904">
        <v>-163</v>
      </c>
      <c r="F8904">
        <v>-1</v>
      </c>
      <c r="G8904">
        <v>-291</v>
      </c>
      <c r="H8904">
        <f>VLOOKUP(A8904,cash_flow!$B$2:$G$2307,6,)</f>
        <v>677</v>
      </c>
      <c r="I8904" s="3">
        <f>C8904/H8904</f>
        <v>-0.18611521418020679</v>
      </c>
    </row>
    <row r="8905" spans="1:9" hidden="1" x14ac:dyDescent="0.3">
      <c r="A8905">
        <v>1560</v>
      </c>
      <c r="B8905" s="1">
        <v>43070</v>
      </c>
      <c r="C8905">
        <v>62</v>
      </c>
      <c r="D8905">
        <v>40</v>
      </c>
      <c r="E8905">
        <v>-81</v>
      </c>
      <c r="F8905">
        <v>-27</v>
      </c>
      <c r="G8905">
        <v>-50</v>
      </c>
      <c r="H8905">
        <f>VLOOKUP(A8905,cash_flow!$B$2:$G$2307,6,)</f>
        <v>665</v>
      </c>
      <c r="I8905" s="3">
        <f>C8905/H8905</f>
        <v>9.3233082706766918E-2</v>
      </c>
    </row>
    <row r="8906" spans="1:9" hidden="1" x14ac:dyDescent="0.3">
      <c r="A8906">
        <v>1560</v>
      </c>
      <c r="B8906" s="1">
        <v>43435</v>
      </c>
      <c r="C8906">
        <v>57</v>
      </c>
      <c r="D8906">
        <v>52</v>
      </c>
      <c r="E8906">
        <v>45</v>
      </c>
      <c r="F8906">
        <v>-57</v>
      </c>
      <c r="G8906">
        <v>44</v>
      </c>
      <c r="H8906">
        <f>VLOOKUP(A8906,cash_flow!$B$2:$G$2307,6,)</f>
        <v>665</v>
      </c>
      <c r="I8906" s="3">
        <f>C8906/H8906</f>
        <v>8.5714285714285715E-2</v>
      </c>
    </row>
    <row r="8907" spans="1:9" hidden="1" x14ac:dyDescent="0.3">
      <c r="A8907">
        <v>95570</v>
      </c>
      <c r="B8907" s="1">
        <v>43800</v>
      </c>
      <c r="C8907">
        <v>-379</v>
      </c>
      <c r="D8907">
        <v>421</v>
      </c>
      <c r="E8907">
        <v>444</v>
      </c>
      <c r="F8907">
        <v>643</v>
      </c>
      <c r="G8907">
        <v>695</v>
      </c>
      <c r="H8907">
        <f>VLOOKUP(A8907,cash_flow!$B$2:$G$2307,6,)</f>
        <v>1531</v>
      </c>
      <c r="I8907" s="3">
        <f>C8907/H8907</f>
        <v>-0.24755062050947094</v>
      </c>
    </row>
    <row r="8908" spans="1:9" x14ac:dyDescent="0.3">
      <c r="A8908">
        <v>143210</v>
      </c>
      <c r="B8908" s="1">
        <v>43891</v>
      </c>
      <c r="C8908">
        <v>-284</v>
      </c>
      <c r="D8908">
        <v>17</v>
      </c>
      <c r="E8908">
        <v>179</v>
      </c>
      <c r="F8908">
        <v>220</v>
      </c>
      <c r="G8908">
        <v>148</v>
      </c>
      <c r="H8908">
        <f>VLOOKUP(A8908,cash_flow!$B$2:$G$2307,6,)</f>
        <v>1489</v>
      </c>
      <c r="I8908" s="3">
        <f>C8908/H8908</f>
        <v>-0.19073203492276697</v>
      </c>
    </row>
    <row r="8909" spans="1:9" hidden="1" x14ac:dyDescent="0.3">
      <c r="A8909">
        <v>1550</v>
      </c>
      <c r="B8909" s="1">
        <v>43070</v>
      </c>
      <c r="C8909">
        <v>65</v>
      </c>
      <c r="D8909">
        <v>11</v>
      </c>
      <c r="E8909">
        <v>-58</v>
      </c>
      <c r="F8909">
        <v>15</v>
      </c>
      <c r="G8909">
        <v>20</v>
      </c>
      <c r="H8909">
        <f>VLOOKUP(A8909,cash_flow!$B$2:$G$2307,6,)</f>
        <v>1379</v>
      </c>
      <c r="I8909" s="3">
        <f>C8909/H8909</f>
        <v>4.7135605511240027E-2</v>
      </c>
    </row>
    <row r="8910" spans="1:9" hidden="1" x14ac:dyDescent="0.3">
      <c r="A8910">
        <v>1550</v>
      </c>
      <c r="B8910" s="1">
        <v>43435</v>
      </c>
      <c r="C8910">
        <v>39</v>
      </c>
      <c r="D8910">
        <v>3</v>
      </c>
      <c r="E8910">
        <v>-40</v>
      </c>
      <c r="F8910">
        <v>4</v>
      </c>
      <c r="G8910">
        <v>2</v>
      </c>
      <c r="H8910">
        <f>VLOOKUP(A8910,cash_flow!$B$2:$G$2307,6,)</f>
        <v>1379</v>
      </c>
      <c r="I8910" s="3">
        <f>C8910/H8910</f>
        <v>2.8281363306744016E-2</v>
      </c>
    </row>
    <row r="8911" spans="1:9" hidden="1" x14ac:dyDescent="0.3">
      <c r="A8911">
        <v>30790</v>
      </c>
      <c r="B8911" s="1">
        <v>43800</v>
      </c>
      <c r="C8911">
        <v>-151</v>
      </c>
      <c r="D8911">
        <v>-416</v>
      </c>
      <c r="E8911">
        <v>-424</v>
      </c>
      <c r="F8911">
        <v>-58</v>
      </c>
      <c r="G8911">
        <v>-680</v>
      </c>
      <c r="H8911">
        <f>VLOOKUP(A8911,cash_flow!$B$2:$G$2307,6,)</f>
        <v>609</v>
      </c>
      <c r="I8911" s="3">
        <f>C8911/H8911</f>
        <v>-0.24794745484400657</v>
      </c>
    </row>
    <row r="8912" spans="1:9" x14ac:dyDescent="0.3">
      <c r="A8912">
        <v>227840</v>
      </c>
      <c r="B8912" s="1">
        <v>43891</v>
      </c>
      <c r="C8912">
        <v>-182</v>
      </c>
      <c r="D8912">
        <v>46</v>
      </c>
      <c r="E8912">
        <v>-29</v>
      </c>
      <c r="F8912">
        <v>-38</v>
      </c>
      <c r="G8912">
        <v>-249</v>
      </c>
      <c r="H8912">
        <f>VLOOKUP(A8912,cash_flow!$B$2:$G$2307,6,)</f>
        <v>951</v>
      </c>
      <c r="I8912" s="3">
        <f>C8912/H8912</f>
        <v>-0.19137749737118823</v>
      </c>
    </row>
    <row r="8913" spans="1:9" x14ac:dyDescent="0.3">
      <c r="A8913">
        <v>298690</v>
      </c>
      <c r="B8913" s="1">
        <v>43891</v>
      </c>
      <c r="C8913">
        <v>-416</v>
      </c>
      <c r="D8913">
        <v>-618</v>
      </c>
      <c r="E8913">
        <v>158</v>
      </c>
      <c r="F8913">
        <v>-112</v>
      </c>
      <c r="G8913">
        <v>-364</v>
      </c>
      <c r="H8913">
        <f>VLOOKUP(A8913,cash_flow!$B$2:$G$2307,6,)</f>
        <v>2164</v>
      </c>
      <c r="I8913" s="3">
        <f>C8913/H8913</f>
        <v>-0.19223659889094269</v>
      </c>
    </row>
    <row r="8914" spans="1:9" hidden="1" x14ac:dyDescent="0.3">
      <c r="A8914">
        <v>1540</v>
      </c>
      <c r="B8914" s="1">
        <v>43070</v>
      </c>
      <c r="C8914">
        <v>175</v>
      </c>
      <c r="D8914">
        <v>82</v>
      </c>
      <c r="E8914">
        <v>-87</v>
      </c>
      <c r="F8914">
        <v>-72</v>
      </c>
      <c r="G8914">
        <v>13</v>
      </c>
      <c r="H8914">
        <f>VLOOKUP(A8914,cash_flow!$B$2:$G$2307,6,)</f>
        <v>2139</v>
      </c>
      <c r="I8914" s="3">
        <f>C8914/H8914</f>
        <v>8.181393174380551E-2</v>
      </c>
    </row>
    <row r="8915" spans="1:9" hidden="1" x14ac:dyDescent="0.3">
      <c r="A8915">
        <v>1540</v>
      </c>
      <c r="B8915" s="1">
        <v>43435</v>
      </c>
      <c r="C8915">
        <v>-12</v>
      </c>
      <c r="D8915">
        <v>132</v>
      </c>
      <c r="E8915">
        <v>27</v>
      </c>
      <c r="F8915">
        <v>-28</v>
      </c>
      <c r="G8915">
        <v>-12</v>
      </c>
      <c r="H8915">
        <f>VLOOKUP(A8915,cash_flow!$B$2:$G$2307,6,)</f>
        <v>2139</v>
      </c>
      <c r="I8915" s="3">
        <f>C8915/H8915</f>
        <v>-5.6100981767180924E-3</v>
      </c>
    </row>
    <row r="8916" spans="1:9" hidden="1" x14ac:dyDescent="0.3">
      <c r="A8916">
        <v>101000</v>
      </c>
      <c r="B8916" s="1">
        <v>43800</v>
      </c>
      <c r="C8916">
        <v>-128</v>
      </c>
      <c r="D8916">
        <v>-116</v>
      </c>
      <c r="E8916">
        <v>165</v>
      </c>
      <c r="F8916">
        <v>-38</v>
      </c>
      <c r="G8916">
        <v>-2</v>
      </c>
      <c r="H8916">
        <f>VLOOKUP(A8916,cash_flow!$B$2:$G$2307,6,)</f>
        <v>512</v>
      </c>
      <c r="I8916" s="3">
        <f>C8916/H8916</f>
        <v>-0.25</v>
      </c>
    </row>
    <row r="8917" spans="1:9" hidden="1" x14ac:dyDescent="0.3">
      <c r="A8917">
        <v>1530</v>
      </c>
      <c r="B8917" s="1">
        <v>43070</v>
      </c>
      <c r="C8917">
        <v>355</v>
      </c>
      <c r="D8917">
        <v>-41</v>
      </c>
      <c r="E8917">
        <v>-129</v>
      </c>
      <c r="F8917">
        <v>-404</v>
      </c>
      <c r="G8917">
        <v>-187</v>
      </c>
      <c r="H8917">
        <f>VLOOKUP(A8917,cash_flow!$B$2:$G$2307,6,)</f>
        <v>1960</v>
      </c>
      <c r="I8917" s="3">
        <f>C8917/H8917</f>
        <v>0.18112244897959184</v>
      </c>
    </row>
    <row r="8918" spans="1:9" hidden="1" x14ac:dyDescent="0.3">
      <c r="A8918">
        <v>1530</v>
      </c>
      <c r="B8918" s="1">
        <v>43435</v>
      </c>
      <c r="C8918">
        <v>296</v>
      </c>
      <c r="D8918">
        <v>138</v>
      </c>
      <c r="E8918">
        <v>-128</v>
      </c>
      <c r="F8918">
        <v>-128</v>
      </c>
      <c r="G8918">
        <v>42</v>
      </c>
      <c r="H8918">
        <f>VLOOKUP(A8918,cash_flow!$B$2:$G$2307,6,)</f>
        <v>1960</v>
      </c>
      <c r="I8918" s="3">
        <f>C8918/H8918</f>
        <v>0.15102040816326531</v>
      </c>
    </row>
    <row r="8919" spans="1:9" hidden="1" x14ac:dyDescent="0.3">
      <c r="A8919">
        <v>92600</v>
      </c>
      <c r="B8919" s="1">
        <v>43800</v>
      </c>
      <c r="C8919">
        <v>-160</v>
      </c>
      <c r="D8919">
        <v>0</v>
      </c>
      <c r="E8919">
        <v>-20</v>
      </c>
      <c r="F8919">
        <v>192</v>
      </c>
      <c r="G8919">
        <v>10</v>
      </c>
      <c r="H8919">
        <f>VLOOKUP(A8919,cash_flow!$B$2:$G$2307,6,)</f>
        <v>607</v>
      </c>
      <c r="I8919" s="3">
        <f>C8919/H8919</f>
        <v>-0.26359143327841844</v>
      </c>
    </row>
    <row r="8920" spans="1:9" x14ac:dyDescent="0.3">
      <c r="A8920">
        <v>1390</v>
      </c>
      <c r="B8920" s="1">
        <v>43891</v>
      </c>
      <c r="C8920">
        <v>-573</v>
      </c>
      <c r="D8920">
        <v>176</v>
      </c>
      <c r="E8920">
        <v>-462</v>
      </c>
      <c r="F8920">
        <v>-202</v>
      </c>
      <c r="G8920">
        <v>-1235</v>
      </c>
      <c r="H8920">
        <f>VLOOKUP(A8920,cash_flow!$B$2:$G$2307,6,)</f>
        <v>2980</v>
      </c>
      <c r="I8920" s="3">
        <f>C8920/H8920</f>
        <v>-0.19228187919463088</v>
      </c>
    </row>
    <row r="8921" spans="1:9" hidden="1" x14ac:dyDescent="0.3">
      <c r="A8921">
        <v>1520</v>
      </c>
      <c r="B8921" s="1">
        <v>43070</v>
      </c>
      <c r="C8921">
        <v>-78</v>
      </c>
      <c r="D8921">
        <v>158</v>
      </c>
      <c r="E8921">
        <v>171</v>
      </c>
      <c r="F8921">
        <v>-221</v>
      </c>
      <c r="G8921">
        <v>-137</v>
      </c>
      <c r="H8921">
        <f>VLOOKUP(A8921,cash_flow!$B$2:$G$2307,6,)</f>
        <v>2960</v>
      </c>
      <c r="I8921" s="3">
        <f>C8921/H8921</f>
        <v>-2.6351351351351353E-2</v>
      </c>
    </row>
    <row r="8922" spans="1:9" hidden="1" x14ac:dyDescent="0.3">
      <c r="A8922">
        <v>1520</v>
      </c>
      <c r="B8922" s="1">
        <v>43435</v>
      </c>
      <c r="C8922">
        <v>238</v>
      </c>
      <c r="D8922">
        <v>31</v>
      </c>
      <c r="E8922">
        <v>5</v>
      </c>
      <c r="F8922">
        <v>-139</v>
      </c>
      <c r="G8922">
        <v>106</v>
      </c>
      <c r="H8922">
        <f>VLOOKUP(A8922,cash_flow!$B$2:$G$2307,6,)</f>
        <v>2960</v>
      </c>
      <c r="I8922" s="3">
        <f>C8922/H8922</f>
        <v>8.0405405405405403E-2</v>
      </c>
    </row>
    <row r="8923" spans="1:9" hidden="1" x14ac:dyDescent="0.3">
      <c r="A8923">
        <v>16600</v>
      </c>
      <c r="B8923" s="1">
        <v>43800</v>
      </c>
      <c r="C8923">
        <v>-252</v>
      </c>
      <c r="D8923">
        <v>51</v>
      </c>
      <c r="E8923">
        <v>0</v>
      </c>
      <c r="F8923">
        <v>-31</v>
      </c>
      <c r="G8923">
        <v>-283</v>
      </c>
      <c r="H8923">
        <f>VLOOKUP(A8923,cash_flow!$B$2:$G$2307,6,)</f>
        <v>954</v>
      </c>
      <c r="I8923" s="3">
        <f>C8923/H8923</f>
        <v>-0.26415094339622641</v>
      </c>
    </row>
    <row r="8924" spans="1:9" x14ac:dyDescent="0.3">
      <c r="A8924">
        <v>6370</v>
      </c>
      <c r="B8924" s="1">
        <v>43891</v>
      </c>
      <c r="C8924">
        <v>-118</v>
      </c>
      <c r="D8924">
        <v>-76</v>
      </c>
      <c r="E8924">
        <v>104</v>
      </c>
      <c r="F8924">
        <v>7</v>
      </c>
      <c r="G8924">
        <v>-5</v>
      </c>
      <c r="H8924">
        <f>VLOOKUP(A8924,cash_flow!$B$2:$G$2307,6,)</f>
        <v>607</v>
      </c>
      <c r="I8924" s="3">
        <f>C8924/H8924</f>
        <v>-0.19439868204283361</v>
      </c>
    </row>
    <row r="8925" spans="1:9" hidden="1" x14ac:dyDescent="0.3">
      <c r="A8925">
        <v>1510</v>
      </c>
      <c r="B8925" s="1">
        <v>43070</v>
      </c>
      <c r="C8925">
        <v>-81</v>
      </c>
      <c r="D8925">
        <v>188</v>
      </c>
      <c r="E8925">
        <v>-367</v>
      </c>
      <c r="F8925">
        <v>220</v>
      </c>
      <c r="G8925">
        <v>-240</v>
      </c>
      <c r="H8925">
        <f>VLOOKUP(A8925,cash_flow!$B$2:$G$2307,6,)</f>
        <v>4239</v>
      </c>
      <c r="I8925" s="3">
        <f>C8925/H8925</f>
        <v>-1.9108280254777069E-2</v>
      </c>
    </row>
    <row r="8926" spans="1:9" hidden="1" x14ac:dyDescent="0.3">
      <c r="A8926">
        <v>1510</v>
      </c>
      <c r="B8926" s="1">
        <v>43435</v>
      </c>
      <c r="C8926">
        <v>-2353</v>
      </c>
      <c r="D8926">
        <v>139</v>
      </c>
      <c r="E8926">
        <v>6</v>
      </c>
      <c r="F8926">
        <v>2493</v>
      </c>
      <c r="G8926">
        <v>144</v>
      </c>
      <c r="H8926">
        <f>VLOOKUP(A8926,cash_flow!$B$2:$G$2307,6,)</f>
        <v>4239</v>
      </c>
      <c r="I8926" s="3">
        <f>C8926/H8926</f>
        <v>-0.55508374616654876</v>
      </c>
    </row>
    <row r="8927" spans="1:9" hidden="1" x14ac:dyDescent="0.3">
      <c r="A8927">
        <v>99440</v>
      </c>
      <c r="B8927" s="1">
        <v>43800</v>
      </c>
      <c r="C8927">
        <v>-143</v>
      </c>
      <c r="D8927">
        <v>-170</v>
      </c>
      <c r="E8927">
        <v>-31</v>
      </c>
      <c r="F8927">
        <v>123</v>
      </c>
      <c r="G8927">
        <v>-50</v>
      </c>
      <c r="H8927">
        <f>VLOOKUP(A8927,cash_flow!$B$2:$G$2307,6,)</f>
        <v>537</v>
      </c>
      <c r="I8927" s="3">
        <f>C8927/H8927</f>
        <v>-0.26629422718808193</v>
      </c>
    </row>
    <row r="8928" spans="1:9" x14ac:dyDescent="0.3">
      <c r="A8928">
        <v>5870</v>
      </c>
      <c r="B8928" s="1">
        <v>43891</v>
      </c>
      <c r="C8928">
        <v>-186</v>
      </c>
      <c r="D8928">
        <v>-3</v>
      </c>
      <c r="E8928">
        <v>43</v>
      </c>
      <c r="F8928">
        <v>-14</v>
      </c>
      <c r="G8928">
        <v>-156</v>
      </c>
      <c r="H8928">
        <f>VLOOKUP(A8928,cash_flow!$B$2:$G$2307,6,)</f>
        <v>951</v>
      </c>
      <c r="I8928" s="3">
        <f>C8928/H8928</f>
        <v>-0.19558359621451105</v>
      </c>
    </row>
    <row r="8929" spans="1:9" hidden="1" x14ac:dyDescent="0.3">
      <c r="A8929">
        <v>1500</v>
      </c>
      <c r="B8929" s="1">
        <v>43070</v>
      </c>
      <c r="C8929">
        <v>-69</v>
      </c>
      <c r="D8929">
        <v>0</v>
      </c>
      <c r="E8929">
        <v>-3848</v>
      </c>
      <c r="F8929">
        <v>3903</v>
      </c>
      <c r="G8929">
        <v>-13</v>
      </c>
      <c r="H8929">
        <f>VLOOKUP(A8929,cash_flow!$B$2:$G$2307,6,)</f>
        <v>3080</v>
      </c>
      <c r="I8929" s="3">
        <f>C8929/H8929</f>
        <v>-2.2402597402597403E-2</v>
      </c>
    </row>
    <row r="8930" spans="1:9" hidden="1" x14ac:dyDescent="0.3">
      <c r="A8930">
        <v>1500</v>
      </c>
      <c r="B8930" s="1">
        <v>43435</v>
      </c>
      <c r="C8930">
        <v>-486</v>
      </c>
      <c r="D8930">
        <v>0</v>
      </c>
      <c r="E8930">
        <v>-793</v>
      </c>
      <c r="F8930">
        <v>2036</v>
      </c>
      <c r="G8930">
        <v>757</v>
      </c>
      <c r="H8930">
        <f>VLOOKUP(A8930,cash_flow!$B$2:$G$2307,6,)</f>
        <v>3080</v>
      </c>
      <c r="I8930" s="3">
        <f>C8930/H8930</f>
        <v>-0.15779220779220779</v>
      </c>
    </row>
    <row r="8931" spans="1:9" hidden="1" x14ac:dyDescent="0.3">
      <c r="A8931">
        <v>31820</v>
      </c>
      <c r="B8931" s="1">
        <v>43800</v>
      </c>
      <c r="C8931">
        <v>-219</v>
      </c>
      <c r="D8931">
        <v>10</v>
      </c>
      <c r="E8931">
        <v>-152</v>
      </c>
      <c r="F8931">
        <v>191</v>
      </c>
      <c r="G8931">
        <v>-179</v>
      </c>
      <c r="H8931">
        <f>VLOOKUP(A8931,cash_flow!$B$2:$G$2307,6,)</f>
        <v>814</v>
      </c>
      <c r="I8931" s="3">
        <f>C8931/H8931</f>
        <v>-0.26904176904176902</v>
      </c>
    </row>
    <row r="8932" spans="1:9" x14ac:dyDescent="0.3">
      <c r="A8932">
        <v>23000</v>
      </c>
      <c r="B8932" s="1">
        <v>43891</v>
      </c>
      <c r="C8932">
        <v>-180</v>
      </c>
      <c r="D8932">
        <v>27</v>
      </c>
      <c r="E8932">
        <v>119</v>
      </c>
      <c r="F8932">
        <v>-50</v>
      </c>
      <c r="G8932">
        <v>-110</v>
      </c>
      <c r="H8932">
        <f>VLOOKUP(A8932,cash_flow!$B$2:$G$2307,6,)</f>
        <v>914</v>
      </c>
      <c r="I8932" s="3">
        <f>C8932/H8932</f>
        <v>-0.19693654266958424</v>
      </c>
    </row>
    <row r="8933" spans="1:9" x14ac:dyDescent="0.3">
      <c r="A8933">
        <v>258610</v>
      </c>
      <c r="B8933" s="1">
        <v>43891</v>
      </c>
      <c r="C8933">
        <v>-157</v>
      </c>
      <c r="D8933">
        <v>-1</v>
      </c>
      <c r="E8933">
        <v>24</v>
      </c>
      <c r="F8933">
        <v>109</v>
      </c>
      <c r="G8933">
        <v>-23</v>
      </c>
      <c r="H8933">
        <f>VLOOKUP(A8933,cash_flow!$B$2:$G$2307,6,)</f>
        <v>791</v>
      </c>
      <c r="I8933" s="3">
        <f>C8933/H8933</f>
        <v>-0.19848293299620734</v>
      </c>
    </row>
    <row r="8934" spans="1:9" hidden="1" x14ac:dyDescent="0.3">
      <c r="A8934">
        <v>1470</v>
      </c>
      <c r="B8934" s="1">
        <v>43070</v>
      </c>
      <c r="C8934">
        <v>37</v>
      </c>
      <c r="D8934">
        <v>-404</v>
      </c>
      <c r="E8934">
        <v>-399</v>
      </c>
      <c r="F8934">
        <v>254</v>
      </c>
      <c r="G8934">
        <v>-116</v>
      </c>
      <c r="H8934">
        <f>VLOOKUP(A8934,cash_flow!$B$2:$G$2307,6,)</f>
        <v>1424</v>
      </c>
      <c r="I8934" s="3">
        <f>C8934/H8934</f>
        <v>2.5983146067415731E-2</v>
      </c>
    </row>
    <row r="8935" spans="1:9" hidden="1" x14ac:dyDescent="0.3">
      <c r="A8935">
        <v>1470</v>
      </c>
      <c r="B8935" s="1">
        <v>43435</v>
      </c>
      <c r="C8935">
        <v>-178</v>
      </c>
      <c r="D8935">
        <v>-515</v>
      </c>
      <c r="E8935">
        <v>258</v>
      </c>
      <c r="F8935">
        <v>236</v>
      </c>
      <c r="G8935">
        <v>320</v>
      </c>
      <c r="H8935">
        <f>VLOOKUP(A8935,cash_flow!$B$2:$G$2307,6,)</f>
        <v>1424</v>
      </c>
      <c r="I8935" s="3">
        <f>C8935/H8935</f>
        <v>-0.125</v>
      </c>
    </row>
    <row r="8936" spans="1:9" hidden="1" x14ac:dyDescent="0.3">
      <c r="A8936">
        <v>65060</v>
      </c>
      <c r="B8936" s="1">
        <v>43800</v>
      </c>
      <c r="C8936">
        <v>-328</v>
      </c>
      <c r="D8936">
        <v>-216</v>
      </c>
      <c r="E8936">
        <v>-48</v>
      </c>
      <c r="F8936">
        <v>17</v>
      </c>
      <c r="G8936">
        <v>-361</v>
      </c>
      <c r="H8936">
        <f>VLOOKUP(A8936,cash_flow!$B$2:$G$2307,6,)</f>
        <v>1186</v>
      </c>
      <c r="I8936" s="3">
        <f>C8936/H8936</f>
        <v>-0.27655986509274871</v>
      </c>
    </row>
    <row r="8937" spans="1:9" x14ac:dyDescent="0.3">
      <c r="A8937">
        <v>5430</v>
      </c>
      <c r="B8937" s="1">
        <v>43891</v>
      </c>
      <c r="C8937">
        <v>-221</v>
      </c>
      <c r="D8937">
        <v>-123</v>
      </c>
      <c r="E8937">
        <v>178</v>
      </c>
      <c r="F8937">
        <v>134</v>
      </c>
      <c r="G8937">
        <v>91</v>
      </c>
      <c r="H8937">
        <f>VLOOKUP(A8937,cash_flow!$B$2:$G$2307,6,)</f>
        <v>1108</v>
      </c>
      <c r="I8937" s="3">
        <f>C8937/H8937</f>
        <v>-0.19945848375451264</v>
      </c>
    </row>
    <row r="8938" spans="1:9" hidden="1" x14ac:dyDescent="0.3">
      <c r="A8938">
        <v>1460</v>
      </c>
      <c r="B8938" s="1">
        <v>43070</v>
      </c>
      <c r="C8938">
        <v>235</v>
      </c>
      <c r="D8938">
        <v>62</v>
      </c>
      <c r="E8938">
        <v>-309</v>
      </c>
      <c r="F8938">
        <v>88</v>
      </c>
      <c r="G8938">
        <v>-88</v>
      </c>
      <c r="H8938">
        <f>VLOOKUP(A8938,cash_flow!$B$2:$G$2307,6,)</f>
        <v>1371</v>
      </c>
      <c r="I8938" s="3">
        <f>C8938/H8938</f>
        <v>0.1714077315827863</v>
      </c>
    </row>
    <row r="8939" spans="1:9" hidden="1" x14ac:dyDescent="0.3">
      <c r="A8939">
        <v>1460</v>
      </c>
      <c r="B8939" s="1">
        <v>43435</v>
      </c>
      <c r="C8939">
        <v>491</v>
      </c>
      <c r="D8939">
        <v>91</v>
      </c>
      <c r="E8939">
        <v>-215</v>
      </c>
      <c r="F8939">
        <v>-207</v>
      </c>
      <c r="G8939">
        <v>66</v>
      </c>
      <c r="H8939">
        <f>VLOOKUP(A8939,cash_flow!$B$2:$G$2307,6,)</f>
        <v>1371</v>
      </c>
      <c r="I8939" s="3">
        <f>C8939/H8939</f>
        <v>0.35813274981765136</v>
      </c>
    </row>
    <row r="8940" spans="1:9" hidden="1" x14ac:dyDescent="0.3">
      <c r="A8940">
        <v>138930</v>
      </c>
      <c r="B8940" s="1">
        <v>43800</v>
      </c>
      <c r="C8940">
        <v>-4886</v>
      </c>
      <c r="D8940">
        <v>5989</v>
      </c>
      <c r="E8940">
        <v>-8529</v>
      </c>
      <c r="F8940">
        <v>13395</v>
      </c>
      <c r="G8940">
        <v>47</v>
      </c>
      <c r="H8940">
        <f>VLOOKUP(A8940,cash_flow!$B$2:$G$2307,6,)</f>
        <v>17601</v>
      </c>
      <c r="I8940" s="3">
        <f>C8940/H8940</f>
        <v>-0.27759786375774104</v>
      </c>
    </row>
    <row r="8941" spans="1:9" x14ac:dyDescent="0.3">
      <c r="A8941">
        <v>30720</v>
      </c>
      <c r="B8941" s="1">
        <v>43891</v>
      </c>
      <c r="C8941">
        <v>-91</v>
      </c>
      <c r="D8941">
        <v>23</v>
      </c>
      <c r="E8941">
        <v>-58</v>
      </c>
      <c r="F8941">
        <v>31</v>
      </c>
      <c r="G8941">
        <v>-115</v>
      </c>
      <c r="H8941">
        <f>VLOOKUP(A8941,cash_flow!$B$2:$G$2307,6,)</f>
        <v>436</v>
      </c>
      <c r="I8941" s="3">
        <f>C8941/H8941</f>
        <v>-0.20871559633027523</v>
      </c>
    </row>
    <row r="8942" spans="1:9" hidden="1" x14ac:dyDescent="0.3">
      <c r="A8942">
        <v>1450</v>
      </c>
      <c r="B8942" s="1">
        <v>43070</v>
      </c>
      <c r="C8942">
        <v>17334</v>
      </c>
      <c r="D8942">
        <v>0</v>
      </c>
      <c r="E8942">
        <v>-23776</v>
      </c>
      <c r="F8942">
        <v>3877</v>
      </c>
      <c r="G8942">
        <v>-2670</v>
      </c>
      <c r="H8942">
        <f>VLOOKUP(A8942,cash_flow!$B$2:$G$2307,6,)</f>
        <v>21009</v>
      </c>
      <c r="I8942" s="3">
        <f>C8942/H8942</f>
        <v>0.8250749678709125</v>
      </c>
    </row>
    <row r="8943" spans="1:9" hidden="1" x14ac:dyDescent="0.3">
      <c r="A8943">
        <v>1450</v>
      </c>
      <c r="B8943" s="1">
        <v>43435</v>
      </c>
      <c r="C8943">
        <v>18983</v>
      </c>
      <c r="D8943">
        <v>0</v>
      </c>
      <c r="E8943">
        <v>-21614</v>
      </c>
      <c r="F8943">
        <v>3757</v>
      </c>
      <c r="G8943">
        <v>1176</v>
      </c>
      <c r="H8943">
        <f>VLOOKUP(A8943,cash_flow!$B$2:$G$2307,6,)</f>
        <v>21009</v>
      </c>
      <c r="I8943" s="3">
        <f>C8943/H8943</f>
        <v>0.9035651387500595</v>
      </c>
    </row>
    <row r="8944" spans="1:9" hidden="1" x14ac:dyDescent="0.3">
      <c r="A8944">
        <v>900100</v>
      </c>
      <c r="B8944" s="1">
        <v>43800</v>
      </c>
      <c r="C8944">
        <v>-207</v>
      </c>
      <c r="D8944">
        <v>-325</v>
      </c>
      <c r="E8944">
        <v>31</v>
      </c>
      <c r="F8944">
        <v>68</v>
      </c>
      <c r="G8944">
        <v>13</v>
      </c>
      <c r="H8944">
        <f>VLOOKUP(A8944,cash_flow!$B$2:$G$2307,6,)</f>
        <v>742</v>
      </c>
      <c r="I8944" s="3">
        <f>C8944/H8944</f>
        <v>-0.27897574123989216</v>
      </c>
    </row>
    <row r="8945" spans="1:9" hidden="1" x14ac:dyDescent="0.3">
      <c r="A8945">
        <v>1440</v>
      </c>
      <c r="B8945" s="1">
        <v>43070</v>
      </c>
      <c r="C8945">
        <v>319</v>
      </c>
      <c r="D8945">
        <v>-455</v>
      </c>
      <c r="E8945">
        <v>-402</v>
      </c>
      <c r="F8945">
        <v>-370</v>
      </c>
      <c r="G8945">
        <v>-465</v>
      </c>
      <c r="H8945">
        <f>VLOOKUP(A8945,cash_flow!$B$2:$G$2307,6,)</f>
        <v>6518</v>
      </c>
      <c r="I8945" s="3">
        <f>C8945/H8945</f>
        <v>4.8941393065357469E-2</v>
      </c>
    </row>
    <row r="8946" spans="1:9" hidden="1" x14ac:dyDescent="0.3">
      <c r="A8946">
        <v>1440</v>
      </c>
      <c r="B8946" s="1">
        <v>43435</v>
      </c>
      <c r="C8946">
        <v>144</v>
      </c>
      <c r="D8946">
        <v>-59</v>
      </c>
      <c r="E8946">
        <v>582</v>
      </c>
      <c r="F8946">
        <v>-699</v>
      </c>
      <c r="G8946">
        <v>40</v>
      </c>
      <c r="H8946">
        <f>VLOOKUP(A8946,cash_flow!$B$2:$G$2307,6,)</f>
        <v>6518</v>
      </c>
      <c r="I8946" s="3">
        <f>C8946/H8946</f>
        <v>2.2092666462104942E-2</v>
      </c>
    </row>
    <row r="8947" spans="1:9" hidden="1" x14ac:dyDescent="0.3">
      <c r="A8947">
        <v>206950</v>
      </c>
      <c r="B8947" s="1">
        <v>43800</v>
      </c>
      <c r="C8947">
        <v>-61</v>
      </c>
      <c r="D8947">
        <v>-74</v>
      </c>
      <c r="E8947">
        <v>-35</v>
      </c>
      <c r="F8947">
        <v>106</v>
      </c>
      <c r="G8947">
        <v>11</v>
      </c>
      <c r="H8947">
        <f>VLOOKUP(A8947,cash_flow!$B$2:$G$2307,6,)</f>
        <v>206</v>
      </c>
      <c r="I8947" s="3">
        <f>C8947/H8947</f>
        <v>-0.29611650485436891</v>
      </c>
    </row>
    <row r="8948" spans="1:9" x14ac:dyDescent="0.3">
      <c r="A8948">
        <v>2820</v>
      </c>
      <c r="B8948" s="1">
        <v>43891</v>
      </c>
      <c r="C8948">
        <v>-97</v>
      </c>
      <c r="D8948">
        <v>75</v>
      </c>
      <c r="E8948">
        <v>214</v>
      </c>
      <c r="F8948">
        <v>-133</v>
      </c>
      <c r="G8948">
        <v>3</v>
      </c>
      <c r="H8948">
        <f>VLOOKUP(A8948,cash_flow!$B$2:$G$2307,6,)</f>
        <v>444</v>
      </c>
      <c r="I8948" s="3">
        <f>C8948/H8948</f>
        <v>-0.21846846846846846</v>
      </c>
    </row>
    <row r="8949" spans="1:9" x14ac:dyDescent="0.3">
      <c r="A8949">
        <v>53060</v>
      </c>
      <c r="B8949" s="1">
        <v>43891</v>
      </c>
      <c r="C8949">
        <v>-25</v>
      </c>
      <c r="D8949">
        <v>-44</v>
      </c>
      <c r="E8949">
        <v>0</v>
      </c>
      <c r="F8949">
        <v>16</v>
      </c>
      <c r="G8949">
        <v>-8</v>
      </c>
      <c r="H8949">
        <f>VLOOKUP(A8949,cash_flow!$B$2:$G$2307,6,)</f>
        <v>113</v>
      </c>
      <c r="I8949" s="3">
        <f>C8949/H8949</f>
        <v>-0.22123893805309736</v>
      </c>
    </row>
    <row r="8950" spans="1:9" hidden="1" x14ac:dyDescent="0.3">
      <c r="A8950">
        <v>1430</v>
      </c>
      <c r="B8950" s="1">
        <v>43070</v>
      </c>
      <c r="C8950">
        <v>2219</v>
      </c>
      <c r="D8950">
        <v>1372</v>
      </c>
      <c r="E8950">
        <v>-1255</v>
      </c>
      <c r="F8950">
        <v>-1043</v>
      </c>
      <c r="G8950">
        <v>-98</v>
      </c>
      <c r="H8950">
        <f>VLOOKUP(A8950,cash_flow!$B$2:$G$2307,6,)</f>
        <v>4142</v>
      </c>
      <c r="I8950" s="3">
        <f>C8950/H8950</f>
        <v>0.53573153066151613</v>
      </c>
    </row>
    <row r="8951" spans="1:9" hidden="1" x14ac:dyDescent="0.3">
      <c r="A8951">
        <v>1430</v>
      </c>
      <c r="B8951" s="1">
        <v>43435</v>
      </c>
      <c r="C8951">
        <v>880</v>
      </c>
      <c r="D8951">
        <v>248</v>
      </c>
      <c r="E8951">
        <v>-918</v>
      </c>
      <c r="F8951">
        <v>631</v>
      </c>
      <c r="G8951">
        <v>594</v>
      </c>
      <c r="H8951">
        <f>VLOOKUP(A8951,cash_flow!$B$2:$G$2307,6,)</f>
        <v>4142</v>
      </c>
      <c r="I8951" s="3">
        <f>C8951/H8951</f>
        <v>0.21245774987928537</v>
      </c>
    </row>
    <row r="8952" spans="1:9" hidden="1" x14ac:dyDescent="0.3">
      <c r="A8952">
        <v>43100</v>
      </c>
      <c r="B8952" s="1">
        <v>43800</v>
      </c>
      <c r="C8952">
        <v>-67</v>
      </c>
      <c r="D8952">
        <v>-188</v>
      </c>
      <c r="E8952">
        <v>7</v>
      </c>
      <c r="F8952">
        <v>0</v>
      </c>
      <c r="G8952">
        <v>-61</v>
      </c>
      <c r="H8952">
        <f>VLOOKUP(A8952,cash_flow!$B$2:$G$2307,6,)</f>
        <v>226</v>
      </c>
      <c r="I8952" s="3">
        <f>C8952/H8952</f>
        <v>-0.29646017699115046</v>
      </c>
    </row>
    <row r="8953" spans="1:9" x14ac:dyDescent="0.3">
      <c r="A8953">
        <v>19180</v>
      </c>
      <c r="B8953" s="1">
        <v>43891</v>
      </c>
      <c r="C8953">
        <v>-107</v>
      </c>
      <c r="D8953">
        <v>0</v>
      </c>
      <c r="E8953">
        <v>-70</v>
      </c>
      <c r="F8953">
        <v>92</v>
      </c>
      <c r="G8953">
        <v>-90</v>
      </c>
      <c r="H8953">
        <f>VLOOKUP(A8953,cash_flow!$B$2:$G$2307,6,)</f>
        <v>480</v>
      </c>
      <c r="I8953" s="3">
        <f>C8953/H8953</f>
        <v>-0.22291666666666668</v>
      </c>
    </row>
    <row r="8954" spans="1:9" hidden="1" x14ac:dyDescent="0.3">
      <c r="A8954">
        <v>1420</v>
      </c>
      <c r="B8954" s="1">
        <v>43070</v>
      </c>
      <c r="C8954">
        <v>-7</v>
      </c>
      <c r="D8954">
        <v>8</v>
      </c>
      <c r="E8954">
        <v>2</v>
      </c>
      <c r="F8954">
        <v>-17</v>
      </c>
      <c r="G8954">
        <v>-21</v>
      </c>
      <c r="H8954">
        <f>VLOOKUP(A8954,cash_flow!$B$2:$G$2307,6,)</f>
        <v>268</v>
      </c>
      <c r="I8954" s="3">
        <f>C8954/H8954</f>
        <v>-2.6119402985074626E-2</v>
      </c>
    </row>
    <row r="8955" spans="1:9" hidden="1" x14ac:dyDescent="0.3">
      <c r="A8955">
        <v>1420</v>
      </c>
      <c r="B8955" s="1">
        <v>43435</v>
      </c>
      <c r="C8955">
        <v>9</v>
      </c>
      <c r="D8955">
        <v>4</v>
      </c>
      <c r="E8955">
        <v>7</v>
      </c>
      <c r="F8955">
        <v>-15</v>
      </c>
      <c r="G8955">
        <v>1</v>
      </c>
      <c r="H8955">
        <f>VLOOKUP(A8955,cash_flow!$B$2:$G$2307,6,)</f>
        <v>268</v>
      </c>
      <c r="I8955" s="3">
        <f>C8955/H8955</f>
        <v>3.3582089552238806E-2</v>
      </c>
    </row>
    <row r="8956" spans="1:9" hidden="1" x14ac:dyDescent="0.3">
      <c r="A8956">
        <v>12170</v>
      </c>
      <c r="B8956" s="1">
        <v>43800</v>
      </c>
      <c r="C8956">
        <v>-88</v>
      </c>
      <c r="D8956">
        <v>-645</v>
      </c>
      <c r="E8956">
        <v>136</v>
      </c>
      <c r="F8956">
        <v>-89</v>
      </c>
      <c r="G8956">
        <v>-21</v>
      </c>
      <c r="H8956">
        <f>VLOOKUP(A8956,cash_flow!$B$2:$G$2307,6,)</f>
        <v>296</v>
      </c>
      <c r="I8956" s="3">
        <f>C8956/H8956</f>
        <v>-0.29729729729729731</v>
      </c>
    </row>
    <row r="8957" spans="1:9" hidden="1" x14ac:dyDescent="0.3">
      <c r="A8957">
        <v>1390</v>
      </c>
      <c r="B8957" s="1">
        <v>43070</v>
      </c>
      <c r="C8957">
        <v>1895</v>
      </c>
      <c r="D8957">
        <v>102</v>
      </c>
      <c r="E8957">
        <v>-1378</v>
      </c>
      <c r="F8957">
        <v>189</v>
      </c>
      <c r="G8957">
        <v>705</v>
      </c>
      <c r="H8957">
        <f>VLOOKUP(A8957,cash_flow!$B$2:$G$2307,6,)</f>
        <v>2980</v>
      </c>
      <c r="I8957" s="3">
        <f>C8957/H8957</f>
        <v>0.63590604026845643</v>
      </c>
    </row>
    <row r="8958" spans="1:9" hidden="1" x14ac:dyDescent="0.3">
      <c r="A8958">
        <v>1390</v>
      </c>
      <c r="B8958" s="1">
        <v>43435</v>
      </c>
      <c r="C8958">
        <v>585</v>
      </c>
      <c r="D8958">
        <v>278</v>
      </c>
      <c r="E8958">
        <v>-452</v>
      </c>
      <c r="F8958">
        <v>-16</v>
      </c>
      <c r="G8958">
        <v>116</v>
      </c>
      <c r="H8958">
        <f>VLOOKUP(A8958,cash_flow!$B$2:$G$2307,6,)</f>
        <v>2980</v>
      </c>
      <c r="I8958" s="3">
        <f>C8958/H8958</f>
        <v>0.19630872483221476</v>
      </c>
    </row>
    <row r="8959" spans="1:9" hidden="1" x14ac:dyDescent="0.3">
      <c r="A8959">
        <v>266170</v>
      </c>
      <c r="B8959" s="1">
        <v>43800</v>
      </c>
      <c r="C8959">
        <v>-13</v>
      </c>
      <c r="D8959">
        <v>-58</v>
      </c>
      <c r="E8959">
        <v>-3</v>
      </c>
      <c r="F8959">
        <v>18</v>
      </c>
      <c r="G8959">
        <v>1</v>
      </c>
      <c r="H8959">
        <f>VLOOKUP(A8959,cash_flow!$B$2:$G$2307,6,)</f>
        <v>41</v>
      </c>
      <c r="I8959" s="3">
        <f>C8959/H8959</f>
        <v>-0.31707317073170732</v>
      </c>
    </row>
    <row r="8960" spans="1:9" x14ac:dyDescent="0.3">
      <c r="A8960">
        <v>2710</v>
      </c>
      <c r="B8960" s="1">
        <v>43891</v>
      </c>
      <c r="C8960">
        <v>-128</v>
      </c>
      <c r="D8960">
        <v>-29</v>
      </c>
      <c r="E8960">
        <v>-14</v>
      </c>
      <c r="F8960">
        <v>160</v>
      </c>
      <c r="G8960">
        <v>19</v>
      </c>
      <c r="H8960">
        <f>VLOOKUP(A8960,cash_flow!$B$2:$G$2307,6,)</f>
        <v>555</v>
      </c>
      <c r="I8960" s="3">
        <f>C8960/H8960</f>
        <v>-0.23063063063063063</v>
      </c>
    </row>
    <row r="8961" spans="1:9" hidden="1" x14ac:dyDescent="0.3">
      <c r="A8961">
        <v>1380</v>
      </c>
      <c r="B8961" s="1">
        <v>43070</v>
      </c>
      <c r="C8961">
        <v>106</v>
      </c>
      <c r="D8961">
        <v>3</v>
      </c>
      <c r="E8961">
        <v>88</v>
      </c>
      <c r="F8961">
        <v>-176</v>
      </c>
      <c r="G8961">
        <v>17</v>
      </c>
      <c r="H8961">
        <f>VLOOKUP(A8961,cash_flow!$B$2:$G$2307,6,)</f>
        <v>764</v>
      </c>
      <c r="I8961" s="3">
        <f>C8961/H8961</f>
        <v>0.13874345549738221</v>
      </c>
    </row>
    <row r="8962" spans="1:9" hidden="1" x14ac:dyDescent="0.3">
      <c r="A8962">
        <v>1380</v>
      </c>
      <c r="B8962" s="1">
        <v>43435</v>
      </c>
      <c r="C8962">
        <v>35</v>
      </c>
      <c r="D8962">
        <v>33</v>
      </c>
      <c r="E8962">
        <v>-4</v>
      </c>
      <c r="F8962">
        <v>6</v>
      </c>
      <c r="G8962">
        <v>37</v>
      </c>
      <c r="H8962">
        <f>VLOOKUP(A8962,cash_flow!$B$2:$G$2307,6,)</f>
        <v>764</v>
      </c>
      <c r="I8962" s="3">
        <f>C8962/H8962</f>
        <v>4.581151832460733E-2</v>
      </c>
    </row>
    <row r="8963" spans="1:9" hidden="1" x14ac:dyDescent="0.3">
      <c r="A8963">
        <v>175140</v>
      </c>
      <c r="B8963" s="1">
        <v>43800</v>
      </c>
      <c r="C8963">
        <v>-71</v>
      </c>
      <c r="D8963">
        <v>-109</v>
      </c>
      <c r="E8963">
        <v>-67</v>
      </c>
      <c r="F8963">
        <v>127</v>
      </c>
      <c r="G8963">
        <v>-11</v>
      </c>
      <c r="H8963">
        <f>VLOOKUP(A8963,cash_flow!$B$2:$G$2307,6,)</f>
        <v>217</v>
      </c>
      <c r="I8963" s="3">
        <f>C8963/H8963</f>
        <v>-0.32718894009216593</v>
      </c>
    </row>
    <row r="8964" spans="1:9" x14ac:dyDescent="0.3">
      <c r="A8964">
        <v>17940</v>
      </c>
      <c r="B8964" s="1">
        <v>43891</v>
      </c>
      <c r="C8964">
        <v>-612</v>
      </c>
      <c r="D8964">
        <v>299</v>
      </c>
      <c r="E8964">
        <v>-102</v>
      </c>
      <c r="F8964">
        <v>1908</v>
      </c>
      <c r="G8964">
        <v>1185</v>
      </c>
      <c r="H8964">
        <f>VLOOKUP(A8964,cash_flow!$B$2:$G$2307,6,)</f>
        <v>2651</v>
      </c>
      <c r="I8964" s="3">
        <f>C8964/H8964</f>
        <v>-0.23085628064881178</v>
      </c>
    </row>
    <row r="8965" spans="1:9" hidden="1" x14ac:dyDescent="0.3">
      <c r="A8965">
        <v>1360</v>
      </c>
      <c r="B8965" s="1">
        <v>43070</v>
      </c>
      <c r="C8965">
        <v>6</v>
      </c>
      <c r="D8965">
        <v>-119</v>
      </c>
      <c r="E8965">
        <v>-228</v>
      </c>
      <c r="F8965">
        <v>195</v>
      </c>
      <c r="G8965">
        <v>-27</v>
      </c>
      <c r="H8965">
        <f>VLOOKUP(A8965,cash_flow!$B$2:$G$2307,6,)</f>
        <v>2600</v>
      </c>
      <c r="I8965" s="3">
        <f>C8965/H8965</f>
        <v>2.3076923076923079E-3</v>
      </c>
    </row>
    <row r="8966" spans="1:9" hidden="1" x14ac:dyDescent="0.3">
      <c r="A8966">
        <v>1360</v>
      </c>
      <c r="B8966" s="1">
        <v>43435</v>
      </c>
      <c r="C8966">
        <v>-65</v>
      </c>
      <c r="D8966">
        <v>-21</v>
      </c>
      <c r="E8966">
        <v>-66</v>
      </c>
      <c r="F8966">
        <v>133</v>
      </c>
      <c r="G8966">
        <v>2</v>
      </c>
      <c r="H8966">
        <f>VLOOKUP(A8966,cash_flow!$B$2:$G$2307,6,)</f>
        <v>2600</v>
      </c>
      <c r="I8966" s="3">
        <f>C8966/H8966</f>
        <v>-2.5000000000000001E-2</v>
      </c>
    </row>
    <row r="8967" spans="1:9" hidden="1" x14ac:dyDescent="0.3">
      <c r="A8967">
        <v>52190</v>
      </c>
      <c r="B8967" s="1">
        <v>43800</v>
      </c>
      <c r="C8967">
        <v>-46</v>
      </c>
      <c r="D8967">
        <v>-253</v>
      </c>
      <c r="E8967">
        <v>-20</v>
      </c>
      <c r="F8967">
        <v>-14</v>
      </c>
      <c r="G8967">
        <v>-80</v>
      </c>
      <c r="H8967">
        <f>VLOOKUP(A8967,cash_flow!$B$2:$G$2307,6,)</f>
        <v>135</v>
      </c>
      <c r="I8967" s="3">
        <f>C8967/H8967</f>
        <v>-0.34074074074074073</v>
      </c>
    </row>
    <row r="8968" spans="1:9" x14ac:dyDescent="0.3">
      <c r="A8968">
        <v>94850</v>
      </c>
      <c r="B8968" s="1">
        <v>43891</v>
      </c>
      <c r="C8968">
        <v>-174</v>
      </c>
      <c r="D8968">
        <v>0</v>
      </c>
      <c r="E8968">
        <v>-326</v>
      </c>
      <c r="F8968">
        <v>-24</v>
      </c>
      <c r="G8968">
        <v>-524</v>
      </c>
      <c r="H8968">
        <f>VLOOKUP(A8968,cash_flow!$B$2:$G$2307,6,)</f>
        <v>739</v>
      </c>
      <c r="I8968" s="3">
        <f>C8968/H8968</f>
        <v>-0.23545331529093369</v>
      </c>
    </row>
    <row r="8969" spans="1:9" x14ac:dyDescent="0.3">
      <c r="A8969">
        <v>60</v>
      </c>
      <c r="B8969" s="1">
        <v>43891</v>
      </c>
      <c r="C8969">
        <v>-3477</v>
      </c>
      <c r="D8969">
        <v>0</v>
      </c>
      <c r="E8969">
        <v>4705</v>
      </c>
      <c r="F8969">
        <v>424</v>
      </c>
      <c r="G8969">
        <v>1653</v>
      </c>
      <c r="H8969">
        <f>VLOOKUP(A8969,cash_flow!$B$2:$G$2307,6,)</f>
        <v>14722</v>
      </c>
      <c r="I8969" s="3">
        <f>C8969/H8969</f>
        <v>-0.23617714984377122</v>
      </c>
    </row>
    <row r="8970" spans="1:9" hidden="1" x14ac:dyDescent="0.3">
      <c r="A8970">
        <v>1340</v>
      </c>
      <c r="B8970" s="1">
        <v>43070</v>
      </c>
      <c r="C8970">
        <v>163</v>
      </c>
      <c r="D8970">
        <v>63</v>
      </c>
      <c r="E8970">
        <v>-96</v>
      </c>
      <c r="F8970">
        <v>-75</v>
      </c>
      <c r="G8970">
        <v>-8</v>
      </c>
      <c r="H8970">
        <f>VLOOKUP(A8970,cash_flow!$B$2:$G$2307,6,)</f>
        <v>1702</v>
      </c>
      <c r="I8970" s="3">
        <f>C8970/H8970</f>
        <v>9.5769682726204466E-2</v>
      </c>
    </row>
    <row r="8971" spans="1:9" hidden="1" x14ac:dyDescent="0.3">
      <c r="A8971">
        <v>1340</v>
      </c>
      <c r="B8971" s="1">
        <v>43435</v>
      </c>
      <c r="C8971">
        <v>351</v>
      </c>
      <c r="D8971">
        <v>0</v>
      </c>
      <c r="E8971">
        <v>-206</v>
      </c>
      <c r="F8971">
        <v>-75</v>
      </c>
      <c r="G8971">
        <v>69</v>
      </c>
      <c r="H8971">
        <f>VLOOKUP(A8971,cash_flow!$B$2:$G$2307,6,)</f>
        <v>1702</v>
      </c>
      <c r="I8971" s="3">
        <f>C8971/H8971</f>
        <v>0.20622796709753233</v>
      </c>
    </row>
    <row r="8972" spans="1:9" hidden="1" x14ac:dyDescent="0.3">
      <c r="A8972">
        <v>143540</v>
      </c>
      <c r="B8972" s="1">
        <v>43800</v>
      </c>
      <c r="C8972">
        <v>-214</v>
      </c>
      <c r="D8972">
        <v>-21</v>
      </c>
      <c r="E8972">
        <v>-25</v>
      </c>
      <c r="F8972">
        <v>-18</v>
      </c>
      <c r="G8972">
        <v>-256</v>
      </c>
      <c r="H8972">
        <f>VLOOKUP(A8972,cash_flow!$B$2:$G$2307,6,)</f>
        <v>616</v>
      </c>
      <c r="I8972" s="3">
        <f>C8972/H8972</f>
        <v>-0.34740259740259738</v>
      </c>
    </row>
    <row r="8973" spans="1:9" hidden="1" x14ac:dyDescent="0.3">
      <c r="A8973">
        <v>1290</v>
      </c>
      <c r="B8973" s="1">
        <v>43070</v>
      </c>
      <c r="C8973">
        <v>-1131</v>
      </c>
      <c r="D8973">
        <v>-42</v>
      </c>
      <c r="E8973">
        <v>92</v>
      </c>
      <c r="F8973">
        <v>1287</v>
      </c>
      <c r="G8973">
        <v>248</v>
      </c>
      <c r="H8973">
        <f>VLOOKUP(A8973,cash_flow!$B$2:$G$2307,6,)</f>
        <v>1048</v>
      </c>
      <c r="I8973" s="3">
        <f>C8973/H8973</f>
        <v>-1.0791984732824427</v>
      </c>
    </row>
    <row r="8974" spans="1:9" hidden="1" x14ac:dyDescent="0.3">
      <c r="A8974">
        <v>1290</v>
      </c>
      <c r="B8974" s="1">
        <v>43435</v>
      </c>
      <c r="C8974">
        <v>1491</v>
      </c>
      <c r="D8974">
        <v>-94</v>
      </c>
      <c r="E8974">
        <v>7</v>
      </c>
      <c r="F8974">
        <v>-1705</v>
      </c>
      <c r="G8974">
        <v>-207</v>
      </c>
      <c r="H8974">
        <f>VLOOKUP(A8974,cash_flow!$B$2:$G$2307,6,)</f>
        <v>1048</v>
      </c>
      <c r="I8974" s="3">
        <f>C8974/H8974</f>
        <v>1.4227099236641221</v>
      </c>
    </row>
    <row r="8975" spans="1:9" hidden="1" x14ac:dyDescent="0.3">
      <c r="A8975">
        <v>36710</v>
      </c>
      <c r="B8975" s="1">
        <v>43800</v>
      </c>
      <c r="C8975">
        <v>-354</v>
      </c>
      <c r="D8975">
        <v>-386</v>
      </c>
      <c r="E8975">
        <v>-736</v>
      </c>
      <c r="F8975">
        <v>943</v>
      </c>
      <c r="G8975">
        <v>-139</v>
      </c>
      <c r="H8975">
        <f>VLOOKUP(A8975,cash_flow!$B$2:$G$2307,6,)</f>
        <v>1011</v>
      </c>
      <c r="I8975" s="3">
        <f>C8975/H8975</f>
        <v>-0.35014836795252224</v>
      </c>
    </row>
    <row r="8976" spans="1:9" x14ac:dyDescent="0.3">
      <c r="A8976">
        <v>138930</v>
      </c>
      <c r="B8976" s="1">
        <v>43891</v>
      </c>
      <c r="C8976">
        <v>-4165</v>
      </c>
      <c r="D8976">
        <v>1485</v>
      </c>
      <c r="E8976">
        <v>-4997</v>
      </c>
      <c r="F8976">
        <v>8900</v>
      </c>
      <c r="G8976">
        <v>-210</v>
      </c>
      <c r="H8976">
        <f>VLOOKUP(A8976,cash_flow!$B$2:$G$2307,6,)</f>
        <v>17601</v>
      </c>
      <c r="I8976" s="3">
        <f>C8976/H8976</f>
        <v>-0.23663428214306007</v>
      </c>
    </row>
    <row r="8977" spans="1:9" hidden="1" x14ac:dyDescent="0.3">
      <c r="A8977">
        <v>1270</v>
      </c>
      <c r="B8977" s="1">
        <v>43070</v>
      </c>
      <c r="C8977">
        <v>-2592</v>
      </c>
      <c r="D8977">
        <v>376</v>
      </c>
      <c r="E8977">
        <v>-34</v>
      </c>
      <c r="F8977">
        <v>2514</v>
      </c>
      <c r="G8977">
        <v>-112</v>
      </c>
      <c r="H8977">
        <f>VLOOKUP(A8977,cash_flow!$B$2:$G$2307,6,)</f>
        <v>2079</v>
      </c>
      <c r="I8977" s="3">
        <f>C8977/H8977</f>
        <v>-1.2467532467532467</v>
      </c>
    </row>
    <row r="8978" spans="1:9" hidden="1" x14ac:dyDescent="0.3">
      <c r="A8978">
        <v>1270</v>
      </c>
      <c r="B8978" s="1">
        <v>43435</v>
      </c>
      <c r="C8978">
        <v>5</v>
      </c>
      <c r="D8978">
        <v>282</v>
      </c>
      <c r="E8978">
        <v>23</v>
      </c>
      <c r="F8978">
        <v>-67</v>
      </c>
      <c r="G8978">
        <v>-38</v>
      </c>
      <c r="H8978">
        <f>VLOOKUP(A8978,cash_flow!$B$2:$G$2307,6,)</f>
        <v>2079</v>
      </c>
      <c r="I8978" s="3">
        <f>C8978/H8978</f>
        <v>2.4050024050024051E-3</v>
      </c>
    </row>
    <row r="8979" spans="1:9" hidden="1" x14ac:dyDescent="0.3">
      <c r="A8979">
        <v>100840</v>
      </c>
      <c r="B8979" s="1">
        <v>43800</v>
      </c>
      <c r="C8979">
        <v>-401</v>
      </c>
      <c r="D8979">
        <v>155</v>
      </c>
      <c r="E8979">
        <v>47</v>
      </c>
      <c r="F8979">
        <v>-31</v>
      </c>
      <c r="G8979">
        <v>-385</v>
      </c>
      <c r="H8979">
        <f>VLOOKUP(A8979,cash_flow!$B$2:$G$2307,6,)</f>
        <v>1141</v>
      </c>
      <c r="I8979" s="3">
        <f>C8979/H8979</f>
        <v>-0.35144609991235759</v>
      </c>
    </row>
    <row r="8980" spans="1:9" x14ac:dyDescent="0.3">
      <c r="A8980">
        <v>3620</v>
      </c>
      <c r="B8980" s="1">
        <v>43891</v>
      </c>
      <c r="C8980">
        <v>-1393</v>
      </c>
      <c r="D8980">
        <v>-1935</v>
      </c>
      <c r="E8980">
        <v>-215</v>
      </c>
      <c r="F8980">
        <v>851</v>
      </c>
      <c r="G8980">
        <v>-760</v>
      </c>
      <c r="H8980">
        <f>VLOOKUP(A8980,cash_flow!$B$2:$G$2307,6,)</f>
        <v>5881</v>
      </c>
      <c r="I8980" s="3">
        <f>C8980/H8980</f>
        <v>-0.23686447883013093</v>
      </c>
    </row>
    <row r="8981" spans="1:9" x14ac:dyDescent="0.3">
      <c r="A8981">
        <v>1210</v>
      </c>
      <c r="B8981" s="1">
        <v>43891</v>
      </c>
      <c r="C8981">
        <v>-95</v>
      </c>
      <c r="D8981">
        <v>-44</v>
      </c>
      <c r="E8981">
        <v>-5</v>
      </c>
      <c r="F8981">
        <v>71</v>
      </c>
      <c r="G8981">
        <v>-34</v>
      </c>
      <c r="H8981">
        <f>VLOOKUP(A8981,cash_flow!$B$2:$G$2307,6,)</f>
        <v>401</v>
      </c>
      <c r="I8981" s="3">
        <f>C8981/H8981</f>
        <v>-0.23690773067331672</v>
      </c>
    </row>
    <row r="8982" spans="1:9" hidden="1" x14ac:dyDescent="0.3">
      <c r="A8982">
        <v>1260</v>
      </c>
      <c r="B8982" s="1">
        <v>43070</v>
      </c>
      <c r="C8982">
        <v>13</v>
      </c>
      <c r="D8982">
        <v>17</v>
      </c>
      <c r="E8982">
        <v>21</v>
      </c>
      <c r="F8982">
        <v>0</v>
      </c>
      <c r="G8982">
        <v>32</v>
      </c>
      <c r="H8982">
        <f>VLOOKUP(A8982,cash_flow!$B$2:$G$2307,6,)</f>
        <v>1204</v>
      </c>
      <c r="I8982" s="3">
        <f>C8982/H8982</f>
        <v>1.079734219269103E-2</v>
      </c>
    </row>
    <row r="8983" spans="1:9" hidden="1" x14ac:dyDescent="0.3">
      <c r="A8983">
        <v>1260</v>
      </c>
      <c r="B8983" s="1">
        <v>43435</v>
      </c>
      <c r="C8983">
        <v>50</v>
      </c>
      <c r="D8983">
        <v>57</v>
      </c>
      <c r="E8983">
        <v>24</v>
      </c>
      <c r="F8983">
        <v>0</v>
      </c>
      <c r="G8983">
        <v>75</v>
      </c>
      <c r="H8983">
        <f>VLOOKUP(A8983,cash_flow!$B$2:$G$2307,6,)</f>
        <v>1204</v>
      </c>
      <c r="I8983" s="3">
        <f>C8983/H8983</f>
        <v>4.1528239202657809E-2</v>
      </c>
    </row>
    <row r="8984" spans="1:9" hidden="1" x14ac:dyDescent="0.3">
      <c r="A8984">
        <v>109070</v>
      </c>
      <c r="B8984" s="1">
        <v>43800</v>
      </c>
      <c r="C8984">
        <v>-53</v>
      </c>
      <c r="D8984">
        <v>-103</v>
      </c>
      <c r="E8984">
        <v>26</v>
      </c>
      <c r="F8984">
        <v>67</v>
      </c>
      <c r="G8984">
        <v>40</v>
      </c>
      <c r="H8984">
        <f>VLOOKUP(A8984,cash_flow!$B$2:$G$2307,6,)</f>
        <v>147</v>
      </c>
      <c r="I8984" s="3">
        <f>C8984/H8984</f>
        <v>-0.36054421768707484</v>
      </c>
    </row>
    <row r="8985" spans="1:9" hidden="1" x14ac:dyDescent="0.3">
      <c r="A8985">
        <v>1250</v>
      </c>
      <c r="B8985" s="1">
        <v>43070</v>
      </c>
      <c r="C8985">
        <v>818</v>
      </c>
      <c r="D8985">
        <v>225</v>
      </c>
      <c r="E8985">
        <v>-1314</v>
      </c>
      <c r="F8985">
        <v>775</v>
      </c>
      <c r="G8985">
        <v>293</v>
      </c>
      <c r="H8985">
        <f>VLOOKUP(A8985,cash_flow!$B$2:$G$2307,6,)</f>
        <v>1428</v>
      </c>
      <c r="I8985" s="3">
        <f>C8985/H8985</f>
        <v>0.57282913165266103</v>
      </c>
    </row>
    <row r="8986" spans="1:9" hidden="1" x14ac:dyDescent="0.3">
      <c r="A8986">
        <v>1250</v>
      </c>
      <c r="B8986" s="1">
        <v>43435</v>
      </c>
      <c r="C8986">
        <v>-103</v>
      </c>
      <c r="D8986">
        <v>211</v>
      </c>
      <c r="E8986">
        <v>841</v>
      </c>
      <c r="F8986">
        <v>-890</v>
      </c>
      <c r="G8986">
        <v>-105</v>
      </c>
      <c r="H8986">
        <f>VLOOKUP(A8986,cash_flow!$B$2:$G$2307,6,)</f>
        <v>1428</v>
      </c>
      <c r="I8986" s="3">
        <f>C8986/H8986</f>
        <v>-7.212885154061624E-2</v>
      </c>
    </row>
    <row r="8987" spans="1:9" hidden="1" x14ac:dyDescent="0.3">
      <c r="A8987">
        <v>71050</v>
      </c>
      <c r="B8987" s="1">
        <v>43800</v>
      </c>
      <c r="C8987">
        <v>-13197</v>
      </c>
      <c r="D8987">
        <v>8472</v>
      </c>
      <c r="E8987">
        <v>-19872</v>
      </c>
      <c r="F8987">
        <v>34117</v>
      </c>
      <c r="G8987">
        <v>1066</v>
      </c>
      <c r="H8987">
        <f>VLOOKUP(A8987,cash_flow!$B$2:$G$2307,6,)</f>
        <v>36110</v>
      </c>
      <c r="I8987" s="3">
        <f>C8987/H8987</f>
        <v>-0.36546662974245364</v>
      </c>
    </row>
    <row r="8988" spans="1:9" x14ac:dyDescent="0.3">
      <c r="A8988">
        <v>1250</v>
      </c>
      <c r="B8988" s="1">
        <v>43891</v>
      </c>
      <c r="C8988">
        <v>-340</v>
      </c>
      <c r="D8988">
        <v>83</v>
      </c>
      <c r="E8988">
        <v>-39</v>
      </c>
      <c r="F8988">
        <v>561</v>
      </c>
      <c r="G8988">
        <v>191</v>
      </c>
      <c r="H8988">
        <f>VLOOKUP(A8988,cash_flow!$B$2:$G$2307,6,)</f>
        <v>1428</v>
      </c>
      <c r="I8988" s="3">
        <f>C8988/H8988</f>
        <v>-0.23809523809523808</v>
      </c>
    </row>
    <row r="8989" spans="1:9" x14ac:dyDescent="0.3">
      <c r="A8989">
        <v>210980</v>
      </c>
      <c r="B8989" s="1">
        <v>43891</v>
      </c>
      <c r="C8989">
        <v>-1642</v>
      </c>
      <c r="D8989">
        <v>144</v>
      </c>
      <c r="E8989">
        <v>-1366</v>
      </c>
      <c r="F8989">
        <v>2070</v>
      </c>
      <c r="G8989">
        <v>-937</v>
      </c>
      <c r="H8989">
        <f>VLOOKUP(A8989,cash_flow!$B$2:$G$2307,6,)</f>
        <v>6874</v>
      </c>
      <c r="I8989" s="3">
        <f>C8989/H8989</f>
        <v>-0.23887110852487634</v>
      </c>
    </row>
    <row r="8990" spans="1:9" hidden="1" x14ac:dyDescent="0.3">
      <c r="A8990">
        <v>1230</v>
      </c>
      <c r="B8990" s="1">
        <v>43070</v>
      </c>
      <c r="C8990">
        <v>902</v>
      </c>
      <c r="D8990">
        <v>0</v>
      </c>
      <c r="E8990">
        <v>-145</v>
      </c>
      <c r="F8990">
        <v>-1831</v>
      </c>
      <c r="G8990">
        <v>-1143</v>
      </c>
      <c r="H8990">
        <f>VLOOKUP(A8990,cash_flow!$B$2:$G$2307,6,)</f>
        <v>6089</v>
      </c>
      <c r="I8990" s="3">
        <f>C8990/H8990</f>
        <v>0.1481359829200197</v>
      </c>
    </row>
    <row r="8991" spans="1:9" hidden="1" x14ac:dyDescent="0.3">
      <c r="A8991">
        <v>1230</v>
      </c>
      <c r="B8991" s="1">
        <v>43435</v>
      </c>
      <c r="C8991">
        <v>2294</v>
      </c>
      <c r="D8991">
        <v>0</v>
      </c>
      <c r="E8991">
        <v>-730</v>
      </c>
      <c r="F8991">
        <v>-1942</v>
      </c>
      <c r="G8991">
        <v>-357</v>
      </c>
      <c r="H8991">
        <f>VLOOKUP(A8991,cash_flow!$B$2:$G$2307,6,)</f>
        <v>6089</v>
      </c>
      <c r="I8991" s="3">
        <f>C8991/H8991</f>
        <v>0.37674494990967317</v>
      </c>
    </row>
    <row r="8992" spans="1:9" hidden="1" x14ac:dyDescent="0.3">
      <c r="A8992">
        <v>45890</v>
      </c>
      <c r="B8992" s="1">
        <v>43800</v>
      </c>
      <c r="C8992">
        <v>-141</v>
      </c>
      <c r="D8992">
        <v>0</v>
      </c>
      <c r="E8992">
        <v>-56</v>
      </c>
      <c r="F8992">
        <v>196</v>
      </c>
      <c r="G8992">
        <v>0</v>
      </c>
      <c r="H8992">
        <f>VLOOKUP(A8992,cash_flow!$B$2:$G$2307,6,)</f>
        <v>379</v>
      </c>
      <c r="I8992" s="3">
        <f>C8992/H8992</f>
        <v>-0.37203166226912932</v>
      </c>
    </row>
    <row r="8993" spans="1:9" hidden="1" x14ac:dyDescent="0.3">
      <c r="A8993">
        <v>1210</v>
      </c>
      <c r="B8993" s="1">
        <v>43070</v>
      </c>
      <c r="C8993">
        <v>142</v>
      </c>
      <c r="D8993">
        <v>-202</v>
      </c>
      <c r="E8993">
        <v>-15</v>
      </c>
      <c r="F8993">
        <v>-116</v>
      </c>
      <c r="G8993">
        <v>8</v>
      </c>
      <c r="H8993">
        <f>VLOOKUP(A8993,cash_flow!$B$2:$G$2307,6,)</f>
        <v>401</v>
      </c>
      <c r="I8993" s="3">
        <f>C8993/H8993</f>
        <v>0.35411471321695759</v>
      </c>
    </row>
    <row r="8994" spans="1:9" hidden="1" x14ac:dyDescent="0.3">
      <c r="A8994">
        <v>1210</v>
      </c>
      <c r="B8994" s="1">
        <v>43435</v>
      </c>
      <c r="C8994">
        <v>-22</v>
      </c>
      <c r="D8994">
        <v>-209</v>
      </c>
      <c r="E8994">
        <v>591</v>
      </c>
      <c r="F8994">
        <v>-267</v>
      </c>
      <c r="G8994">
        <v>-2</v>
      </c>
      <c r="H8994">
        <f>VLOOKUP(A8994,cash_flow!$B$2:$G$2307,6,)</f>
        <v>401</v>
      </c>
      <c r="I8994" s="3">
        <f>C8994/H8994</f>
        <v>-5.4862842892768077E-2</v>
      </c>
    </row>
    <row r="8995" spans="1:9" hidden="1" x14ac:dyDescent="0.3">
      <c r="A8995">
        <v>67170</v>
      </c>
      <c r="B8995" s="1">
        <v>43800</v>
      </c>
      <c r="C8995">
        <v>-702</v>
      </c>
      <c r="D8995">
        <v>142</v>
      </c>
      <c r="E8995">
        <v>-39</v>
      </c>
      <c r="F8995">
        <v>-24</v>
      </c>
      <c r="G8995">
        <v>-767</v>
      </c>
      <c r="H8995">
        <f>VLOOKUP(A8995,cash_flow!$B$2:$G$2307,6,)</f>
        <v>1839</v>
      </c>
      <c r="I8995" s="3">
        <f>C8995/H8995</f>
        <v>-0.38172920065252852</v>
      </c>
    </row>
    <row r="8996" spans="1:9" x14ac:dyDescent="0.3">
      <c r="A8996">
        <v>10280</v>
      </c>
      <c r="B8996" s="1">
        <v>43891</v>
      </c>
      <c r="C8996">
        <v>-123</v>
      </c>
      <c r="D8996">
        <v>-10</v>
      </c>
      <c r="E8996">
        <v>-2</v>
      </c>
      <c r="F8996">
        <v>-3</v>
      </c>
      <c r="G8996">
        <v>-128</v>
      </c>
      <c r="H8996">
        <f>VLOOKUP(A8996,cash_flow!$B$2:$G$2307,6,)</f>
        <v>504</v>
      </c>
      <c r="I8996" s="3">
        <f>C8996/H8996</f>
        <v>-0.24404761904761904</v>
      </c>
    </row>
    <row r="8997" spans="1:9" hidden="1" x14ac:dyDescent="0.3">
      <c r="A8997">
        <v>1200</v>
      </c>
      <c r="B8997" s="1">
        <v>43070</v>
      </c>
      <c r="C8997">
        <v>-2699</v>
      </c>
      <c r="D8997">
        <v>561</v>
      </c>
      <c r="E8997">
        <v>6</v>
      </c>
      <c r="F8997">
        <v>3511</v>
      </c>
      <c r="G8997">
        <v>832</v>
      </c>
      <c r="H8997">
        <f>VLOOKUP(A8997,cash_flow!$B$2:$G$2307,6,)</f>
        <v>3894</v>
      </c>
      <c r="I8997" s="3">
        <f>C8997/H8997</f>
        <v>-0.69311761684643036</v>
      </c>
    </row>
    <row r="8998" spans="1:9" hidden="1" x14ac:dyDescent="0.3">
      <c r="A8998">
        <v>1200</v>
      </c>
      <c r="B8998" s="1">
        <v>43435</v>
      </c>
      <c r="C8998">
        <v>4492</v>
      </c>
      <c r="D8998">
        <v>465</v>
      </c>
      <c r="E8998">
        <v>-38</v>
      </c>
      <c r="F8998">
        <v>-2185</v>
      </c>
      <c r="G8998">
        <v>2274</v>
      </c>
      <c r="H8998">
        <f>VLOOKUP(A8998,cash_flow!$B$2:$G$2307,6,)</f>
        <v>3894</v>
      </c>
      <c r="I8998" s="3">
        <f>C8998/H8998</f>
        <v>1.1535695942475603</v>
      </c>
    </row>
    <row r="8999" spans="1:9" hidden="1" x14ac:dyDescent="0.3">
      <c r="A8999">
        <v>90080</v>
      </c>
      <c r="B8999" s="1">
        <v>43800</v>
      </c>
      <c r="C8999">
        <v>-259</v>
      </c>
      <c r="D8999">
        <v>-72</v>
      </c>
      <c r="E8999">
        <v>-95</v>
      </c>
      <c r="F8999">
        <v>355</v>
      </c>
      <c r="G8999">
        <v>1</v>
      </c>
      <c r="H8999">
        <f>VLOOKUP(A8999,cash_flow!$B$2:$G$2307,6,)</f>
        <v>656</v>
      </c>
      <c r="I8999" s="3">
        <f>C8999/H8999</f>
        <v>-0.39481707317073172</v>
      </c>
    </row>
    <row r="9000" spans="1:9" x14ac:dyDescent="0.3">
      <c r="A9000">
        <v>68400</v>
      </c>
      <c r="B9000" s="1">
        <v>43891</v>
      </c>
      <c r="C9000">
        <v>-850</v>
      </c>
      <c r="D9000">
        <v>72</v>
      </c>
      <c r="E9000">
        <v>-42</v>
      </c>
      <c r="F9000">
        <v>1262</v>
      </c>
      <c r="G9000">
        <v>370</v>
      </c>
      <c r="H9000">
        <f>VLOOKUP(A9000,cash_flow!$B$2:$G$2307,6,)</f>
        <v>3480</v>
      </c>
      <c r="I9000" s="3">
        <f>C9000/H9000</f>
        <v>-0.2442528735632184</v>
      </c>
    </row>
    <row r="9001" spans="1:9" hidden="1" x14ac:dyDescent="0.3">
      <c r="A9001">
        <v>1140</v>
      </c>
      <c r="B9001" s="1">
        <v>43070</v>
      </c>
      <c r="C9001">
        <v>-31</v>
      </c>
      <c r="D9001">
        <v>0</v>
      </c>
      <c r="E9001">
        <v>-5</v>
      </c>
      <c r="F9001">
        <v>43</v>
      </c>
      <c r="G9001">
        <v>7</v>
      </c>
      <c r="H9001">
        <f>VLOOKUP(A9001,cash_flow!$B$2:$G$2307,6,)</f>
        <v>1075</v>
      </c>
      <c r="I9001" s="3">
        <f>C9001/H9001</f>
        <v>-2.883720930232558E-2</v>
      </c>
    </row>
    <row r="9002" spans="1:9" hidden="1" x14ac:dyDescent="0.3">
      <c r="A9002">
        <v>1140</v>
      </c>
      <c r="B9002" s="1">
        <v>43435</v>
      </c>
      <c r="C9002">
        <v>-61</v>
      </c>
      <c r="D9002">
        <v>0</v>
      </c>
      <c r="E9002">
        <v>207</v>
      </c>
      <c r="F9002">
        <v>-152</v>
      </c>
      <c r="G9002">
        <v>-6</v>
      </c>
      <c r="H9002">
        <f>VLOOKUP(A9002,cash_flow!$B$2:$G$2307,6,)</f>
        <v>1075</v>
      </c>
      <c r="I9002" s="3">
        <f>C9002/H9002</f>
        <v>-5.674418604651163E-2</v>
      </c>
    </row>
    <row r="9003" spans="1:9" hidden="1" x14ac:dyDescent="0.3">
      <c r="A9003">
        <v>82740</v>
      </c>
      <c r="B9003" s="1">
        <v>43800</v>
      </c>
      <c r="C9003">
        <v>-647</v>
      </c>
      <c r="D9003">
        <v>-414</v>
      </c>
      <c r="E9003">
        <v>-7</v>
      </c>
      <c r="F9003">
        <v>270</v>
      </c>
      <c r="G9003">
        <v>-387</v>
      </c>
      <c r="H9003">
        <f>VLOOKUP(A9003,cash_flow!$B$2:$G$2307,6,)</f>
        <v>1624</v>
      </c>
      <c r="I9003" s="3">
        <f>C9003/H9003</f>
        <v>-0.39839901477832512</v>
      </c>
    </row>
    <row r="9004" spans="1:9" x14ac:dyDescent="0.3">
      <c r="A9004">
        <v>42660</v>
      </c>
      <c r="B9004" s="1">
        <v>43891</v>
      </c>
      <c r="C9004">
        <v>-6737</v>
      </c>
      <c r="D9004">
        <v>2425</v>
      </c>
      <c r="E9004">
        <v>529</v>
      </c>
      <c r="F9004">
        <v>-577</v>
      </c>
      <c r="G9004">
        <v>-6808</v>
      </c>
      <c r="H9004">
        <f>VLOOKUP(A9004,cash_flow!$B$2:$G$2307,6,)</f>
        <v>27498</v>
      </c>
      <c r="I9004" s="3">
        <f>C9004/H9004</f>
        <v>-0.24499963633718816</v>
      </c>
    </row>
    <row r="9005" spans="1:9" hidden="1" x14ac:dyDescent="0.3">
      <c r="A9005">
        <v>1130</v>
      </c>
      <c r="B9005" s="1">
        <v>43070</v>
      </c>
      <c r="C9005">
        <v>434</v>
      </c>
      <c r="D9005">
        <v>510</v>
      </c>
      <c r="E9005">
        <v>-352</v>
      </c>
      <c r="F9005">
        <v>-499</v>
      </c>
      <c r="G9005">
        <v>-422</v>
      </c>
      <c r="H9005">
        <f>VLOOKUP(A9005,cash_flow!$B$2:$G$2307,6,)</f>
        <v>2865</v>
      </c>
      <c r="I9005" s="3">
        <f>C9005/H9005</f>
        <v>0.15148342059336825</v>
      </c>
    </row>
    <row r="9006" spans="1:9" hidden="1" x14ac:dyDescent="0.3">
      <c r="A9006">
        <v>1130</v>
      </c>
      <c r="B9006" s="1">
        <v>43435</v>
      </c>
      <c r="C9006">
        <v>126</v>
      </c>
      <c r="D9006">
        <v>515</v>
      </c>
      <c r="E9006">
        <v>189</v>
      </c>
      <c r="F9006">
        <v>77</v>
      </c>
      <c r="G9006">
        <v>393</v>
      </c>
      <c r="H9006">
        <f>VLOOKUP(A9006,cash_flow!$B$2:$G$2307,6,)</f>
        <v>2865</v>
      </c>
      <c r="I9006" s="3">
        <f>C9006/H9006</f>
        <v>4.3979057591623037E-2</v>
      </c>
    </row>
    <row r="9007" spans="1:9" hidden="1" x14ac:dyDescent="0.3">
      <c r="A9007">
        <v>3280</v>
      </c>
      <c r="B9007" s="1">
        <v>43800</v>
      </c>
      <c r="C9007">
        <v>-120</v>
      </c>
      <c r="D9007">
        <v>-514</v>
      </c>
      <c r="E9007">
        <v>1175</v>
      </c>
      <c r="F9007">
        <v>-1071</v>
      </c>
      <c r="G9007">
        <v>-16</v>
      </c>
      <c r="H9007">
        <f>VLOOKUP(A9007,cash_flow!$B$2:$G$2307,6,)</f>
        <v>301</v>
      </c>
      <c r="I9007" s="3">
        <f>C9007/H9007</f>
        <v>-0.39867109634551495</v>
      </c>
    </row>
    <row r="9008" spans="1:9" x14ac:dyDescent="0.3">
      <c r="A9008">
        <v>880</v>
      </c>
      <c r="B9008" s="1">
        <v>43891</v>
      </c>
      <c r="C9008">
        <v>-4745</v>
      </c>
      <c r="D9008">
        <v>0</v>
      </c>
      <c r="E9008">
        <v>6340</v>
      </c>
      <c r="F9008">
        <v>16794</v>
      </c>
      <c r="G9008">
        <v>18736</v>
      </c>
      <c r="H9008">
        <f>VLOOKUP(A9008,cash_flow!$B$2:$G$2307,6,)</f>
        <v>19152</v>
      </c>
      <c r="I9008" s="3">
        <f>C9008/H9008</f>
        <v>-0.24775480367585631</v>
      </c>
    </row>
    <row r="9009" spans="1:9" hidden="1" x14ac:dyDescent="0.3">
      <c r="A9009">
        <v>1120</v>
      </c>
      <c r="B9009" s="1">
        <v>43070</v>
      </c>
      <c r="C9009">
        <v>1806</v>
      </c>
      <c r="D9009">
        <v>882</v>
      </c>
      <c r="E9009">
        <v>-102</v>
      </c>
      <c r="F9009">
        <v>-669</v>
      </c>
      <c r="G9009">
        <v>840</v>
      </c>
      <c r="H9009">
        <f>VLOOKUP(A9009,cash_flow!$B$2:$G$2307,6,)</f>
        <v>6008</v>
      </c>
      <c r="I9009" s="3">
        <f>C9009/H9009</f>
        <v>0.30059920106524635</v>
      </c>
    </row>
    <row r="9010" spans="1:9" hidden="1" x14ac:dyDescent="0.3">
      <c r="A9010">
        <v>1120</v>
      </c>
      <c r="B9010" s="1">
        <v>43435</v>
      </c>
      <c r="C9010">
        <v>308</v>
      </c>
      <c r="D9010">
        <v>-360</v>
      </c>
      <c r="E9010">
        <v>-693</v>
      </c>
      <c r="F9010">
        <v>-73</v>
      </c>
      <c r="G9010">
        <v>-532</v>
      </c>
      <c r="H9010">
        <f>VLOOKUP(A9010,cash_flow!$B$2:$G$2307,6,)</f>
        <v>6008</v>
      </c>
      <c r="I9010" s="3">
        <f>C9010/H9010</f>
        <v>5.1264980026631157E-2</v>
      </c>
    </row>
    <row r="9011" spans="1:9" hidden="1" x14ac:dyDescent="0.3">
      <c r="A9011">
        <v>23790</v>
      </c>
      <c r="B9011" s="1">
        <v>43800</v>
      </c>
      <c r="C9011">
        <v>-115</v>
      </c>
      <c r="D9011">
        <v>39</v>
      </c>
      <c r="E9011">
        <v>491</v>
      </c>
      <c r="F9011">
        <v>-357</v>
      </c>
      <c r="G9011">
        <v>19</v>
      </c>
      <c r="H9011">
        <f>VLOOKUP(A9011,cash_flow!$B$2:$G$2307,6,)</f>
        <v>278</v>
      </c>
      <c r="I9011" s="3">
        <f>C9011/H9011</f>
        <v>-0.41366906474820142</v>
      </c>
    </row>
    <row r="9012" spans="1:9" x14ac:dyDescent="0.3">
      <c r="A9012">
        <v>5950</v>
      </c>
      <c r="B9012" s="1">
        <v>43891</v>
      </c>
      <c r="C9012">
        <v>-352</v>
      </c>
      <c r="D9012">
        <v>14</v>
      </c>
      <c r="E9012">
        <v>-82</v>
      </c>
      <c r="F9012">
        <v>295</v>
      </c>
      <c r="G9012">
        <v>-139</v>
      </c>
      <c r="H9012">
        <f>VLOOKUP(A9012,cash_flow!$B$2:$G$2307,6,)</f>
        <v>1390</v>
      </c>
      <c r="I9012" s="3">
        <f>C9012/H9012</f>
        <v>-0.25323741007194245</v>
      </c>
    </row>
    <row r="9013" spans="1:9" x14ac:dyDescent="0.3">
      <c r="A9013">
        <v>87730</v>
      </c>
      <c r="B9013" s="1">
        <v>43891</v>
      </c>
      <c r="C9013">
        <v>-69</v>
      </c>
      <c r="D9013">
        <v>-59</v>
      </c>
      <c r="E9013">
        <v>100</v>
      </c>
      <c r="F9013">
        <v>-47</v>
      </c>
      <c r="G9013">
        <v>-16</v>
      </c>
      <c r="H9013">
        <f>VLOOKUP(A9013,cash_flow!$B$2:$G$2307,6,)</f>
        <v>266</v>
      </c>
      <c r="I9013" s="3">
        <f>C9013/H9013</f>
        <v>-0.25939849624060152</v>
      </c>
    </row>
    <row r="9014" spans="1:9" hidden="1" x14ac:dyDescent="0.3">
      <c r="A9014">
        <v>1070</v>
      </c>
      <c r="B9014" s="1">
        <v>43070</v>
      </c>
      <c r="C9014">
        <v>31</v>
      </c>
      <c r="D9014">
        <v>-96</v>
      </c>
      <c r="E9014">
        <v>196</v>
      </c>
      <c r="F9014">
        <v>-246</v>
      </c>
      <c r="G9014">
        <v>1</v>
      </c>
      <c r="H9014">
        <f>VLOOKUP(A9014,cash_flow!$B$2:$G$2307,6,)</f>
        <v>1773</v>
      </c>
      <c r="I9014" s="3">
        <f>C9014/H9014</f>
        <v>1.7484489565707841E-2</v>
      </c>
    </row>
    <row r="9015" spans="1:9" hidden="1" x14ac:dyDescent="0.3">
      <c r="A9015">
        <v>1070</v>
      </c>
      <c r="B9015" s="1">
        <v>43435</v>
      </c>
      <c r="C9015">
        <v>-187</v>
      </c>
      <c r="D9015">
        <v>124</v>
      </c>
      <c r="E9015">
        <v>1712</v>
      </c>
      <c r="F9015">
        <v>-698</v>
      </c>
      <c r="G9015">
        <v>830</v>
      </c>
      <c r="H9015">
        <f>VLOOKUP(A9015,cash_flow!$B$2:$G$2307,6,)</f>
        <v>1773</v>
      </c>
      <c r="I9015" s="3">
        <f>C9015/H9015</f>
        <v>-0.10547095318668923</v>
      </c>
    </row>
    <row r="9016" spans="1:9" hidden="1" x14ac:dyDescent="0.3">
      <c r="A9016">
        <v>267810</v>
      </c>
      <c r="B9016" s="1">
        <v>43800</v>
      </c>
      <c r="C9016">
        <v>-12</v>
      </c>
      <c r="D9016">
        <v>-4</v>
      </c>
      <c r="E9016">
        <v>-26</v>
      </c>
      <c r="F9016">
        <v>47</v>
      </c>
      <c r="G9016">
        <v>9</v>
      </c>
      <c r="H9016">
        <f>VLOOKUP(A9016,cash_flow!$B$2:$G$2307,6,)</f>
        <v>29</v>
      </c>
      <c r="I9016" s="3">
        <f>C9016/H9016</f>
        <v>-0.41379310344827586</v>
      </c>
    </row>
    <row r="9017" spans="1:9" x14ac:dyDescent="0.3">
      <c r="A9017">
        <v>490</v>
      </c>
      <c r="B9017" s="1">
        <v>43891</v>
      </c>
      <c r="C9017">
        <v>-455</v>
      </c>
      <c r="D9017">
        <v>107</v>
      </c>
      <c r="E9017">
        <v>-43</v>
      </c>
      <c r="F9017">
        <v>559</v>
      </c>
      <c r="G9017">
        <v>63</v>
      </c>
      <c r="H9017">
        <f>VLOOKUP(A9017,cash_flow!$B$2:$G$2307,6,)</f>
        <v>1699</v>
      </c>
      <c r="I9017" s="3">
        <f>C9017/H9017</f>
        <v>-0.26780459093584463</v>
      </c>
    </row>
    <row r="9018" spans="1:9" hidden="1" x14ac:dyDescent="0.3">
      <c r="A9018">
        <v>1060</v>
      </c>
      <c r="B9018" s="1">
        <v>43070</v>
      </c>
      <c r="C9018">
        <v>335</v>
      </c>
      <c r="D9018">
        <v>-7</v>
      </c>
      <c r="E9018">
        <v>-99</v>
      </c>
      <c r="F9018">
        <v>-279</v>
      </c>
      <c r="G9018">
        <v>-72</v>
      </c>
      <c r="H9018">
        <f>VLOOKUP(A9018,cash_flow!$B$2:$G$2307,6,)</f>
        <v>8107</v>
      </c>
      <c r="I9018" s="3">
        <f>C9018/H9018</f>
        <v>4.1322314049586778E-2</v>
      </c>
    </row>
    <row r="9019" spans="1:9" hidden="1" x14ac:dyDescent="0.3">
      <c r="A9019">
        <v>1060</v>
      </c>
      <c r="B9019" s="1">
        <v>43435</v>
      </c>
      <c r="C9019">
        <v>521</v>
      </c>
      <c r="D9019">
        <v>81</v>
      </c>
      <c r="E9019">
        <v>-139</v>
      </c>
      <c r="F9019">
        <v>-412</v>
      </c>
      <c r="G9019">
        <v>-11</v>
      </c>
      <c r="H9019">
        <f>VLOOKUP(A9019,cash_flow!$B$2:$G$2307,6,)</f>
        <v>8107</v>
      </c>
      <c r="I9019" s="3">
        <f>C9019/H9019</f>
        <v>6.4265449611446895E-2</v>
      </c>
    </row>
    <row r="9020" spans="1:9" hidden="1" x14ac:dyDescent="0.3">
      <c r="A9020">
        <v>101390</v>
      </c>
      <c r="B9020" s="1">
        <v>43800</v>
      </c>
      <c r="C9020">
        <v>-148</v>
      </c>
      <c r="D9020">
        <v>-202</v>
      </c>
      <c r="E9020">
        <v>27</v>
      </c>
      <c r="F9020">
        <v>149</v>
      </c>
      <c r="G9020">
        <v>31</v>
      </c>
      <c r="H9020">
        <f>VLOOKUP(A9020,cash_flow!$B$2:$G$2307,6,)</f>
        <v>348</v>
      </c>
      <c r="I9020" s="3">
        <f>C9020/H9020</f>
        <v>-0.42528735632183906</v>
      </c>
    </row>
    <row r="9021" spans="1:9" x14ac:dyDescent="0.3">
      <c r="A9021">
        <v>900080</v>
      </c>
      <c r="B9021" s="1">
        <v>43891</v>
      </c>
      <c r="C9021">
        <v>-67</v>
      </c>
      <c r="D9021">
        <v>-48</v>
      </c>
      <c r="E9021">
        <v>-341</v>
      </c>
      <c r="F9021">
        <v>-78</v>
      </c>
      <c r="G9021">
        <v>-485</v>
      </c>
      <c r="H9021">
        <f>VLOOKUP(A9021,cash_flow!$B$2:$G$2307,6,)</f>
        <v>244</v>
      </c>
      <c r="I9021" s="3">
        <f>C9021/H9021</f>
        <v>-0.27459016393442626</v>
      </c>
    </row>
    <row r="9022" spans="1:9" hidden="1" x14ac:dyDescent="0.3">
      <c r="A9022">
        <v>1040</v>
      </c>
      <c r="B9022" s="1">
        <v>43070</v>
      </c>
      <c r="C9022">
        <v>22404</v>
      </c>
      <c r="D9022">
        <v>0</v>
      </c>
      <c r="E9022">
        <v>-28638</v>
      </c>
      <c r="F9022">
        <v>7182</v>
      </c>
      <c r="G9022">
        <v>503</v>
      </c>
      <c r="H9022">
        <f>VLOOKUP(A9022,cash_flow!$B$2:$G$2307,6,)</f>
        <v>24363</v>
      </c>
      <c r="I9022" s="3">
        <f>C9022/H9022</f>
        <v>0.91959118335180401</v>
      </c>
    </row>
    <row r="9023" spans="1:9" hidden="1" x14ac:dyDescent="0.3">
      <c r="A9023">
        <v>1040</v>
      </c>
      <c r="B9023" s="1">
        <v>43435</v>
      </c>
      <c r="C9023">
        <v>15411</v>
      </c>
      <c r="D9023">
        <v>0</v>
      </c>
      <c r="E9023">
        <v>-21260</v>
      </c>
      <c r="F9023">
        <v>8274</v>
      </c>
      <c r="G9023">
        <v>2540</v>
      </c>
      <c r="H9023">
        <f>VLOOKUP(A9023,cash_flow!$B$2:$G$2307,6,)</f>
        <v>24363</v>
      </c>
      <c r="I9023" s="3">
        <f>C9023/H9023</f>
        <v>0.63255756680211794</v>
      </c>
    </row>
    <row r="9024" spans="1:9" hidden="1" x14ac:dyDescent="0.3">
      <c r="A9024">
        <v>210120</v>
      </c>
      <c r="B9024" s="1">
        <v>43800</v>
      </c>
      <c r="C9024">
        <v>-26</v>
      </c>
      <c r="D9024">
        <v>0</v>
      </c>
      <c r="E9024">
        <v>-2</v>
      </c>
      <c r="F9024">
        <v>31</v>
      </c>
      <c r="G9024">
        <v>3</v>
      </c>
      <c r="H9024">
        <f>VLOOKUP(A9024,cash_flow!$B$2:$G$2307,6,)</f>
        <v>60</v>
      </c>
      <c r="I9024" s="3">
        <f>C9024/H9024</f>
        <v>-0.43333333333333335</v>
      </c>
    </row>
    <row r="9025" spans="1:9" x14ac:dyDescent="0.3">
      <c r="A9025">
        <v>90740</v>
      </c>
      <c r="B9025" s="1">
        <v>43891</v>
      </c>
      <c r="C9025">
        <v>-169</v>
      </c>
      <c r="D9025">
        <v>-7</v>
      </c>
      <c r="E9025">
        <v>149</v>
      </c>
      <c r="F9025">
        <v>7</v>
      </c>
      <c r="G9025">
        <v>-7</v>
      </c>
      <c r="H9025">
        <f>VLOOKUP(A9025,cash_flow!$B$2:$G$2307,6,)</f>
        <v>600</v>
      </c>
      <c r="I9025" s="3">
        <f>C9025/H9025</f>
        <v>-0.28166666666666668</v>
      </c>
    </row>
    <row r="9026" spans="1:9" x14ac:dyDescent="0.3">
      <c r="A9026">
        <v>38160</v>
      </c>
      <c r="B9026" s="1">
        <v>43891</v>
      </c>
      <c r="C9026">
        <v>-30</v>
      </c>
      <c r="D9026">
        <v>-77</v>
      </c>
      <c r="E9026">
        <v>24</v>
      </c>
      <c r="F9026">
        <v>-6</v>
      </c>
      <c r="G9026">
        <v>-12</v>
      </c>
      <c r="H9026">
        <f>VLOOKUP(A9026,cash_flow!$B$2:$G$2307,6,)</f>
        <v>106</v>
      </c>
      <c r="I9026" s="3">
        <f>C9026/H9026</f>
        <v>-0.28301886792452829</v>
      </c>
    </row>
    <row r="9027" spans="1:9" hidden="1" x14ac:dyDescent="0.3">
      <c r="A9027">
        <v>1020</v>
      </c>
      <c r="B9027" s="1">
        <v>43070</v>
      </c>
      <c r="C9027">
        <v>-27</v>
      </c>
      <c r="D9027">
        <v>-1073</v>
      </c>
      <c r="E9027">
        <v>-1388</v>
      </c>
      <c r="F9027">
        <v>1502</v>
      </c>
      <c r="G9027">
        <v>88</v>
      </c>
      <c r="H9027">
        <f>VLOOKUP(A9027,cash_flow!$B$2:$G$2307,6,)</f>
        <v>614</v>
      </c>
      <c r="I9027" s="3">
        <f>C9027/H9027</f>
        <v>-4.3973941368078175E-2</v>
      </c>
    </row>
    <row r="9028" spans="1:9" hidden="1" x14ac:dyDescent="0.3">
      <c r="A9028">
        <v>1020</v>
      </c>
      <c r="B9028" s="1">
        <v>43435</v>
      </c>
      <c r="C9028">
        <v>-198</v>
      </c>
      <c r="D9028">
        <v>-381</v>
      </c>
      <c r="E9028">
        <v>-158</v>
      </c>
      <c r="F9028">
        <v>395</v>
      </c>
      <c r="G9028">
        <v>39</v>
      </c>
      <c r="H9028">
        <f>VLOOKUP(A9028,cash_flow!$B$2:$G$2307,6,)</f>
        <v>614</v>
      </c>
      <c r="I9028" s="3">
        <f>C9028/H9028</f>
        <v>-0.32247557003257327</v>
      </c>
    </row>
    <row r="9029" spans="1:9" hidden="1" x14ac:dyDescent="0.3">
      <c r="A9029">
        <v>141020</v>
      </c>
      <c r="B9029" s="1">
        <v>43800</v>
      </c>
      <c r="C9029">
        <v>-84</v>
      </c>
      <c r="D9029">
        <v>-343</v>
      </c>
      <c r="E9029">
        <v>-279</v>
      </c>
      <c r="F9029">
        <v>215</v>
      </c>
      <c r="G9029">
        <v>-147</v>
      </c>
      <c r="H9029">
        <f>VLOOKUP(A9029,cash_flow!$B$2:$G$2307,6,)</f>
        <v>188</v>
      </c>
      <c r="I9029" s="3">
        <f>C9029/H9029</f>
        <v>-0.44680851063829785</v>
      </c>
    </row>
    <row r="9030" spans="1:9" x14ac:dyDescent="0.3">
      <c r="A9030">
        <v>150</v>
      </c>
      <c r="B9030" s="1">
        <v>43891</v>
      </c>
      <c r="C9030">
        <v>-2142</v>
      </c>
      <c r="D9030">
        <v>-3799</v>
      </c>
      <c r="E9030">
        <v>-1901</v>
      </c>
      <c r="F9030">
        <v>3266</v>
      </c>
      <c r="G9030">
        <v>-326</v>
      </c>
      <c r="H9030">
        <f>VLOOKUP(A9030,cash_flow!$B$2:$G$2307,6,)</f>
        <v>7452</v>
      </c>
      <c r="I9030" s="3">
        <f>C9030/H9030</f>
        <v>-0.28743961352657005</v>
      </c>
    </row>
    <row r="9031" spans="1:9" hidden="1" x14ac:dyDescent="0.3">
      <c r="A9031">
        <v>1000</v>
      </c>
      <c r="B9031" s="1">
        <v>43070</v>
      </c>
      <c r="C9031">
        <v>11</v>
      </c>
      <c r="D9031">
        <v>0</v>
      </c>
      <c r="E9031">
        <v>3</v>
      </c>
      <c r="F9031">
        <v>-13</v>
      </c>
      <c r="G9031">
        <v>2</v>
      </c>
      <c r="H9031">
        <f>VLOOKUP(A9031,cash_flow!$B$2:$G$2307,6,)</f>
        <v>537</v>
      </c>
      <c r="I9031" s="3">
        <f>C9031/H9031</f>
        <v>2.0484171322160148E-2</v>
      </c>
    </row>
    <row r="9032" spans="1:9" hidden="1" x14ac:dyDescent="0.3">
      <c r="A9032">
        <v>1000</v>
      </c>
      <c r="B9032" s="1">
        <v>43435</v>
      </c>
      <c r="C9032">
        <v>10</v>
      </c>
      <c r="D9032">
        <v>0</v>
      </c>
      <c r="E9032">
        <v>0</v>
      </c>
      <c r="F9032">
        <v>-10</v>
      </c>
      <c r="G9032">
        <v>0</v>
      </c>
      <c r="H9032">
        <f>VLOOKUP(A9032,cash_flow!$B$2:$G$2307,6,)</f>
        <v>537</v>
      </c>
      <c r="I9032" s="3">
        <f>C9032/H9032</f>
        <v>1.86219739292365E-2</v>
      </c>
    </row>
    <row r="9033" spans="1:9" hidden="1" x14ac:dyDescent="0.3">
      <c r="A9033">
        <v>1510</v>
      </c>
      <c r="B9033" s="1">
        <v>43800</v>
      </c>
      <c r="C9033">
        <v>-1992</v>
      </c>
      <c r="D9033">
        <v>312</v>
      </c>
      <c r="E9033">
        <v>-484</v>
      </c>
      <c r="F9033">
        <v>2203</v>
      </c>
      <c r="G9033">
        <v>-275</v>
      </c>
      <c r="H9033">
        <f>VLOOKUP(A9033,cash_flow!$B$2:$G$2307,6,)</f>
        <v>4239</v>
      </c>
      <c r="I9033" s="3">
        <f>C9033/H9033</f>
        <v>-0.4699221514508139</v>
      </c>
    </row>
    <row r="9034" spans="1:9" x14ac:dyDescent="0.3">
      <c r="A9034">
        <v>80160</v>
      </c>
      <c r="B9034" s="1">
        <v>43891</v>
      </c>
      <c r="C9034">
        <v>-622</v>
      </c>
      <c r="D9034">
        <v>-12</v>
      </c>
      <c r="E9034">
        <v>195</v>
      </c>
      <c r="F9034">
        <v>-50</v>
      </c>
      <c r="G9034">
        <v>-476</v>
      </c>
      <c r="H9034">
        <f>VLOOKUP(A9034,cash_flow!$B$2:$G$2307,6,)</f>
        <v>2136</v>
      </c>
      <c r="I9034" s="3">
        <f>C9034/H9034</f>
        <v>-0.29119850187265917</v>
      </c>
    </row>
    <row r="9035" spans="1:9" hidden="1" x14ac:dyDescent="0.3">
      <c r="A9035">
        <v>990</v>
      </c>
      <c r="B9035" s="1">
        <v>43070</v>
      </c>
      <c r="C9035">
        <v>1831</v>
      </c>
      <c r="D9035">
        <v>1102</v>
      </c>
      <c r="E9035">
        <v>-1019</v>
      </c>
      <c r="F9035">
        <v>-858</v>
      </c>
      <c r="G9035">
        <v>-81</v>
      </c>
      <c r="H9035">
        <f>VLOOKUP(A9035,cash_flow!$B$2:$G$2307,6,)</f>
        <v>14896</v>
      </c>
      <c r="I9035" s="3">
        <f>C9035/H9035</f>
        <v>0.12291890440386681</v>
      </c>
    </row>
    <row r="9036" spans="1:9" hidden="1" x14ac:dyDescent="0.3">
      <c r="A9036">
        <v>990</v>
      </c>
      <c r="B9036" s="1">
        <v>43435</v>
      </c>
      <c r="C9036">
        <v>1803</v>
      </c>
      <c r="D9036">
        <v>868</v>
      </c>
      <c r="E9036">
        <v>-1173</v>
      </c>
      <c r="F9036">
        <v>-509</v>
      </c>
      <c r="G9036">
        <v>116</v>
      </c>
      <c r="H9036">
        <f>VLOOKUP(A9036,cash_flow!$B$2:$G$2307,6,)</f>
        <v>14896</v>
      </c>
      <c r="I9036" s="3">
        <f>C9036/H9036</f>
        <v>0.12103920515574651</v>
      </c>
    </row>
    <row r="9037" spans="1:9" hidden="1" x14ac:dyDescent="0.3">
      <c r="A9037">
        <v>43710</v>
      </c>
      <c r="B9037" s="1">
        <v>43800</v>
      </c>
      <c r="C9037">
        <v>-176</v>
      </c>
      <c r="D9037">
        <v>-80</v>
      </c>
      <c r="E9037">
        <v>70</v>
      </c>
      <c r="F9037">
        <v>95</v>
      </c>
      <c r="G9037">
        <v>47</v>
      </c>
      <c r="H9037">
        <f>VLOOKUP(A9037,cash_flow!$B$2:$G$2307,6,)</f>
        <v>354</v>
      </c>
      <c r="I9037" s="3">
        <f>C9037/H9037</f>
        <v>-0.49717514124293788</v>
      </c>
    </row>
    <row r="9038" spans="1:9" x14ac:dyDescent="0.3">
      <c r="A9038">
        <v>11690</v>
      </c>
      <c r="B9038" s="1">
        <v>43891</v>
      </c>
      <c r="C9038">
        <v>-217</v>
      </c>
      <c r="D9038">
        <v>-299</v>
      </c>
      <c r="E9038">
        <v>248</v>
      </c>
      <c r="F9038">
        <v>-52</v>
      </c>
      <c r="G9038">
        <v>-21</v>
      </c>
      <c r="H9038">
        <f>VLOOKUP(A9038,cash_flow!$B$2:$G$2307,6,)</f>
        <v>714</v>
      </c>
      <c r="I9038" s="3">
        <f>C9038/H9038</f>
        <v>-0.30392156862745096</v>
      </c>
    </row>
    <row r="9039" spans="1:9" hidden="1" x14ac:dyDescent="0.3">
      <c r="A9039">
        <v>950</v>
      </c>
      <c r="B9039" s="1">
        <v>43070</v>
      </c>
      <c r="C9039">
        <v>-115</v>
      </c>
      <c r="D9039">
        <v>-130</v>
      </c>
      <c r="E9039">
        <v>470</v>
      </c>
      <c r="F9039">
        <v>-363</v>
      </c>
      <c r="G9039">
        <v>-7</v>
      </c>
      <c r="H9039">
        <f>VLOOKUP(A9039,cash_flow!$B$2:$G$2307,6,)</f>
        <v>462</v>
      </c>
      <c r="I9039" s="3">
        <f>C9039/H9039</f>
        <v>-0.24891774891774893</v>
      </c>
    </row>
    <row r="9040" spans="1:9" hidden="1" x14ac:dyDescent="0.3">
      <c r="A9040">
        <v>950</v>
      </c>
      <c r="B9040" s="1">
        <v>43435</v>
      </c>
      <c r="C9040">
        <v>-122</v>
      </c>
      <c r="D9040">
        <v>-233</v>
      </c>
      <c r="E9040">
        <v>286</v>
      </c>
      <c r="F9040">
        <v>-173</v>
      </c>
      <c r="G9040">
        <v>-9</v>
      </c>
      <c r="H9040">
        <f>VLOOKUP(A9040,cash_flow!$B$2:$G$2307,6,)</f>
        <v>462</v>
      </c>
      <c r="I9040" s="3">
        <f>C9040/H9040</f>
        <v>-0.26406926406926406</v>
      </c>
    </row>
    <row r="9041" spans="1:9" hidden="1" x14ac:dyDescent="0.3">
      <c r="A9041">
        <v>23460</v>
      </c>
      <c r="B9041" s="1">
        <v>43800</v>
      </c>
      <c r="C9041">
        <v>-283</v>
      </c>
      <c r="D9041">
        <v>159</v>
      </c>
      <c r="E9041">
        <v>-45</v>
      </c>
      <c r="F9041">
        <v>438</v>
      </c>
      <c r="G9041">
        <v>111</v>
      </c>
      <c r="H9041">
        <f>VLOOKUP(A9041,cash_flow!$B$2:$G$2307,6,)</f>
        <v>565</v>
      </c>
      <c r="I9041" s="3">
        <f>C9041/H9041</f>
        <v>-0.50088495575221237</v>
      </c>
    </row>
    <row r="9042" spans="1:9" x14ac:dyDescent="0.3">
      <c r="A9042">
        <v>104620</v>
      </c>
      <c r="B9042" s="1">
        <v>43891</v>
      </c>
      <c r="C9042">
        <v>-192</v>
      </c>
      <c r="D9042">
        <v>14</v>
      </c>
      <c r="E9042">
        <v>130</v>
      </c>
      <c r="F9042">
        <v>-2</v>
      </c>
      <c r="G9042">
        <v>-64</v>
      </c>
      <c r="H9042">
        <f>VLOOKUP(A9042,cash_flow!$B$2:$G$2307,6,)</f>
        <v>622</v>
      </c>
      <c r="I9042" s="3">
        <f>C9042/H9042</f>
        <v>-0.3086816720257235</v>
      </c>
    </row>
    <row r="9043" spans="1:9" hidden="1" x14ac:dyDescent="0.3">
      <c r="A9043">
        <v>910</v>
      </c>
      <c r="B9043" s="1">
        <v>43070</v>
      </c>
      <c r="C9043">
        <v>122</v>
      </c>
      <c r="D9043">
        <v>19</v>
      </c>
      <c r="E9043">
        <v>-483</v>
      </c>
      <c r="F9043">
        <v>356</v>
      </c>
      <c r="G9043">
        <v>-5</v>
      </c>
      <c r="H9043">
        <f>VLOOKUP(A9043,cash_flow!$B$2:$G$2307,6,)</f>
        <v>1550</v>
      </c>
      <c r="I9043" s="3">
        <f>C9043/H9043</f>
        <v>7.8709677419354834E-2</v>
      </c>
    </row>
    <row r="9044" spans="1:9" hidden="1" x14ac:dyDescent="0.3">
      <c r="A9044">
        <v>910</v>
      </c>
      <c r="B9044" s="1">
        <v>43435</v>
      </c>
      <c r="C9044">
        <v>-45</v>
      </c>
      <c r="D9044">
        <v>-604</v>
      </c>
      <c r="E9044">
        <v>-152</v>
      </c>
      <c r="F9044">
        <v>234</v>
      </c>
      <c r="G9044">
        <v>37</v>
      </c>
      <c r="H9044">
        <f>VLOOKUP(A9044,cash_flow!$B$2:$G$2307,6,)</f>
        <v>1550</v>
      </c>
      <c r="I9044" s="3">
        <f>C9044/H9044</f>
        <v>-2.903225806451613E-2</v>
      </c>
    </row>
    <row r="9045" spans="1:9" hidden="1" x14ac:dyDescent="0.3">
      <c r="A9045">
        <v>4960</v>
      </c>
      <c r="B9045" s="1">
        <v>43800</v>
      </c>
      <c r="C9045">
        <v>-927</v>
      </c>
      <c r="D9045">
        <v>721</v>
      </c>
      <c r="E9045">
        <v>863</v>
      </c>
      <c r="F9045">
        <v>924</v>
      </c>
      <c r="G9045">
        <v>874</v>
      </c>
      <c r="H9045">
        <f>VLOOKUP(A9045,cash_flow!$B$2:$G$2307,6,)</f>
        <v>1805</v>
      </c>
      <c r="I9045" s="3">
        <f>C9045/H9045</f>
        <v>-0.51357340720221611</v>
      </c>
    </row>
    <row r="9046" spans="1:9" x14ac:dyDescent="0.3">
      <c r="A9046">
        <v>111110</v>
      </c>
      <c r="B9046" s="1">
        <v>43891</v>
      </c>
      <c r="C9046">
        <v>-211</v>
      </c>
      <c r="D9046">
        <v>-33</v>
      </c>
      <c r="E9046">
        <v>-31</v>
      </c>
      <c r="F9046">
        <v>264</v>
      </c>
      <c r="G9046">
        <v>19</v>
      </c>
      <c r="H9046">
        <f>VLOOKUP(A9046,cash_flow!$B$2:$G$2307,6,)</f>
        <v>673</v>
      </c>
      <c r="I9046" s="3">
        <f>C9046/H9046</f>
        <v>-0.31352154531946508</v>
      </c>
    </row>
    <row r="9047" spans="1:9" x14ac:dyDescent="0.3">
      <c r="A9047">
        <v>6220</v>
      </c>
      <c r="B9047" s="1">
        <v>43891</v>
      </c>
      <c r="C9047">
        <v>-332</v>
      </c>
      <c r="D9047">
        <v>0</v>
      </c>
      <c r="E9047">
        <v>-7</v>
      </c>
      <c r="F9047">
        <v>360</v>
      </c>
      <c r="G9047">
        <v>29</v>
      </c>
      <c r="H9047">
        <f>VLOOKUP(A9047,cash_flow!$B$2:$G$2307,6,)</f>
        <v>1025</v>
      </c>
      <c r="I9047" s="3">
        <f>C9047/H9047</f>
        <v>-0.32390243902439025</v>
      </c>
    </row>
    <row r="9048" spans="1:9" hidden="1" x14ac:dyDescent="0.3">
      <c r="A9048">
        <v>890</v>
      </c>
      <c r="B9048" s="1">
        <v>43070</v>
      </c>
      <c r="C9048">
        <v>7</v>
      </c>
      <c r="D9048">
        <v>107</v>
      </c>
      <c r="E9048">
        <v>-112</v>
      </c>
      <c r="F9048">
        <v>101</v>
      </c>
      <c r="G9048">
        <v>-3</v>
      </c>
      <c r="H9048">
        <f>VLOOKUP(A9048,cash_flow!$B$2:$G$2307,6,)</f>
        <v>1101</v>
      </c>
      <c r="I9048" s="3">
        <f>C9048/H9048</f>
        <v>6.3578564940962763E-3</v>
      </c>
    </row>
    <row r="9049" spans="1:9" hidden="1" x14ac:dyDescent="0.3">
      <c r="A9049">
        <v>890</v>
      </c>
      <c r="B9049" s="1">
        <v>43435</v>
      </c>
      <c r="C9049">
        <v>-21</v>
      </c>
      <c r="D9049">
        <v>-279</v>
      </c>
      <c r="E9049">
        <v>-60</v>
      </c>
      <c r="F9049">
        <v>167</v>
      </c>
      <c r="G9049">
        <v>86</v>
      </c>
      <c r="H9049">
        <f>VLOOKUP(A9049,cash_flow!$B$2:$G$2307,6,)</f>
        <v>1101</v>
      </c>
      <c r="I9049" s="3">
        <f>C9049/H9049</f>
        <v>-1.9073569482288829E-2</v>
      </c>
    </row>
    <row r="9050" spans="1:9" hidden="1" x14ac:dyDescent="0.3">
      <c r="A9050" s="4">
        <v>53660</v>
      </c>
      <c r="B9050" s="5">
        <v>43800</v>
      </c>
      <c r="C9050" s="4">
        <v>-117</v>
      </c>
      <c r="D9050" s="4">
        <v>-673</v>
      </c>
      <c r="E9050" s="4">
        <v>268</v>
      </c>
      <c r="F9050" s="4">
        <v>-154</v>
      </c>
      <c r="G9050" s="4">
        <v>-2</v>
      </c>
      <c r="H9050" s="4">
        <f>VLOOKUP(A9050,cash_flow!$B$2:$G$2307,6,)</f>
        <v>213</v>
      </c>
      <c r="I9050" s="6">
        <f>C9050/H9050</f>
        <v>-0.54929577464788737</v>
      </c>
    </row>
    <row r="9051" spans="1:9" hidden="1" x14ac:dyDescent="0.3">
      <c r="A9051">
        <v>880</v>
      </c>
      <c r="B9051" s="1">
        <v>43070</v>
      </c>
      <c r="C9051">
        <v>51385</v>
      </c>
      <c r="D9051">
        <v>0</v>
      </c>
      <c r="E9051">
        <v>-56658</v>
      </c>
      <c r="F9051">
        <v>-3049</v>
      </c>
      <c r="G9051">
        <v>-8744</v>
      </c>
      <c r="H9051">
        <f>VLOOKUP(A9051,cash_flow!$B$2:$G$2307,6,)</f>
        <v>19152</v>
      </c>
      <c r="I9051" s="3">
        <f>C9051/H9051</f>
        <v>2.6830096073517127</v>
      </c>
    </row>
    <row r="9052" spans="1:9" hidden="1" x14ac:dyDescent="0.3">
      <c r="A9052">
        <v>880</v>
      </c>
      <c r="B9052" s="1">
        <v>43435</v>
      </c>
      <c r="C9052">
        <v>27492</v>
      </c>
      <c r="D9052">
        <v>0</v>
      </c>
      <c r="E9052">
        <v>-26322</v>
      </c>
      <c r="F9052">
        <v>19913</v>
      </c>
      <c r="G9052">
        <v>21642</v>
      </c>
      <c r="H9052">
        <f>VLOOKUP(A9052,cash_flow!$B$2:$G$2307,6,)</f>
        <v>19152</v>
      </c>
      <c r="I9052" s="3">
        <f>C9052/H9052</f>
        <v>1.4354636591478698</v>
      </c>
    </row>
    <row r="9053" spans="1:9" hidden="1" x14ac:dyDescent="0.3">
      <c r="A9053">
        <v>121890</v>
      </c>
      <c r="B9053" s="1">
        <v>43800</v>
      </c>
      <c r="C9053">
        <v>-37</v>
      </c>
      <c r="D9053">
        <v>-106</v>
      </c>
      <c r="E9053">
        <v>-58</v>
      </c>
      <c r="F9053">
        <v>41</v>
      </c>
      <c r="G9053">
        <v>-53</v>
      </c>
      <c r="H9053">
        <f>VLOOKUP(A9053,cash_flow!$B$2:$G$2307,6,)</f>
        <v>67</v>
      </c>
      <c r="I9053" s="3">
        <f>C9053/H9053</f>
        <v>-0.55223880597014929</v>
      </c>
    </row>
    <row r="9054" spans="1:9" x14ac:dyDescent="0.3">
      <c r="A9054">
        <v>7590</v>
      </c>
      <c r="B9054" s="1">
        <v>43891</v>
      </c>
      <c r="C9054">
        <v>-296</v>
      </c>
      <c r="D9054">
        <v>91</v>
      </c>
      <c r="E9054">
        <v>0</v>
      </c>
      <c r="F9054">
        <v>172</v>
      </c>
      <c r="G9054">
        <v>-125</v>
      </c>
      <c r="H9054">
        <f>VLOOKUP(A9054,cash_flow!$B$2:$G$2307,6,)</f>
        <v>911</v>
      </c>
      <c r="I9054" s="3">
        <f>C9054/H9054</f>
        <v>-0.32491767288693746</v>
      </c>
    </row>
    <row r="9055" spans="1:9" x14ac:dyDescent="0.3">
      <c r="A9055">
        <v>3470</v>
      </c>
      <c r="B9055" s="1">
        <v>43891</v>
      </c>
      <c r="C9055">
        <v>-2337</v>
      </c>
      <c r="D9055">
        <v>67</v>
      </c>
      <c r="E9055">
        <v>344</v>
      </c>
      <c r="F9055">
        <v>2227</v>
      </c>
      <c r="G9055">
        <v>241</v>
      </c>
      <c r="H9055">
        <f>VLOOKUP(A9055,cash_flow!$B$2:$G$2307,6,)</f>
        <v>6906</v>
      </c>
      <c r="I9055" s="3">
        <f>C9055/H9055</f>
        <v>-0.33840139009556908</v>
      </c>
    </row>
    <row r="9056" spans="1:9" hidden="1" x14ac:dyDescent="0.3">
      <c r="A9056">
        <v>860</v>
      </c>
      <c r="B9056" s="1">
        <v>43070</v>
      </c>
      <c r="C9056">
        <v>254</v>
      </c>
      <c r="D9056">
        <v>0</v>
      </c>
      <c r="E9056">
        <v>-487</v>
      </c>
      <c r="F9056">
        <v>-54</v>
      </c>
      <c r="G9056">
        <v>-308</v>
      </c>
      <c r="H9056">
        <f>VLOOKUP(A9056,cash_flow!$B$2:$G$2307,6,)</f>
        <v>1004</v>
      </c>
      <c r="I9056" s="3">
        <f>C9056/H9056</f>
        <v>0.25298804780876494</v>
      </c>
    </row>
    <row r="9057" spans="1:9" hidden="1" x14ac:dyDescent="0.3">
      <c r="A9057">
        <v>860</v>
      </c>
      <c r="B9057" s="1">
        <v>43435</v>
      </c>
      <c r="C9057">
        <v>103</v>
      </c>
      <c r="D9057">
        <v>0</v>
      </c>
      <c r="E9057">
        <v>-190</v>
      </c>
      <c r="F9057">
        <v>-25</v>
      </c>
      <c r="G9057">
        <v>-113</v>
      </c>
      <c r="H9057">
        <f>VLOOKUP(A9057,cash_flow!$B$2:$G$2307,6,)</f>
        <v>1004</v>
      </c>
      <c r="I9057" s="3">
        <f>C9057/H9057</f>
        <v>0.10258964143426295</v>
      </c>
    </row>
    <row r="9058" spans="1:9" hidden="1" x14ac:dyDescent="0.3">
      <c r="A9058">
        <v>6800</v>
      </c>
      <c r="B9058" s="1">
        <v>43800</v>
      </c>
      <c r="C9058">
        <v>-33753</v>
      </c>
      <c r="D9058">
        <v>6642</v>
      </c>
      <c r="E9058">
        <v>-21601</v>
      </c>
      <c r="F9058">
        <v>59158</v>
      </c>
      <c r="G9058">
        <v>3744</v>
      </c>
      <c r="H9058">
        <f>VLOOKUP(A9058,cash_flow!$B$2:$G$2307,6,)</f>
        <v>60853</v>
      </c>
      <c r="I9058" s="3">
        <f>C9058/H9058</f>
        <v>-0.55466451941564099</v>
      </c>
    </row>
    <row r="9059" spans="1:9" hidden="1" x14ac:dyDescent="0.3">
      <c r="A9059">
        <v>850</v>
      </c>
      <c r="B9059" s="1">
        <v>43070</v>
      </c>
      <c r="C9059">
        <v>61</v>
      </c>
      <c r="D9059">
        <v>0</v>
      </c>
      <c r="E9059">
        <v>-99</v>
      </c>
      <c r="F9059">
        <v>20</v>
      </c>
      <c r="G9059">
        <v>-18</v>
      </c>
      <c r="H9059">
        <f>VLOOKUP(A9059,cash_flow!$B$2:$G$2307,6,)</f>
        <v>719</v>
      </c>
      <c r="I9059" s="3">
        <f>C9059/H9059</f>
        <v>8.4840055632823361E-2</v>
      </c>
    </row>
    <row r="9060" spans="1:9" hidden="1" x14ac:dyDescent="0.3">
      <c r="A9060">
        <v>850</v>
      </c>
      <c r="B9060" s="1">
        <v>43435</v>
      </c>
      <c r="C9060">
        <v>90</v>
      </c>
      <c r="D9060">
        <v>0</v>
      </c>
      <c r="E9060">
        <v>-157</v>
      </c>
      <c r="F9060">
        <v>80</v>
      </c>
      <c r="G9060">
        <v>14</v>
      </c>
      <c r="H9060">
        <f>VLOOKUP(A9060,cash_flow!$B$2:$G$2307,6,)</f>
        <v>719</v>
      </c>
      <c r="I9060" s="3">
        <f>C9060/H9060</f>
        <v>0.12517385257301808</v>
      </c>
    </row>
    <row r="9061" spans="1:9" hidden="1" x14ac:dyDescent="0.3">
      <c r="A9061">
        <v>33790</v>
      </c>
      <c r="B9061" s="1">
        <v>43800</v>
      </c>
      <c r="C9061">
        <v>-79</v>
      </c>
      <c r="D9061">
        <v>-123</v>
      </c>
      <c r="E9061">
        <v>175</v>
      </c>
      <c r="F9061">
        <v>-168</v>
      </c>
      <c r="G9061">
        <v>-72</v>
      </c>
      <c r="H9061">
        <f>VLOOKUP(A9061,cash_flow!$B$2:$G$2307,6,)</f>
        <v>142</v>
      </c>
      <c r="I9061" s="3">
        <f>C9061/H9061</f>
        <v>-0.55633802816901412</v>
      </c>
    </row>
    <row r="9062" spans="1:9" x14ac:dyDescent="0.3">
      <c r="A9062">
        <v>69330</v>
      </c>
      <c r="B9062" s="1">
        <v>43891</v>
      </c>
      <c r="C9062">
        <v>-43</v>
      </c>
      <c r="D9062">
        <v>-31</v>
      </c>
      <c r="E9062">
        <v>0</v>
      </c>
      <c r="F9062">
        <v>43</v>
      </c>
      <c r="G9062">
        <v>0</v>
      </c>
      <c r="H9062">
        <f>VLOOKUP(A9062,cash_flow!$B$2:$G$2307,6,)</f>
        <v>125</v>
      </c>
      <c r="I9062" s="3">
        <f>C9062/H9062</f>
        <v>-0.34399999999999997</v>
      </c>
    </row>
    <row r="9063" spans="1:9" hidden="1" x14ac:dyDescent="0.3">
      <c r="A9063">
        <v>810</v>
      </c>
      <c r="B9063" s="1">
        <v>43070</v>
      </c>
      <c r="C9063">
        <v>25948</v>
      </c>
      <c r="D9063">
        <v>10553</v>
      </c>
      <c r="E9063">
        <v>-20286</v>
      </c>
      <c r="F9063">
        <v>-2601</v>
      </c>
      <c r="G9063">
        <v>2989</v>
      </c>
      <c r="H9063">
        <f>VLOOKUP(A9063,cash_flow!$B$2:$G$2307,6,)</f>
        <v>82669</v>
      </c>
      <c r="I9063" s="3">
        <f>C9063/H9063</f>
        <v>0.31387823730781794</v>
      </c>
    </row>
    <row r="9064" spans="1:9" hidden="1" x14ac:dyDescent="0.3">
      <c r="A9064">
        <v>810</v>
      </c>
      <c r="B9064" s="1">
        <v>43435</v>
      </c>
      <c r="C9064">
        <v>21262</v>
      </c>
      <c r="D9064">
        <v>10707</v>
      </c>
      <c r="E9064">
        <v>-14527</v>
      </c>
      <c r="F9064">
        <v>-4256</v>
      </c>
      <c r="G9064">
        <v>2436</v>
      </c>
      <c r="H9064">
        <f>VLOOKUP(A9064,cash_flow!$B$2:$G$2307,6,)</f>
        <v>82669</v>
      </c>
      <c r="I9064" s="3">
        <f>C9064/H9064</f>
        <v>0.2571943533851867</v>
      </c>
    </row>
    <row r="9065" spans="1:9" hidden="1" x14ac:dyDescent="0.3">
      <c r="A9065">
        <v>19490</v>
      </c>
      <c r="B9065" s="1">
        <v>43800</v>
      </c>
      <c r="C9065">
        <v>-89</v>
      </c>
      <c r="D9065">
        <v>-178</v>
      </c>
      <c r="E9065">
        <v>12</v>
      </c>
      <c r="F9065">
        <v>78</v>
      </c>
      <c r="G9065">
        <v>0</v>
      </c>
      <c r="H9065">
        <f>VLOOKUP(A9065,cash_flow!$B$2:$G$2307,6,)</f>
        <v>159</v>
      </c>
      <c r="I9065" s="3">
        <f>C9065/H9065</f>
        <v>-0.55974842767295596</v>
      </c>
    </row>
    <row r="9066" spans="1:9" x14ac:dyDescent="0.3">
      <c r="A9066">
        <v>1750</v>
      </c>
      <c r="B9066" s="1">
        <v>43891</v>
      </c>
      <c r="C9066">
        <v>-427</v>
      </c>
      <c r="D9066">
        <v>91</v>
      </c>
      <c r="E9066">
        <v>-3</v>
      </c>
      <c r="F9066">
        <v>786</v>
      </c>
      <c r="G9066">
        <v>356</v>
      </c>
      <c r="H9066">
        <f>VLOOKUP(A9066,cash_flow!$B$2:$G$2307,6,)</f>
        <v>1205</v>
      </c>
      <c r="I9066" s="3">
        <f>C9066/H9066</f>
        <v>-0.35435684647302906</v>
      </c>
    </row>
    <row r="9067" spans="1:9" x14ac:dyDescent="0.3">
      <c r="A9067">
        <v>272450</v>
      </c>
      <c r="B9067" s="1">
        <v>43891</v>
      </c>
      <c r="C9067">
        <v>-1082</v>
      </c>
      <c r="D9067">
        <v>-458</v>
      </c>
      <c r="E9067">
        <v>1218</v>
      </c>
      <c r="F9067">
        <v>-86</v>
      </c>
      <c r="G9067">
        <v>58</v>
      </c>
      <c r="H9067">
        <f>VLOOKUP(A9067,cash_flow!$B$2:$G$2307,6,)</f>
        <v>2907</v>
      </c>
      <c r="I9067" s="3">
        <f>C9067/H9067</f>
        <v>-0.37220502235982111</v>
      </c>
    </row>
    <row r="9068" spans="1:9" hidden="1" x14ac:dyDescent="0.3">
      <c r="A9068">
        <v>760</v>
      </c>
      <c r="B9068" s="1">
        <v>43070</v>
      </c>
      <c r="C9068">
        <v>-29</v>
      </c>
      <c r="D9068">
        <v>-30</v>
      </c>
      <c r="E9068">
        <v>-66</v>
      </c>
      <c r="F9068">
        <v>50</v>
      </c>
      <c r="G9068">
        <v>-44</v>
      </c>
      <c r="H9068">
        <f>VLOOKUP(A9068,cash_flow!$B$2:$G$2307,6,)</f>
        <v>392</v>
      </c>
      <c r="I9068" s="3">
        <f>C9068/H9068</f>
        <v>-7.3979591836734693E-2</v>
      </c>
    </row>
    <row r="9069" spans="1:9" hidden="1" x14ac:dyDescent="0.3">
      <c r="A9069">
        <v>760</v>
      </c>
      <c r="B9069" s="1">
        <v>43435</v>
      </c>
      <c r="C9069">
        <v>1</v>
      </c>
      <c r="D9069">
        <v>-17</v>
      </c>
      <c r="E9069">
        <v>-82</v>
      </c>
      <c r="F9069">
        <v>94</v>
      </c>
      <c r="G9069">
        <v>13</v>
      </c>
      <c r="H9069">
        <f>VLOOKUP(A9069,cash_flow!$B$2:$G$2307,6,)</f>
        <v>392</v>
      </c>
      <c r="I9069" s="3">
        <f>C9069/H9069</f>
        <v>2.5510204081632651E-3</v>
      </c>
    </row>
    <row r="9070" spans="1:9" hidden="1" x14ac:dyDescent="0.3">
      <c r="A9070">
        <v>69330</v>
      </c>
      <c r="B9070" s="1">
        <v>43800</v>
      </c>
      <c r="C9070">
        <v>-70</v>
      </c>
      <c r="D9070">
        <v>-138</v>
      </c>
      <c r="E9070">
        <v>30</v>
      </c>
      <c r="F9070">
        <v>48</v>
      </c>
      <c r="G9070">
        <v>8</v>
      </c>
      <c r="H9070">
        <f>VLOOKUP(A9070,cash_flow!$B$2:$G$2307,6,)</f>
        <v>125</v>
      </c>
      <c r="I9070" s="3">
        <f>C9070/H9070</f>
        <v>-0.56000000000000005</v>
      </c>
    </row>
    <row r="9071" spans="1:9" hidden="1" x14ac:dyDescent="0.3">
      <c r="A9071">
        <v>720</v>
      </c>
      <c r="B9071" s="1">
        <v>43070</v>
      </c>
      <c r="C9071">
        <v>5144</v>
      </c>
      <c r="D9071">
        <v>3716</v>
      </c>
      <c r="E9071">
        <v>-163</v>
      </c>
      <c r="F9071">
        <v>-3809</v>
      </c>
      <c r="G9071">
        <v>-427</v>
      </c>
      <c r="H9071">
        <f>VLOOKUP(A9071,cash_flow!$B$2:$G$2307,6,)</f>
        <v>40589</v>
      </c>
      <c r="I9071" s="3">
        <f>C9071/H9071</f>
        <v>0.12673384414496539</v>
      </c>
    </row>
    <row r="9072" spans="1:9" hidden="1" x14ac:dyDescent="0.3">
      <c r="A9072">
        <v>720</v>
      </c>
      <c r="B9072" s="1">
        <v>43435</v>
      </c>
      <c r="C9072">
        <v>2495</v>
      </c>
      <c r="D9072">
        <v>5353</v>
      </c>
      <c r="E9072">
        <v>-920</v>
      </c>
      <c r="F9072">
        <v>-373</v>
      </c>
      <c r="G9072">
        <v>1339</v>
      </c>
      <c r="H9072">
        <f>VLOOKUP(A9072,cash_flow!$B$2:$G$2307,6,)</f>
        <v>40589</v>
      </c>
      <c r="I9072" s="3">
        <f>C9072/H9072</f>
        <v>6.1469856365025007E-2</v>
      </c>
    </row>
    <row r="9073" spans="1:9" hidden="1" x14ac:dyDescent="0.3">
      <c r="A9073">
        <v>225850</v>
      </c>
      <c r="B9073" s="1">
        <v>43800</v>
      </c>
      <c r="C9073">
        <v>-24</v>
      </c>
      <c r="D9073">
        <v>-70</v>
      </c>
      <c r="E9073">
        <v>15</v>
      </c>
      <c r="F9073">
        <v>6</v>
      </c>
      <c r="G9073">
        <v>-3</v>
      </c>
      <c r="H9073">
        <f>VLOOKUP(A9073,cash_flow!$B$2:$G$2307,6,)</f>
        <v>42</v>
      </c>
      <c r="I9073" s="3">
        <f>C9073/H9073</f>
        <v>-0.5714285714285714</v>
      </c>
    </row>
    <row r="9074" spans="1:9" x14ac:dyDescent="0.3">
      <c r="A9074">
        <v>20560</v>
      </c>
      <c r="B9074" s="1">
        <v>43891</v>
      </c>
      <c r="C9074">
        <v>-3888</v>
      </c>
      <c r="D9074">
        <v>-6833</v>
      </c>
      <c r="E9074">
        <v>224</v>
      </c>
      <c r="F9074">
        <v>4767</v>
      </c>
      <c r="G9074">
        <v>1121</v>
      </c>
      <c r="H9074">
        <f>VLOOKUP(A9074,cash_flow!$B$2:$G$2307,6,)</f>
        <v>9967</v>
      </c>
      <c r="I9074" s="3">
        <f>C9074/H9074</f>
        <v>-0.39008728805056686</v>
      </c>
    </row>
    <row r="9075" spans="1:9" x14ac:dyDescent="0.3">
      <c r="A9075">
        <v>89590</v>
      </c>
      <c r="B9075" s="1">
        <v>43891</v>
      </c>
      <c r="C9075">
        <v>-1579</v>
      </c>
      <c r="D9075">
        <v>-1014</v>
      </c>
      <c r="E9075">
        <v>1541</v>
      </c>
      <c r="F9075">
        <v>418</v>
      </c>
      <c r="G9075">
        <v>383</v>
      </c>
      <c r="H9075">
        <f>VLOOKUP(A9075,cash_flow!$B$2:$G$2307,6,)</f>
        <v>3993</v>
      </c>
      <c r="I9075" s="3">
        <f>C9075/H9075</f>
        <v>-0.39544202354119712</v>
      </c>
    </row>
    <row r="9076" spans="1:9" hidden="1" x14ac:dyDescent="0.3">
      <c r="A9076">
        <v>700</v>
      </c>
      <c r="B9076" s="1">
        <v>43070</v>
      </c>
      <c r="C9076">
        <v>287</v>
      </c>
      <c r="D9076">
        <v>224</v>
      </c>
      <c r="E9076">
        <v>-145</v>
      </c>
      <c r="F9076">
        <v>89</v>
      </c>
      <c r="G9076">
        <v>214</v>
      </c>
      <c r="H9076">
        <f>VLOOKUP(A9076,cash_flow!$B$2:$G$2307,6,)</f>
        <v>1490</v>
      </c>
      <c r="I9076" s="3">
        <f>C9076/H9076</f>
        <v>0.19261744966442954</v>
      </c>
    </row>
    <row r="9077" spans="1:9" hidden="1" x14ac:dyDescent="0.3">
      <c r="A9077">
        <v>700</v>
      </c>
      <c r="B9077" s="1">
        <v>43435</v>
      </c>
      <c r="C9077">
        <v>43</v>
      </c>
      <c r="D9077">
        <v>252</v>
      </c>
      <c r="E9077">
        <v>0</v>
      </c>
      <c r="F9077">
        <v>77</v>
      </c>
      <c r="G9077">
        <v>129</v>
      </c>
      <c r="H9077">
        <f>VLOOKUP(A9077,cash_flow!$B$2:$G$2307,6,)</f>
        <v>1490</v>
      </c>
      <c r="I9077" s="3">
        <f>C9077/H9077</f>
        <v>2.8859060402684565E-2</v>
      </c>
    </row>
    <row r="9078" spans="1:9" hidden="1" x14ac:dyDescent="0.3">
      <c r="A9078">
        <v>66430</v>
      </c>
      <c r="B9078" s="1">
        <v>43800</v>
      </c>
      <c r="C9078">
        <v>-159</v>
      </c>
      <c r="D9078">
        <v>-262</v>
      </c>
      <c r="E9078">
        <v>47</v>
      </c>
      <c r="F9078">
        <v>165</v>
      </c>
      <c r="G9078">
        <v>53</v>
      </c>
      <c r="H9078">
        <f>VLOOKUP(A9078,cash_flow!$B$2:$G$2307,6,)</f>
        <v>251</v>
      </c>
      <c r="I9078" s="3">
        <f>C9078/H9078</f>
        <v>-0.63346613545816732</v>
      </c>
    </row>
    <row r="9079" spans="1:9" x14ac:dyDescent="0.3">
      <c r="A9079">
        <v>16360</v>
      </c>
      <c r="B9079" s="1">
        <v>43891</v>
      </c>
      <c r="C9079">
        <v>-11729</v>
      </c>
      <c r="D9079">
        <v>154</v>
      </c>
      <c r="E9079">
        <v>-4943</v>
      </c>
      <c r="F9079">
        <v>24350</v>
      </c>
      <c r="G9079">
        <v>7667</v>
      </c>
      <c r="H9079">
        <f>VLOOKUP(A9079,cash_flow!$B$2:$G$2307,6,)</f>
        <v>29156</v>
      </c>
      <c r="I9079" s="3">
        <f>C9079/H9079</f>
        <v>-0.40228426395939088</v>
      </c>
    </row>
    <row r="9080" spans="1:9" hidden="1" x14ac:dyDescent="0.3">
      <c r="A9080">
        <v>680</v>
      </c>
      <c r="B9080" s="1">
        <v>43070</v>
      </c>
      <c r="C9080">
        <v>187</v>
      </c>
      <c r="D9080">
        <v>206</v>
      </c>
      <c r="E9080">
        <v>357</v>
      </c>
      <c r="F9080">
        <v>-333</v>
      </c>
      <c r="G9080">
        <v>211</v>
      </c>
      <c r="H9080">
        <f>VLOOKUP(A9080,cash_flow!$B$2:$G$2307,6,)</f>
        <v>1805</v>
      </c>
      <c r="I9080" s="3">
        <f>C9080/H9080</f>
        <v>0.10360110803324099</v>
      </c>
    </row>
    <row r="9081" spans="1:9" hidden="1" x14ac:dyDescent="0.3">
      <c r="A9081">
        <v>680</v>
      </c>
      <c r="B9081" s="1">
        <v>43435</v>
      </c>
      <c r="C9081">
        <v>90</v>
      </c>
      <c r="D9081">
        <v>163</v>
      </c>
      <c r="E9081">
        <v>45</v>
      </c>
      <c r="F9081">
        <v>-297</v>
      </c>
      <c r="G9081">
        <v>-162</v>
      </c>
      <c r="H9081">
        <f>VLOOKUP(A9081,cash_flow!$B$2:$G$2307,6,)</f>
        <v>1805</v>
      </c>
      <c r="I9081" s="3">
        <f>C9081/H9081</f>
        <v>4.9861495844875349E-2</v>
      </c>
    </row>
    <row r="9082" spans="1:9" hidden="1" x14ac:dyDescent="0.3">
      <c r="A9082">
        <v>7680</v>
      </c>
      <c r="B9082" s="1">
        <v>43800</v>
      </c>
      <c r="C9082">
        <v>-735</v>
      </c>
      <c r="D9082">
        <v>93</v>
      </c>
      <c r="E9082">
        <v>-58</v>
      </c>
      <c r="F9082">
        <v>153</v>
      </c>
      <c r="G9082">
        <v>-670</v>
      </c>
      <c r="H9082">
        <f>VLOOKUP(A9082,cash_flow!$B$2:$G$2307,6,)</f>
        <v>1156</v>
      </c>
      <c r="I9082" s="3">
        <f>C9082/H9082</f>
        <v>-0.63581314878892736</v>
      </c>
    </row>
    <row r="9083" spans="1:9" x14ac:dyDescent="0.3">
      <c r="A9083">
        <v>71050</v>
      </c>
      <c r="B9083" s="1">
        <v>43891</v>
      </c>
      <c r="C9083">
        <v>-14562</v>
      </c>
      <c r="D9083">
        <v>-1145</v>
      </c>
      <c r="E9083">
        <v>5103</v>
      </c>
      <c r="F9083">
        <v>24257</v>
      </c>
      <c r="G9083">
        <v>14841</v>
      </c>
      <c r="H9083">
        <f>VLOOKUP(A9083,cash_flow!$B$2:$G$2307,6,)</f>
        <v>36110</v>
      </c>
      <c r="I9083" s="3">
        <f>C9083/H9083</f>
        <v>-0.40326779285516479</v>
      </c>
    </row>
    <row r="9084" spans="1:9" hidden="1" x14ac:dyDescent="0.3">
      <c r="A9084">
        <v>670</v>
      </c>
      <c r="B9084" s="1">
        <v>43070</v>
      </c>
      <c r="C9084">
        <v>1838</v>
      </c>
      <c r="D9084">
        <v>2723</v>
      </c>
      <c r="E9084">
        <v>-3786</v>
      </c>
      <c r="F9084">
        <v>1809</v>
      </c>
      <c r="G9084">
        <v>-150</v>
      </c>
      <c r="H9084">
        <f>VLOOKUP(A9084,cash_flow!$B$2:$G$2307,6,)</f>
        <v>10279</v>
      </c>
      <c r="I9084" s="3">
        <f>C9084/H9084</f>
        <v>0.1788111684015955</v>
      </c>
    </row>
    <row r="9085" spans="1:9" hidden="1" x14ac:dyDescent="0.3">
      <c r="A9085">
        <v>670</v>
      </c>
      <c r="B9085" s="1">
        <v>43435</v>
      </c>
      <c r="C9085">
        <v>1190</v>
      </c>
      <c r="D9085">
        <v>462</v>
      </c>
      <c r="E9085">
        <v>-1757</v>
      </c>
      <c r="F9085">
        <v>550</v>
      </c>
      <c r="G9085">
        <v>-16</v>
      </c>
      <c r="H9085">
        <f>VLOOKUP(A9085,cash_flow!$B$2:$G$2307,6,)</f>
        <v>10279</v>
      </c>
      <c r="I9085" s="3">
        <f>C9085/H9085</f>
        <v>0.11577001653857379</v>
      </c>
    </row>
    <row r="9086" spans="1:9" hidden="1" x14ac:dyDescent="0.3">
      <c r="A9086">
        <v>13360</v>
      </c>
      <c r="B9086" s="1">
        <v>43800</v>
      </c>
      <c r="C9086">
        <v>-348</v>
      </c>
      <c r="D9086">
        <v>19</v>
      </c>
      <c r="E9086">
        <v>74</v>
      </c>
      <c r="F9086">
        <v>234</v>
      </c>
      <c r="G9086">
        <v>-39</v>
      </c>
      <c r="H9086">
        <f>VLOOKUP(A9086,cash_flow!$B$2:$G$2307,6,)</f>
        <v>520</v>
      </c>
      <c r="I9086" s="3">
        <f>C9086/H9086</f>
        <v>-0.66923076923076918</v>
      </c>
    </row>
    <row r="9087" spans="1:9" x14ac:dyDescent="0.3">
      <c r="A9087">
        <v>16610</v>
      </c>
      <c r="B9087" s="1">
        <v>43891</v>
      </c>
      <c r="C9087">
        <v>-691</v>
      </c>
      <c r="D9087">
        <v>0</v>
      </c>
      <c r="E9087">
        <v>-18</v>
      </c>
      <c r="F9087">
        <v>213</v>
      </c>
      <c r="G9087">
        <v>-493</v>
      </c>
      <c r="H9087">
        <f>VLOOKUP(A9087,cash_flow!$B$2:$G$2307,6,)</f>
        <v>1708</v>
      </c>
      <c r="I9087" s="3">
        <f>C9087/H9087</f>
        <v>-0.40456674473067916</v>
      </c>
    </row>
    <row r="9088" spans="1:9" hidden="1" x14ac:dyDescent="0.3">
      <c r="A9088">
        <v>660</v>
      </c>
      <c r="B9088" s="1">
        <v>43070</v>
      </c>
      <c r="C9088">
        <v>146906</v>
      </c>
      <c r="D9088">
        <v>106422</v>
      </c>
      <c r="E9088">
        <v>-119192</v>
      </c>
      <c r="F9088">
        <v>-3519</v>
      </c>
      <c r="G9088">
        <v>23362</v>
      </c>
      <c r="H9088">
        <f>VLOOKUP(A9088,cash_flow!$B$2:$G$2307,6,)</f>
        <v>591866</v>
      </c>
      <c r="I9088" s="3">
        <f>C9088/H9088</f>
        <v>0.24820820929061646</v>
      </c>
    </row>
    <row r="9089" spans="1:9" hidden="1" x14ac:dyDescent="0.3">
      <c r="A9089">
        <v>660</v>
      </c>
      <c r="B9089" s="1">
        <v>43435</v>
      </c>
      <c r="C9089">
        <v>222272</v>
      </c>
      <c r="D9089">
        <v>155400</v>
      </c>
      <c r="E9089">
        <v>-214287</v>
      </c>
      <c r="F9089">
        <v>-13953</v>
      </c>
      <c r="G9089">
        <v>-6007</v>
      </c>
      <c r="H9089">
        <f>VLOOKUP(A9089,cash_flow!$B$2:$G$2307,6,)</f>
        <v>591866</v>
      </c>
      <c r="I9089" s="3">
        <f>C9089/H9089</f>
        <v>0.37554446445648171</v>
      </c>
    </row>
    <row r="9090" spans="1:9" hidden="1" x14ac:dyDescent="0.3">
      <c r="A9090">
        <v>121060</v>
      </c>
      <c r="B9090" s="1">
        <v>43800</v>
      </c>
      <c r="C9090">
        <v>-57</v>
      </c>
      <c r="D9090">
        <v>1</v>
      </c>
      <c r="E9090">
        <v>-27</v>
      </c>
      <c r="F9090">
        <v>23</v>
      </c>
      <c r="G9090">
        <v>-60</v>
      </c>
      <c r="H9090">
        <f>VLOOKUP(A9090,cash_flow!$B$2:$G$2307,6,)</f>
        <v>78</v>
      </c>
      <c r="I9090" s="3">
        <f>C9090/H9090</f>
        <v>-0.73076923076923073</v>
      </c>
    </row>
    <row r="9091" spans="1:9" x14ac:dyDescent="0.3">
      <c r="A9091">
        <v>91810</v>
      </c>
      <c r="B9091" s="1">
        <v>43891</v>
      </c>
      <c r="C9091">
        <v>-579</v>
      </c>
      <c r="D9091">
        <v>-348</v>
      </c>
      <c r="E9091">
        <v>-144</v>
      </c>
      <c r="F9091">
        <v>-193</v>
      </c>
      <c r="G9091">
        <v>-897</v>
      </c>
      <c r="H9091">
        <f>VLOOKUP(A9091,cash_flow!$B$2:$G$2307,6,)</f>
        <v>1372</v>
      </c>
      <c r="I9091" s="3">
        <f>C9091/H9091</f>
        <v>-0.42201166180758015</v>
      </c>
    </row>
    <row r="9092" spans="1:9" hidden="1" x14ac:dyDescent="0.3">
      <c r="A9092">
        <v>650</v>
      </c>
      <c r="B9092" s="1">
        <v>43070</v>
      </c>
      <c r="C9092">
        <v>-21</v>
      </c>
      <c r="D9092">
        <v>271</v>
      </c>
      <c r="E9092">
        <v>227</v>
      </c>
      <c r="F9092">
        <v>-204</v>
      </c>
      <c r="G9092">
        <v>2</v>
      </c>
      <c r="H9092">
        <f>VLOOKUP(A9092,cash_flow!$B$2:$G$2307,6,)</f>
        <v>888</v>
      </c>
      <c r="I9092" s="3">
        <f>C9092/H9092</f>
        <v>-2.364864864864865E-2</v>
      </c>
    </row>
    <row r="9093" spans="1:9" hidden="1" x14ac:dyDescent="0.3">
      <c r="A9093">
        <v>650</v>
      </c>
      <c r="B9093" s="1">
        <v>43435</v>
      </c>
      <c r="C9093">
        <v>-35</v>
      </c>
      <c r="D9093">
        <v>-2</v>
      </c>
      <c r="E9093">
        <v>121</v>
      </c>
      <c r="F9093">
        <v>-98</v>
      </c>
      <c r="G9093">
        <v>-13</v>
      </c>
      <c r="H9093">
        <f>VLOOKUP(A9093,cash_flow!$B$2:$G$2307,6,)</f>
        <v>888</v>
      </c>
      <c r="I9093" s="3">
        <f>C9093/H9093</f>
        <v>-3.9414414414414414E-2</v>
      </c>
    </row>
    <row r="9094" spans="1:9" hidden="1" x14ac:dyDescent="0.3">
      <c r="A9094">
        <v>8500</v>
      </c>
      <c r="B9094" s="1">
        <v>43800</v>
      </c>
      <c r="C9094">
        <v>-107</v>
      </c>
      <c r="D9094">
        <v>-136</v>
      </c>
      <c r="E9094">
        <v>6</v>
      </c>
      <c r="F9094">
        <v>81</v>
      </c>
      <c r="G9094">
        <v>-19</v>
      </c>
      <c r="H9094">
        <f>VLOOKUP(A9094,cash_flow!$B$2:$G$2307,6,)</f>
        <v>146</v>
      </c>
      <c r="I9094" s="3">
        <f>C9094/H9094</f>
        <v>-0.73287671232876717</v>
      </c>
    </row>
    <row r="9095" spans="1:9" hidden="1" x14ac:dyDescent="0.3">
      <c r="A9095">
        <v>640</v>
      </c>
      <c r="B9095" s="1">
        <v>43070</v>
      </c>
      <c r="C9095">
        <v>845</v>
      </c>
      <c r="D9095">
        <v>325</v>
      </c>
      <c r="E9095">
        <v>-263</v>
      </c>
      <c r="F9095">
        <v>273</v>
      </c>
      <c r="G9095">
        <v>836</v>
      </c>
      <c r="H9095">
        <f>VLOOKUP(A9095,cash_flow!$B$2:$G$2307,6,)</f>
        <v>6322</v>
      </c>
      <c r="I9095" s="3">
        <f>C9095/H9095</f>
        <v>0.13366023410313191</v>
      </c>
    </row>
    <row r="9096" spans="1:9" hidden="1" x14ac:dyDescent="0.3">
      <c r="A9096">
        <v>640</v>
      </c>
      <c r="B9096" s="1">
        <v>43435</v>
      </c>
      <c r="C9096">
        <v>583</v>
      </c>
      <c r="D9096">
        <v>-1639</v>
      </c>
      <c r="E9096">
        <v>-751</v>
      </c>
      <c r="F9096">
        <v>-561</v>
      </c>
      <c r="G9096">
        <v>-720</v>
      </c>
      <c r="H9096">
        <f>VLOOKUP(A9096,cash_flow!$B$2:$G$2307,6,)</f>
        <v>6322</v>
      </c>
      <c r="I9096" s="3">
        <f>C9096/H9096</f>
        <v>9.2217652641569128E-2</v>
      </c>
    </row>
    <row r="9097" spans="1:9" hidden="1" x14ac:dyDescent="0.3">
      <c r="A9097">
        <v>87730</v>
      </c>
      <c r="B9097" s="1">
        <v>43800</v>
      </c>
      <c r="C9097">
        <v>-198</v>
      </c>
      <c r="D9097">
        <v>-940</v>
      </c>
      <c r="E9097">
        <v>-255</v>
      </c>
      <c r="F9097">
        <v>466</v>
      </c>
      <c r="G9097">
        <v>13</v>
      </c>
      <c r="H9097">
        <f>VLOOKUP(A9097,cash_flow!$B$2:$G$2307,6,)</f>
        <v>266</v>
      </c>
      <c r="I9097" s="3">
        <f>C9097/H9097</f>
        <v>-0.74436090225563911</v>
      </c>
    </row>
    <row r="9098" spans="1:9" x14ac:dyDescent="0.3">
      <c r="A9098">
        <v>39980</v>
      </c>
      <c r="B9098" s="1">
        <v>43891</v>
      </c>
      <c r="C9098">
        <v>-207</v>
      </c>
      <c r="D9098">
        <v>-30</v>
      </c>
      <c r="E9098">
        <v>36</v>
      </c>
      <c r="F9098">
        <v>49</v>
      </c>
      <c r="G9098">
        <v>-122</v>
      </c>
      <c r="H9098">
        <f>VLOOKUP(A9098,cash_flow!$B$2:$G$2307,6,)</f>
        <v>486</v>
      </c>
      <c r="I9098" s="3">
        <f>C9098/H9098</f>
        <v>-0.42592592592592593</v>
      </c>
    </row>
    <row r="9099" spans="1:9" x14ac:dyDescent="0.3">
      <c r="A9099">
        <v>9440</v>
      </c>
      <c r="B9099" s="1">
        <v>43891</v>
      </c>
      <c r="C9099">
        <v>-426</v>
      </c>
      <c r="D9099">
        <v>-37</v>
      </c>
      <c r="E9099">
        <v>-189</v>
      </c>
      <c r="F9099">
        <v>61</v>
      </c>
      <c r="G9099">
        <v>-554</v>
      </c>
      <c r="H9099">
        <f>VLOOKUP(A9099,cash_flow!$B$2:$G$2307,6,)</f>
        <v>978</v>
      </c>
      <c r="I9099" s="3">
        <f>C9099/H9099</f>
        <v>-0.43558282208588955</v>
      </c>
    </row>
    <row r="9100" spans="1:9" hidden="1" x14ac:dyDescent="0.3">
      <c r="A9100">
        <v>590</v>
      </c>
      <c r="B9100" s="1">
        <v>43070</v>
      </c>
      <c r="C9100">
        <v>169</v>
      </c>
      <c r="D9100">
        <v>143</v>
      </c>
      <c r="E9100">
        <v>4</v>
      </c>
      <c r="F9100">
        <v>-42</v>
      </c>
      <c r="G9100">
        <v>128</v>
      </c>
      <c r="H9100">
        <f>VLOOKUP(A9100,cash_flow!$B$2:$G$2307,6,)</f>
        <v>708</v>
      </c>
      <c r="I9100" s="3">
        <f>C9100/H9100</f>
        <v>0.23870056497175141</v>
      </c>
    </row>
    <row r="9101" spans="1:9" hidden="1" x14ac:dyDescent="0.3">
      <c r="A9101">
        <v>590</v>
      </c>
      <c r="B9101" s="1">
        <v>43435</v>
      </c>
      <c r="C9101">
        <v>102</v>
      </c>
      <c r="D9101">
        <v>126</v>
      </c>
      <c r="E9101">
        <v>-34</v>
      </c>
      <c r="F9101">
        <v>-99</v>
      </c>
      <c r="G9101">
        <v>-31</v>
      </c>
      <c r="H9101">
        <f>VLOOKUP(A9101,cash_flow!$B$2:$G$2307,6,)</f>
        <v>708</v>
      </c>
      <c r="I9101" s="3">
        <f>C9101/H9101</f>
        <v>0.1440677966101695</v>
      </c>
    </row>
    <row r="9102" spans="1:9" hidden="1" x14ac:dyDescent="0.3">
      <c r="A9102">
        <v>329050</v>
      </c>
      <c r="B9102" s="1">
        <v>43800</v>
      </c>
      <c r="C9102">
        <v>-33</v>
      </c>
      <c r="D9102">
        <v>-44</v>
      </c>
      <c r="E9102">
        <v>-18</v>
      </c>
      <c r="F9102">
        <v>48</v>
      </c>
      <c r="G9102">
        <v>-3</v>
      </c>
      <c r="H9102">
        <f>VLOOKUP(A9102,cash_flow!$B$2:$G$2307,6,)</f>
        <v>41</v>
      </c>
      <c r="I9102" s="3">
        <f>C9102/H9102</f>
        <v>-0.80487804878048785</v>
      </c>
    </row>
    <row r="9103" spans="1:9" x14ac:dyDescent="0.3">
      <c r="A9103">
        <v>23760</v>
      </c>
      <c r="B9103" s="1">
        <v>43891</v>
      </c>
      <c r="C9103">
        <v>-728</v>
      </c>
      <c r="D9103">
        <v>71</v>
      </c>
      <c r="E9103">
        <v>-3</v>
      </c>
      <c r="F9103">
        <v>1083</v>
      </c>
      <c r="G9103">
        <v>352</v>
      </c>
      <c r="H9103">
        <f>VLOOKUP(A9103,cash_flow!$B$2:$G$2307,6,)</f>
        <v>1670</v>
      </c>
      <c r="I9103" s="3">
        <f>C9103/H9103</f>
        <v>-0.43592814371257482</v>
      </c>
    </row>
    <row r="9104" spans="1:9" hidden="1" x14ac:dyDescent="0.3">
      <c r="A9104" s="4">
        <v>540</v>
      </c>
      <c r="B9104" s="5">
        <v>43070</v>
      </c>
      <c r="C9104" s="4">
        <v>9946</v>
      </c>
      <c r="D9104" s="4">
        <v>0</v>
      </c>
      <c r="E9104" s="4">
        <v>-9640</v>
      </c>
      <c r="F9104" s="4">
        <v>-59</v>
      </c>
      <c r="G9104" s="4">
        <v>246</v>
      </c>
      <c r="H9104" s="4">
        <f>VLOOKUP(A9104,cash_flow!$B$2:$G$2307,6,)</f>
        <v>1439</v>
      </c>
      <c r="I9104" s="6">
        <f>C9104/H9104</f>
        <v>6.9117442668519802</v>
      </c>
    </row>
    <row r="9105" spans="1:9" hidden="1" x14ac:dyDescent="0.3">
      <c r="A9105" s="4">
        <v>540</v>
      </c>
      <c r="B9105" s="5">
        <v>43435</v>
      </c>
      <c r="C9105" s="4">
        <v>9235</v>
      </c>
      <c r="D9105" s="4">
        <v>0</v>
      </c>
      <c r="E9105" s="4">
        <v>-10239</v>
      </c>
      <c r="F9105" s="4">
        <v>1050</v>
      </c>
      <c r="G9105" s="4">
        <v>46</v>
      </c>
      <c r="H9105" s="4">
        <f>VLOOKUP(A9105,cash_flow!$B$2:$G$2307,6,)</f>
        <v>1439</v>
      </c>
      <c r="I9105" s="6">
        <f>C9105/H9105</f>
        <v>6.4176511466296038</v>
      </c>
    </row>
    <row r="9106" spans="1:9" hidden="1" x14ac:dyDescent="0.3">
      <c r="A9106">
        <v>11560</v>
      </c>
      <c r="B9106" s="1">
        <v>43800</v>
      </c>
      <c r="C9106">
        <v>-498</v>
      </c>
      <c r="D9106">
        <v>-76</v>
      </c>
      <c r="E9106">
        <v>10</v>
      </c>
      <c r="F9106">
        <v>354</v>
      </c>
      <c r="G9106">
        <v>-133</v>
      </c>
      <c r="H9106">
        <f>VLOOKUP(A9106,cash_flow!$B$2:$G$2307,6,)</f>
        <v>617</v>
      </c>
      <c r="I9106" s="3">
        <f>C9106/H9106</f>
        <v>-0.80713128038897897</v>
      </c>
    </row>
    <row r="9107" spans="1:9" x14ac:dyDescent="0.3">
      <c r="A9107">
        <v>10470</v>
      </c>
      <c r="B9107" s="1">
        <v>43891</v>
      </c>
      <c r="C9107">
        <v>-226</v>
      </c>
      <c r="D9107">
        <v>-13</v>
      </c>
      <c r="E9107">
        <v>-227</v>
      </c>
      <c r="F9107">
        <v>-2</v>
      </c>
      <c r="G9107">
        <v>-454</v>
      </c>
      <c r="H9107">
        <f>VLOOKUP(A9107,cash_flow!$B$2:$G$2307,6,)</f>
        <v>514</v>
      </c>
      <c r="I9107" s="3">
        <f>C9107/H9107</f>
        <v>-0.43968871595330739</v>
      </c>
    </row>
    <row r="9108" spans="1:9" hidden="1" x14ac:dyDescent="0.3">
      <c r="A9108">
        <v>520</v>
      </c>
      <c r="B9108" s="1">
        <v>43070</v>
      </c>
      <c r="C9108">
        <v>38</v>
      </c>
      <c r="D9108">
        <v>-13</v>
      </c>
      <c r="E9108">
        <v>-375</v>
      </c>
      <c r="F9108">
        <v>285</v>
      </c>
      <c r="G9108">
        <v>-52</v>
      </c>
      <c r="H9108">
        <f>VLOOKUP(A9108,cash_flow!$B$2:$G$2307,6,)</f>
        <v>1414</v>
      </c>
      <c r="I9108" s="3">
        <f>C9108/H9108</f>
        <v>2.6874115983026876E-2</v>
      </c>
    </row>
    <row r="9109" spans="1:9" hidden="1" x14ac:dyDescent="0.3">
      <c r="A9109">
        <v>520</v>
      </c>
      <c r="B9109" s="1">
        <v>43435</v>
      </c>
      <c r="C9109">
        <v>-26</v>
      </c>
      <c r="D9109">
        <v>-86</v>
      </c>
      <c r="E9109">
        <v>-148</v>
      </c>
      <c r="F9109">
        <v>195</v>
      </c>
      <c r="G9109">
        <v>20</v>
      </c>
      <c r="H9109">
        <f>VLOOKUP(A9109,cash_flow!$B$2:$G$2307,6,)</f>
        <v>1414</v>
      </c>
      <c r="I9109" s="3">
        <f>C9109/H9109</f>
        <v>-1.8387553041018388E-2</v>
      </c>
    </row>
    <row r="9110" spans="1:9" hidden="1" x14ac:dyDescent="0.3">
      <c r="A9110">
        <v>50540</v>
      </c>
      <c r="B9110" s="1">
        <v>43800</v>
      </c>
      <c r="C9110">
        <v>-91</v>
      </c>
      <c r="D9110">
        <v>-106</v>
      </c>
      <c r="E9110">
        <v>-250</v>
      </c>
      <c r="F9110">
        <v>282</v>
      </c>
      <c r="G9110">
        <v>-59</v>
      </c>
      <c r="H9110">
        <f>VLOOKUP(A9110,cash_flow!$B$2:$G$2307,6,)</f>
        <v>109</v>
      </c>
      <c r="I9110" s="3">
        <f>C9110/H9110</f>
        <v>-0.83486238532110091</v>
      </c>
    </row>
    <row r="9111" spans="1:9" x14ac:dyDescent="0.3">
      <c r="A9111">
        <v>1200</v>
      </c>
      <c r="B9111" s="1">
        <v>43891</v>
      </c>
      <c r="C9111">
        <v>-1730</v>
      </c>
      <c r="D9111">
        <v>173</v>
      </c>
      <c r="E9111">
        <v>-31</v>
      </c>
      <c r="F9111">
        <v>3266</v>
      </c>
      <c r="G9111">
        <v>1505</v>
      </c>
      <c r="H9111">
        <f>VLOOKUP(A9111,cash_flow!$B$2:$G$2307,6,)</f>
        <v>3894</v>
      </c>
      <c r="I9111" s="3">
        <f>C9111/H9111</f>
        <v>-0.44427324088341036</v>
      </c>
    </row>
    <row r="9112" spans="1:9" hidden="1" x14ac:dyDescent="0.3">
      <c r="A9112">
        <v>500</v>
      </c>
      <c r="B9112" s="1">
        <v>43070</v>
      </c>
      <c r="C9112">
        <v>-152</v>
      </c>
      <c r="D9112">
        <v>15</v>
      </c>
      <c r="E9112">
        <v>-210</v>
      </c>
      <c r="F9112">
        <v>183</v>
      </c>
      <c r="G9112">
        <v>-179</v>
      </c>
      <c r="H9112">
        <f>VLOOKUP(A9112,cash_flow!$B$2:$G$2307,6,)</f>
        <v>695</v>
      </c>
      <c r="I9112" s="3">
        <f>C9112/H9112</f>
        <v>-0.21870503597122301</v>
      </c>
    </row>
    <row r="9113" spans="1:9" hidden="1" x14ac:dyDescent="0.3">
      <c r="A9113">
        <v>500</v>
      </c>
      <c r="B9113" s="1">
        <v>43435</v>
      </c>
      <c r="C9113">
        <v>276</v>
      </c>
      <c r="D9113">
        <v>1</v>
      </c>
      <c r="E9113">
        <v>-55</v>
      </c>
      <c r="F9113">
        <v>-142</v>
      </c>
      <c r="G9113">
        <v>80</v>
      </c>
      <c r="H9113">
        <f>VLOOKUP(A9113,cash_flow!$B$2:$G$2307,6,)</f>
        <v>695</v>
      </c>
      <c r="I9113" s="3">
        <f>C9113/H9113</f>
        <v>0.39712230215827338</v>
      </c>
    </row>
    <row r="9114" spans="1:9" hidden="1" x14ac:dyDescent="0.3">
      <c r="A9114">
        <v>14790</v>
      </c>
      <c r="B9114" s="1">
        <v>43800</v>
      </c>
      <c r="C9114">
        <v>-1296</v>
      </c>
      <c r="D9114">
        <v>11</v>
      </c>
      <c r="E9114">
        <v>1214</v>
      </c>
      <c r="F9114">
        <v>-83</v>
      </c>
      <c r="G9114">
        <v>-163</v>
      </c>
      <c r="H9114">
        <f>VLOOKUP(A9114,cash_flow!$B$2:$G$2307,6,)</f>
        <v>1518</v>
      </c>
      <c r="I9114" s="3">
        <f>C9114/H9114</f>
        <v>-0.85375494071146241</v>
      </c>
    </row>
    <row r="9115" spans="1:9" hidden="1" x14ac:dyDescent="0.3">
      <c r="A9115">
        <v>490</v>
      </c>
      <c r="B9115" s="1">
        <v>43070</v>
      </c>
      <c r="C9115">
        <v>106</v>
      </c>
      <c r="D9115">
        <v>99</v>
      </c>
      <c r="E9115">
        <v>-191</v>
      </c>
      <c r="F9115">
        <v>102</v>
      </c>
      <c r="G9115">
        <v>18</v>
      </c>
      <c r="H9115">
        <f>VLOOKUP(A9115,cash_flow!$B$2:$G$2307,6,)</f>
        <v>1699</v>
      </c>
      <c r="I9115" s="3">
        <f>C9115/H9115</f>
        <v>6.2389640965273691E-2</v>
      </c>
    </row>
    <row r="9116" spans="1:9" hidden="1" x14ac:dyDescent="0.3">
      <c r="A9116">
        <v>490</v>
      </c>
      <c r="B9116" s="1">
        <v>43435</v>
      </c>
      <c r="C9116">
        <v>39</v>
      </c>
      <c r="D9116">
        <v>15</v>
      </c>
      <c r="E9116">
        <v>-503</v>
      </c>
      <c r="F9116">
        <v>524</v>
      </c>
      <c r="G9116">
        <v>59</v>
      </c>
      <c r="H9116">
        <f>VLOOKUP(A9116,cash_flow!$B$2:$G$2307,6,)</f>
        <v>1699</v>
      </c>
      <c r="I9116" s="3">
        <f>C9116/H9116</f>
        <v>2.2954679223072396E-2</v>
      </c>
    </row>
    <row r="9117" spans="1:9" hidden="1" x14ac:dyDescent="0.3">
      <c r="A9117">
        <v>1200</v>
      </c>
      <c r="B9117" s="1">
        <v>43800</v>
      </c>
      <c r="C9117">
        <v>-3402</v>
      </c>
      <c r="D9117">
        <v>413</v>
      </c>
      <c r="E9117">
        <v>-217</v>
      </c>
      <c r="F9117">
        <v>2243</v>
      </c>
      <c r="G9117">
        <v>-1375</v>
      </c>
      <c r="H9117">
        <f>VLOOKUP(A9117,cash_flow!$B$2:$G$2307,6,)</f>
        <v>3894</v>
      </c>
      <c r="I9117" s="3">
        <f>C9117/H9117</f>
        <v>-0.87365177195685673</v>
      </c>
    </row>
    <row r="9118" spans="1:9" x14ac:dyDescent="0.3">
      <c r="A9118">
        <v>33660</v>
      </c>
      <c r="B9118" s="1">
        <v>43891</v>
      </c>
      <c r="C9118">
        <v>-3051</v>
      </c>
      <c r="D9118">
        <v>262</v>
      </c>
      <c r="E9118">
        <v>1</v>
      </c>
      <c r="F9118">
        <v>3420</v>
      </c>
      <c r="G9118">
        <v>370</v>
      </c>
      <c r="H9118">
        <f>VLOOKUP(A9118,cash_flow!$B$2:$G$2307,6,)</f>
        <v>6531</v>
      </c>
      <c r="I9118" s="3">
        <f>C9118/H9118</f>
        <v>-0.46715663757464398</v>
      </c>
    </row>
    <row r="9119" spans="1:9" x14ac:dyDescent="0.3">
      <c r="A9119">
        <v>35080</v>
      </c>
      <c r="B9119" s="1">
        <v>43891</v>
      </c>
      <c r="C9119">
        <v>-875</v>
      </c>
      <c r="D9119">
        <v>21</v>
      </c>
      <c r="E9119">
        <v>261</v>
      </c>
      <c r="F9119">
        <v>-46</v>
      </c>
      <c r="G9119">
        <v>-653</v>
      </c>
      <c r="H9119">
        <f>VLOOKUP(A9119,cash_flow!$B$2:$G$2307,6,)</f>
        <v>1827</v>
      </c>
      <c r="I9119" s="3">
        <f>C9119/H9119</f>
        <v>-0.47892720306513409</v>
      </c>
    </row>
    <row r="9120" spans="1:9" hidden="1" x14ac:dyDescent="0.3">
      <c r="A9120">
        <v>480</v>
      </c>
      <c r="B9120" s="1">
        <v>43070</v>
      </c>
      <c r="C9120">
        <v>284</v>
      </c>
      <c r="D9120">
        <v>227</v>
      </c>
      <c r="E9120">
        <v>-378</v>
      </c>
      <c r="F9120">
        <v>35</v>
      </c>
      <c r="G9120">
        <v>-79</v>
      </c>
      <c r="H9120">
        <f>VLOOKUP(A9120,cash_flow!$B$2:$G$2307,6,)</f>
        <v>2936</v>
      </c>
      <c r="I9120" s="3">
        <f>C9120/H9120</f>
        <v>9.6730245231607628E-2</v>
      </c>
    </row>
    <row r="9121" spans="1:9" hidden="1" x14ac:dyDescent="0.3">
      <c r="A9121">
        <v>480</v>
      </c>
      <c r="B9121" s="1">
        <v>43435</v>
      </c>
      <c r="C9121">
        <v>604</v>
      </c>
      <c r="D9121">
        <v>580</v>
      </c>
      <c r="E9121">
        <v>-517</v>
      </c>
      <c r="F9121">
        <v>-56</v>
      </c>
      <c r="G9121">
        <v>26</v>
      </c>
      <c r="H9121">
        <f>VLOOKUP(A9121,cash_flow!$B$2:$G$2307,6,)</f>
        <v>2936</v>
      </c>
      <c r="I9121" s="3">
        <f>C9121/H9121</f>
        <v>0.20572207084468666</v>
      </c>
    </row>
    <row r="9122" spans="1:9" hidden="1" x14ac:dyDescent="0.3">
      <c r="A9122">
        <v>38160</v>
      </c>
      <c r="B9122" s="1">
        <v>43800</v>
      </c>
      <c r="C9122">
        <v>-102</v>
      </c>
      <c r="D9122">
        <v>-300</v>
      </c>
      <c r="E9122">
        <v>-293</v>
      </c>
      <c r="F9122">
        <v>351</v>
      </c>
      <c r="G9122">
        <v>-43</v>
      </c>
      <c r="H9122">
        <f>VLOOKUP(A9122,cash_flow!$B$2:$G$2307,6,)</f>
        <v>106</v>
      </c>
      <c r="I9122" s="3">
        <f>C9122/H9122</f>
        <v>-0.96226415094339623</v>
      </c>
    </row>
    <row r="9123" spans="1:9" x14ac:dyDescent="0.3">
      <c r="A9123">
        <v>23460</v>
      </c>
      <c r="B9123" s="1">
        <v>43891</v>
      </c>
      <c r="C9123">
        <v>-290</v>
      </c>
      <c r="D9123">
        <v>-92</v>
      </c>
      <c r="E9123">
        <v>-19</v>
      </c>
      <c r="F9123">
        <v>148</v>
      </c>
      <c r="G9123">
        <v>-161</v>
      </c>
      <c r="H9123">
        <f>VLOOKUP(A9123,cash_flow!$B$2:$G$2307,6,)</f>
        <v>565</v>
      </c>
      <c r="I9123" s="3">
        <f>C9123/H9123</f>
        <v>-0.51327433628318586</v>
      </c>
    </row>
    <row r="9124" spans="1:9" hidden="1" x14ac:dyDescent="0.3">
      <c r="A9124">
        <v>440</v>
      </c>
      <c r="B9124" s="1">
        <v>43070</v>
      </c>
      <c r="C9124">
        <v>18</v>
      </c>
      <c r="D9124">
        <v>16</v>
      </c>
      <c r="E9124">
        <v>39</v>
      </c>
      <c r="F9124">
        <v>-57</v>
      </c>
      <c r="G9124">
        <v>0</v>
      </c>
      <c r="H9124">
        <f>VLOOKUP(A9124,cash_flow!$B$2:$G$2307,6,)</f>
        <v>506</v>
      </c>
      <c r="I9124" s="3">
        <f>C9124/H9124</f>
        <v>3.5573122529644272E-2</v>
      </c>
    </row>
    <row r="9125" spans="1:9" hidden="1" x14ac:dyDescent="0.3">
      <c r="A9125">
        <v>440</v>
      </c>
      <c r="B9125" s="1">
        <v>43435</v>
      </c>
      <c r="C9125">
        <v>21</v>
      </c>
      <c r="D9125">
        <v>9</v>
      </c>
      <c r="E9125">
        <v>-1</v>
      </c>
      <c r="F9125">
        <v>-20</v>
      </c>
      <c r="G9125">
        <v>0</v>
      </c>
      <c r="H9125">
        <f>VLOOKUP(A9125,cash_flow!$B$2:$G$2307,6,)</f>
        <v>506</v>
      </c>
      <c r="I9125" s="3">
        <f>C9125/H9125</f>
        <v>4.1501976284584984E-2</v>
      </c>
    </row>
    <row r="9126" spans="1:9" hidden="1" x14ac:dyDescent="0.3">
      <c r="A9126">
        <v>80440</v>
      </c>
      <c r="B9126" s="1">
        <v>43800</v>
      </c>
      <c r="C9126">
        <v>-66</v>
      </c>
      <c r="D9126">
        <v>-109</v>
      </c>
      <c r="E9126">
        <v>-6</v>
      </c>
      <c r="F9126">
        <v>68</v>
      </c>
      <c r="G9126">
        <v>-4</v>
      </c>
      <c r="H9126">
        <f>VLOOKUP(A9126,cash_flow!$B$2:$G$2307,6,)</f>
        <v>66</v>
      </c>
      <c r="I9126" s="3">
        <f>C9126/H9126</f>
        <v>-1</v>
      </c>
    </row>
    <row r="9127" spans="1:9" x14ac:dyDescent="0.3">
      <c r="A9127">
        <v>24900</v>
      </c>
      <c r="B9127" s="1">
        <v>43891</v>
      </c>
      <c r="C9127">
        <v>-275</v>
      </c>
      <c r="D9127">
        <v>-37</v>
      </c>
      <c r="E9127">
        <v>-13</v>
      </c>
      <c r="F9127">
        <v>53</v>
      </c>
      <c r="G9127">
        <v>-230</v>
      </c>
      <c r="H9127">
        <f>VLOOKUP(A9127,cash_flow!$B$2:$G$2307,6,)</f>
        <v>532</v>
      </c>
      <c r="I9127" s="3">
        <f>C9127/H9127</f>
        <v>-0.51691729323308266</v>
      </c>
    </row>
    <row r="9128" spans="1:9" hidden="1" x14ac:dyDescent="0.3">
      <c r="A9128">
        <v>430</v>
      </c>
      <c r="B9128" s="1">
        <v>43070</v>
      </c>
      <c r="C9128">
        <v>933</v>
      </c>
      <c r="D9128">
        <v>262</v>
      </c>
      <c r="E9128">
        <v>-331</v>
      </c>
      <c r="F9128">
        <v>-817</v>
      </c>
      <c r="G9128">
        <v>-230</v>
      </c>
      <c r="H9128">
        <f>VLOOKUP(A9128,cash_flow!$B$2:$G$2307,6,)</f>
        <v>2130</v>
      </c>
      <c r="I9128" s="3">
        <f>C9128/H9128</f>
        <v>0.43802816901408453</v>
      </c>
    </row>
    <row r="9129" spans="1:9" hidden="1" x14ac:dyDescent="0.3">
      <c r="A9129">
        <v>430</v>
      </c>
      <c r="B9129" s="1">
        <v>43435</v>
      </c>
      <c r="C9129">
        <v>1199</v>
      </c>
      <c r="D9129">
        <v>239</v>
      </c>
      <c r="E9129">
        <v>-328</v>
      </c>
      <c r="F9129">
        <v>-947</v>
      </c>
      <c r="G9129">
        <v>-76</v>
      </c>
      <c r="H9129">
        <f>VLOOKUP(A9129,cash_flow!$B$2:$G$2307,6,)</f>
        <v>2130</v>
      </c>
      <c r="I9129" s="3">
        <f>C9129/H9129</f>
        <v>0.56291079812206568</v>
      </c>
    </row>
    <row r="9130" spans="1:9" hidden="1" x14ac:dyDescent="0.3">
      <c r="A9130">
        <v>139130</v>
      </c>
      <c r="B9130" s="1">
        <v>43800</v>
      </c>
      <c r="C9130">
        <v>-9589</v>
      </c>
      <c r="D9130">
        <v>3629</v>
      </c>
      <c r="E9130">
        <v>2447</v>
      </c>
      <c r="F9130">
        <v>8458</v>
      </c>
      <c r="G9130">
        <v>1314</v>
      </c>
      <c r="H9130">
        <f>VLOOKUP(A9130,cash_flow!$B$2:$G$2307,6,)</f>
        <v>9557</v>
      </c>
      <c r="I9130" s="3">
        <f>C9130/H9130</f>
        <v>-1.0033483310662341</v>
      </c>
    </row>
    <row r="9131" spans="1:9" x14ac:dyDescent="0.3">
      <c r="A9131">
        <v>3280</v>
      </c>
      <c r="B9131" s="1">
        <v>43891</v>
      </c>
      <c r="C9131">
        <v>-158</v>
      </c>
      <c r="D9131">
        <v>-25</v>
      </c>
      <c r="E9131">
        <v>365</v>
      </c>
      <c r="F9131">
        <v>-245</v>
      </c>
      <c r="G9131">
        <v>-39</v>
      </c>
      <c r="H9131">
        <f>VLOOKUP(A9131,cash_flow!$B$2:$G$2307,6,)</f>
        <v>301</v>
      </c>
      <c r="I9131" s="3">
        <f>C9131/H9131</f>
        <v>-0.52491694352159468</v>
      </c>
    </row>
    <row r="9132" spans="1:9" hidden="1" x14ac:dyDescent="0.3">
      <c r="A9132">
        <v>400</v>
      </c>
      <c r="B9132" s="1">
        <v>43070</v>
      </c>
      <c r="C9132">
        <v>1981</v>
      </c>
      <c r="D9132">
        <v>746</v>
      </c>
      <c r="E9132">
        <v>-3421</v>
      </c>
      <c r="F9132">
        <v>856</v>
      </c>
      <c r="G9132">
        <v>-585</v>
      </c>
      <c r="H9132">
        <f>VLOOKUP(A9132,cash_flow!$B$2:$G$2307,6,)</f>
        <v>5276</v>
      </c>
      <c r="I9132" s="3">
        <f>C9132/H9132</f>
        <v>0.37547384382107657</v>
      </c>
    </row>
    <row r="9133" spans="1:9" hidden="1" x14ac:dyDescent="0.3">
      <c r="A9133">
        <v>400</v>
      </c>
      <c r="B9133" s="1">
        <v>43435</v>
      </c>
      <c r="C9133">
        <v>4226</v>
      </c>
      <c r="D9133">
        <v>913</v>
      </c>
      <c r="E9133">
        <v>-3437</v>
      </c>
      <c r="F9133">
        <v>461</v>
      </c>
      <c r="G9133">
        <v>1251</v>
      </c>
      <c r="H9133">
        <f>VLOOKUP(A9133,cash_flow!$B$2:$G$2307,6,)</f>
        <v>5276</v>
      </c>
      <c r="I9133" s="3">
        <f>C9133/H9133</f>
        <v>0.80098559514783929</v>
      </c>
    </row>
    <row r="9134" spans="1:9" hidden="1" x14ac:dyDescent="0.3">
      <c r="A9134">
        <v>160600</v>
      </c>
      <c r="B9134" s="1">
        <v>43800</v>
      </c>
      <c r="C9134">
        <v>-187</v>
      </c>
      <c r="D9134">
        <v>-397</v>
      </c>
      <c r="E9134">
        <v>-259</v>
      </c>
      <c r="F9134">
        <v>400</v>
      </c>
      <c r="G9134">
        <v>-46</v>
      </c>
      <c r="H9134">
        <f>VLOOKUP(A9134,cash_flow!$B$2:$G$2307,6,)</f>
        <v>186</v>
      </c>
      <c r="I9134" s="3">
        <f>C9134/H9134</f>
        <v>-1.0053763440860215</v>
      </c>
    </row>
    <row r="9135" spans="1:9" hidden="1" x14ac:dyDescent="0.3">
      <c r="A9135">
        <v>390</v>
      </c>
      <c r="B9135" s="1">
        <v>43070</v>
      </c>
      <c r="C9135">
        <v>293</v>
      </c>
      <c r="D9135">
        <v>20</v>
      </c>
      <c r="E9135">
        <v>-206</v>
      </c>
      <c r="F9135">
        <v>-109</v>
      </c>
      <c r="G9135">
        <v>-23</v>
      </c>
      <c r="H9135">
        <f>VLOOKUP(A9135,cash_flow!$B$2:$G$2307,6,)</f>
        <v>1409</v>
      </c>
      <c r="I9135" s="3">
        <f>C9135/H9135</f>
        <v>0.20794889992902768</v>
      </c>
    </row>
    <row r="9136" spans="1:9" hidden="1" x14ac:dyDescent="0.3">
      <c r="A9136">
        <v>390</v>
      </c>
      <c r="B9136" s="1">
        <v>43435</v>
      </c>
      <c r="C9136">
        <v>95</v>
      </c>
      <c r="D9136">
        <v>8</v>
      </c>
      <c r="E9136">
        <v>-59</v>
      </c>
      <c r="F9136">
        <v>21</v>
      </c>
      <c r="G9136">
        <v>58</v>
      </c>
      <c r="H9136">
        <f>VLOOKUP(A9136,cash_flow!$B$2:$G$2307,6,)</f>
        <v>1409</v>
      </c>
      <c r="I9136" s="3">
        <f>C9136/H9136</f>
        <v>6.7423704755145489E-2</v>
      </c>
    </row>
    <row r="9137" spans="1:9" hidden="1" x14ac:dyDescent="0.3">
      <c r="A9137">
        <v>226350</v>
      </c>
      <c r="B9137" s="1">
        <v>43800</v>
      </c>
      <c r="C9137">
        <v>-94</v>
      </c>
      <c r="D9137">
        <v>-13</v>
      </c>
      <c r="E9137">
        <v>-221</v>
      </c>
      <c r="F9137">
        <v>266</v>
      </c>
      <c r="G9137">
        <v>-50</v>
      </c>
      <c r="H9137">
        <f>VLOOKUP(A9137,cash_flow!$B$2:$G$2307,6,)</f>
        <v>93</v>
      </c>
      <c r="I9137" s="3">
        <f>C9137/H9137</f>
        <v>-1.010752688172043</v>
      </c>
    </row>
    <row r="9138" spans="1:9" x14ac:dyDescent="0.3">
      <c r="A9138">
        <v>119650</v>
      </c>
      <c r="B9138" s="1">
        <v>43891</v>
      </c>
      <c r="C9138">
        <v>-430</v>
      </c>
      <c r="D9138">
        <v>-42</v>
      </c>
      <c r="E9138">
        <v>-28</v>
      </c>
      <c r="F9138">
        <v>157</v>
      </c>
      <c r="G9138">
        <v>-301</v>
      </c>
      <c r="H9138">
        <f>VLOOKUP(A9138,cash_flow!$B$2:$G$2307,6,)</f>
        <v>802</v>
      </c>
      <c r="I9138" s="3">
        <f>C9138/H9138</f>
        <v>-0.53615960099750626</v>
      </c>
    </row>
    <row r="9139" spans="1:9" x14ac:dyDescent="0.3">
      <c r="A9139">
        <v>78020</v>
      </c>
      <c r="B9139" s="1">
        <v>43891</v>
      </c>
      <c r="C9139">
        <v>-1702</v>
      </c>
      <c r="D9139">
        <v>118</v>
      </c>
      <c r="E9139">
        <v>-25</v>
      </c>
      <c r="F9139">
        <v>1839</v>
      </c>
      <c r="G9139">
        <v>59</v>
      </c>
      <c r="H9139">
        <f>VLOOKUP(A9139,cash_flow!$B$2:$G$2307,6,)</f>
        <v>3107</v>
      </c>
      <c r="I9139" s="3">
        <f>C9139/H9139</f>
        <v>-0.54779530093337625</v>
      </c>
    </row>
    <row r="9140" spans="1:9" hidden="1" x14ac:dyDescent="0.3">
      <c r="A9140" s="4">
        <v>370</v>
      </c>
      <c r="B9140" s="5">
        <v>43070</v>
      </c>
      <c r="C9140" s="4">
        <v>9386</v>
      </c>
      <c r="D9140" s="4">
        <v>1476</v>
      </c>
      <c r="E9140" s="4">
        <v>-10642</v>
      </c>
      <c r="F9140" s="4">
        <v>1752</v>
      </c>
      <c r="G9140" s="4">
        <v>489</v>
      </c>
      <c r="H9140" s="4">
        <f>VLOOKUP(A9140,cash_flow!$B$2:$G$2307,6,)</f>
        <v>3339</v>
      </c>
      <c r="I9140" s="6">
        <f>C9140/H9140</f>
        <v>2.8110212638514525</v>
      </c>
    </row>
    <row r="9141" spans="1:9" hidden="1" x14ac:dyDescent="0.3">
      <c r="A9141" s="4">
        <v>370</v>
      </c>
      <c r="B9141" s="5">
        <v>43435</v>
      </c>
      <c r="C9141" s="4">
        <v>7107</v>
      </c>
      <c r="D9141" s="4">
        <v>818</v>
      </c>
      <c r="E9141" s="4">
        <v>-12223</v>
      </c>
      <c r="F9141" s="4">
        <v>5156</v>
      </c>
      <c r="G9141" s="4">
        <v>40</v>
      </c>
      <c r="H9141" s="4">
        <f>VLOOKUP(A9141,cash_flow!$B$2:$G$2307,6,)</f>
        <v>3339</v>
      </c>
      <c r="I9141" s="6">
        <f>C9141/H9141</f>
        <v>2.1284815813117701</v>
      </c>
    </row>
    <row r="9142" spans="1:9" hidden="1" x14ac:dyDescent="0.3">
      <c r="A9142">
        <v>58220</v>
      </c>
      <c r="B9142" s="1">
        <v>43800</v>
      </c>
      <c r="C9142">
        <v>-120</v>
      </c>
      <c r="D9142">
        <v>-75</v>
      </c>
      <c r="E9142">
        <v>-72</v>
      </c>
      <c r="F9142">
        <v>166</v>
      </c>
      <c r="G9142">
        <v>-27</v>
      </c>
      <c r="H9142">
        <f>VLOOKUP(A9142,cash_flow!$B$2:$G$2307,6,)</f>
        <v>107</v>
      </c>
      <c r="I9142" s="3">
        <f>C9142/H9142</f>
        <v>-1.1214953271028036</v>
      </c>
    </row>
    <row r="9143" spans="1:9" hidden="1" x14ac:dyDescent="0.3">
      <c r="A9143">
        <v>320</v>
      </c>
      <c r="B9143" s="1">
        <v>43070</v>
      </c>
      <c r="C9143">
        <v>307</v>
      </c>
      <c r="D9143">
        <v>0</v>
      </c>
      <c r="E9143">
        <v>52</v>
      </c>
      <c r="F9143">
        <v>-327</v>
      </c>
      <c r="G9143">
        <v>-6</v>
      </c>
      <c r="H9143">
        <f>VLOOKUP(A9143,cash_flow!$B$2:$G$2307,6,)</f>
        <v>1247</v>
      </c>
      <c r="I9143" s="3">
        <f>C9143/H9143</f>
        <v>0.24619085805934243</v>
      </c>
    </row>
    <row r="9144" spans="1:9" hidden="1" x14ac:dyDescent="0.3">
      <c r="A9144">
        <v>320</v>
      </c>
      <c r="B9144" s="1">
        <v>43435</v>
      </c>
      <c r="C9144">
        <v>74</v>
      </c>
      <c r="D9144">
        <v>0</v>
      </c>
      <c r="E9144">
        <v>-176</v>
      </c>
      <c r="F9144">
        <v>-52</v>
      </c>
      <c r="G9144">
        <v>-132</v>
      </c>
      <c r="H9144">
        <f>VLOOKUP(A9144,cash_flow!$B$2:$G$2307,6,)</f>
        <v>1247</v>
      </c>
      <c r="I9144" s="3">
        <f>C9144/H9144</f>
        <v>5.9342421812349638E-2</v>
      </c>
    </row>
    <row r="9145" spans="1:9" hidden="1" x14ac:dyDescent="0.3">
      <c r="A9145" s="4">
        <v>79950</v>
      </c>
      <c r="B9145" s="5">
        <v>43800</v>
      </c>
      <c r="C9145" s="4">
        <v>-465</v>
      </c>
      <c r="D9145" s="4">
        <v>12</v>
      </c>
      <c r="E9145" s="4">
        <v>-78</v>
      </c>
      <c r="F9145" s="4">
        <v>423</v>
      </c>
      <c r="G9145" s="4">
        <v>-120</v>
      </c>
      <c r="H9145" s="4">
        <f>VLOOKUP(A9145,cash_flow!$B$2:$G$2307,6,)</f>
        <v>411</v>
      </c>
      <c r="I9145" s="6">
        <f>C9145/H9145</f>
        <v>-1.1313868613138687</v>
      </c>
    </row>
    <row r="9146" spans="1:9" x14ac:dyDescent="0.3">
      <c r="A9146">
        <v>58220</v>
      </c>
      <c r="B9146" s="1">
        <v>43891</v>
      </c>
      <c r="C9146">
        <v>-61</v>
      </c>
      <c r="D9146">
        <v>-45</v>
      </c>
      <c r="E9146">
        <v>22</v>
      </c>
      <c r="F9146">
        <v>39</v>
      </c>
      <c r="G9146">
        <v>0</v>
      </c>
      <c r="H9146">
        <f>VLOOKUP(A9146,cash_flow!$B$2:$G$2307,6,)</f>
        <v>107</v>
      </c>
      <c r="I9146" s="3">
        <f>C9146/H9146</f>
        <v>-0.57009345794392519</v>
      </c>
    </row>
    <row r="9147" spans="1:9" x14ac:dyDescent="0.3">
      <c r="A9147">
        <v>173130</v>
      </c>
      <c r="B9147" s="1">
        <v>43891</v>
      </c>
      <c r="C9147">
        <v>-209</v>
      </c>
      <c r="D9147">
        <v>-3</v>
      </c>
      <c r="E9147">
        <v>-1</v>
      </c>
      <c r="F9147">
        <v>50</v>
      </c>
      <c r="G9147">
        <v>-160</v>
      </c>
      <c r="H9147">
        <f>VLOOKUP(A9147,cash_flow!$B$2:$G$2307,6,)</f>
        <v>347</v>
      </c>
      <c r="I9147" s="3">
        <f>C9147/H9147</f>
        <v>-0.60230547550432278</v>
      </c>
    </row>
    <row r="9148" spans="1:9" hidden="1" x14ac:dyDescent="0.3">
      <c r="A9148">
        <v>300</v>
      </c>
      <c r="B9148" s="1">
        <v>43070</v>
      </c>
      <c r="C9148">
        <v>-69</v>
      </c>
      <c r="D9148">
        <v>-35</v>
      </c>
      <c r="E9148">
        <v>-25</v>
      </c>
      <c r="F9148">
        <v>-18</v>
      </c>
      <c r="G9148">
        <v>-113</v>
      </c>
      <c r="H9148">
        <f>VLOOKUP(A9148,cash_flow!$B$2:$G$2307,6,)</f>
        <v>715</v>
      </c>
      <c r="I9148" s="3">
        <f>C9148/H9148</f>
        <v>-9.6503496503496503E-2</v>
      </c>
    </row>
    <row r="9149" spans="1:9" hidden="1" x14ac:dyDescent="0.3">
      <c r="A9149">
        <v>300</v>
      </c>
      <c r="B9149" s="1">
        <v>43435</v>
      </c>
      <c r="C9149">
        <v>588</v>
      </c>
      <c r="D9149">
        <v>191</v>
      </c>
      <c r="E9149">
        <v>-328</v>
      </c>
      <c r="F9149">
        <v>-125</v>
      </c>
      <c r="G9149">
        <v>135</v>
      </c>
      <c r="H9149">
        <f>VLOOKUP(A9149,cash_flow!$B$2:$G$2307,6,)</f>
        <v>715</v>
      </c>
      <c r="I9149" s="3">
        <f>C9149/H9149</f>
        <v>0.82237762237762235</v>
      </c>
    </row>
    <row r="9150" spans="1:9" hidden="1" x14ac:dyDescent="0.3">
      <c r="A9150">
        <v>195440</v>
      </c>
      <c r="B9150" s="1">
        <v>43800</v>
      </c>
      <c r="C9150">
        <v>-99</v>
      </c>
      <c r="D9150">
        <v>-137</v>
      </c>
      <c r="E9150">
        <v>-348</v>
      </c>
      <c r="F9150">
        <v>446</v>
      </c>
      <c r="G9150">
        <v>47</v>
      </c>
      <c r="H9150">
        <f>VLOOKUP(A9150,cash_flow!$B$2:$G$2307,6,)</f>
        <v>86</v>
      </c>
      <c r="I9150" s="3">
        <f>C9150/H9150</f>
        <v>-1.1511627906976745</v>
      </c>
    </row>
    <row r="9151" spans="1:9" x14ac:dyDescent="0.3">
      <c r="A9151">
        <v>5030</v>
      </c>
      <c r="B9151" s="1">
        <v>43891</v>
      </c>
      <c r="C9151">
        <v>-113</v>
      </c>
      <c r="D9151">
        <v>-36</v>
      </c>
      <c r="E9151">
        <v>49</v>
      </c>
      <c r="F9151">
        <v>72</v>
      </c>
      <c r="G9151">
        <v>8</v>
      </c>
      <c r="H9151">
        <f>VLOOKUP(A9151,cash_flow!$B$2:$G$2307,6,)</f>
        <v>187</v>
      </c>
      <c r="I9151" s="3">
        <f>C9151/H9151</f>
        <v>-0.60427807486631013</v>
      </c>
    </row>
    <row r="9152" spans="1:9" hidden="1" x14ac:dyDescent="0.3">
      <c r="A9152">
        <v>270</v>
      </c>
      <c r="B9152" s="1">
        <v>43070</v>
      </c>
      <c r="C9152">
        <v>25942</v>
      </c>
      <c r="D9152">
        <v>9680</v>
      </c>
      <c r="E9152">
        <v>-47946</v>
      </c>
      <c r="F9152">
        <v>7319</v>
      </c>
      <c r="G9152">
        <v>-15025</v>
      </c>
      <c r="H9152">
        <f>VLOOKUP(A9152,cash_flow!$B$2:$G$2307,6,)</f>
        <v>191332</v>
      </c>
      <c r="I9152" s="3">
        <f>C9152/H9152</f>
        <v>0.13558631070599794</v>
      </c>
    </row>
    <row r="9153" spans="1:9" hidden="1" x14ac:dyDescent="0.3">
      <c r="A9153">
        <v>270</v>
      </c>
      <c r="B9153" s="1">
        <v>43435</v>
      </c>
      <c r="C9153">
        <v>44708</v>
      </c>
      <c r="D9153">
        <v>11559</v>
      </c>
      <c r="E9153">
        <v>-11554</v>
      </c>
      <c r="F9153">
        <v>-25430</v>
      </c>
      <c r="G9153">
        <v>7309</v>
      </c>
      <c r="H9153">
        <f>VLOOKUP(A9153,cash_flow!$B$2:$G$2307,6,)</f>
        <v>191332</v>
      </c>
      <c r="I9153" s="3">
        <f>C9153/H9153</f>
        <v>0.23366713356887506</v>
      </c>
    </row>
    <row r="9154" spans="1:9" hidden="1" x14ac:dyDescent="0.3">
      <c r="A9154">
        <v>39490</v>
      </c>
      <c r="B9154" s="1">
        <v>43800</v>
      </c>
      <c r="C9154">
        <v>-30120</v>
      </c>
      <c r="D9154">
        <v>0</v>
      </c>
      <c r="E9154">
        <v>-2747</v>
      </c>
      <c r="F9154">
        <v>30761</v>
      </c>
      <c r="G9154">
        <v>-2087</v>
      </c>
      <c r="H9154">
        <f>VLOOKUP(A9154,cash_flow!$B$2:$G$2307,6,)</f>
        <v>25857</v>
      </c>
      <c r="I9154" s="3">
        <f>C9154/H9154</f>
        <v>-1.1648683141895813</v>
      </c>
    </row>
    <row r="9155" spans="1:9" x14ac:dyDescent="0.3">
      <c r="A9155">
        <v>192410</v>
      </c>
      <c r="B9155" s="1">
        <v>43891</v>
      </c>
      <c r="C9155">
        <v>-67</v>
      </c>
      <c r="D9155">
        <v>0</v>
      </c>
      <c r="E9155">
        <v>22</v>
      </c>
      <c r="F9155">
        <v>-32</v>
      </c>
      <c r="G9155">
        <v>-76</v>
      </c>
      <c r="H9155">
        <f>VLOOKUP(A9155,cash_flow!$B$2:$G$2307,6,)</f>
        <v>100</v>
      </c>
      <c r="I9155" s="3">
        <f>C9155/H9155</f>
        <v>-0.67</v>
      </c>
    </row>
    <row r="9156" spans="1:9" hidden="1" x14ac:dyDescent="0.3">
      <c r="A9156">
        <v>250</v>
      </c>
      <c r="B9156" s="1">
        <v>43070</v>
      </c>
      <c r="C9156">
        <v>261</v>
      </c>
      <c r="D9156">
        <v>205</v>
      </c>
      <c r="E9156">
        <v>-94</v>
      </c>
      <c r="F9156">
        <v>-33</v>
      </c>
      <c r="G9156">
        <v>133</v>
      </c>
      <c r="H9156">
        <f>VLOOKUP(A9156,cash_flow!$B$2:$G$2307,6,)</f>
        <v>12707</v>
      </c>
      <c r="I9156" s="3">
        <f>C9156/H9156</f>
        <v>2.0539859919729283E-2</v>
      </c>
    </row>
    <row r="9157" spans="1:9" hidden="1" x14ac:dyDescent="0.3">
      <c r="A9157">
        <v>250</v>
      </c>
      <c r="B9157" s="1">
        <v>43435</v>
      </c>
      <c r="C9157">
        <v>250</v>
      </c>
      <c r="D9157">
        <v>146</v>
      </c>
      <c r="E9157">
        <v>-503</v>
      </c>
      <c r="F9157">
        <v>148</v>
      </c>
      <c r="G9157">
        <v>-104</v>
      </c>
      <c r="H9157">
        <f>VLOOKUP(A9157,cash_flow!$B$2:$G$2307,6,)</f>
        <v>12707</v>
      </c>
      <c r="I9157" s="3">
        <f>C9157/H9157</f>
        <v>1.967419532541119E-2</v>
      </c>
    </row>
    <row r="9158" spans="1:9" hidden="1" x14ac:dyDescent="0.3">
      <c r="A9158">
        <v>3530</v>
      </c>
      <c r="B9158" s="1">
        <v>43800</v>
      </c>
      <c r="C9158">
        <v>-5071</v>
      </c>
      <c r="D9158">
        <v>986</v>
      </c>
      <c r="E9158">
        <v>-814</v>
      </c>
      <c r="F9158">
        <v>5694</v>
      </c>
      <c r="G9158">
        <v>-191</v>
      </c>
      <c r="H9158">
        <f>VLOOKUP(A9158,cash_flow!$B$2:$G$2307,6,)</f>
        <v>4259</v>
      </c>
      <c r="I9158" s="3">
        <f>C9158/H9158</f>
        <v>-1.1906550833528997</v>
      </c>
    </row>
    <row r="9159" spans="1:9" hidden="1" x14ac:dyDescent="0.3">
      <c r="A9159">
        <v>240</v>
      </c>
      <c r="B9159" s="1">
        <v>43070</v>
      </c>
      <c r="C9159">
        <v>1229</v>
      </c>
      <c r="D9159">
        <v>2425</v>
      </c>
      <c r="E9159">
        <v>-2129</v>
      </c>
      <c r="F9159">
        <v>-60</v>
      </c>
      <c r="G9159">
        <v>-962</v>
      </c>
      <c r="H9159">
        <f>VLOOKUP(A9159,cash_flow!$B$2:$G$2307,6,)</f>
        <v>13209</v>
      </c>
      <c r="I9159" s="3">
        <f>C9159/H9159</f>
        <v>9.3042622454387158E-2</v>
      </c>
    </row>
    <row r="9160" spans="1:9" hidden="1" x14ac:dyDescent="0.3">
      <c r="A9160">
        <v>240</v>
      </c>
      <c r="B9160" s="1">
        <v>43435</v>
      </c>
      <c r="C9160">
        <v>609</v>
      </c>
      <c r="D9160">
        <v>2184</v>
      </c>
      <c r="E9160">
        <v>-17</v>
      </c>
      <c r="F9160">
        <v>96</v>
      </c>
      <c r="G9160">
        <v>689</v>
      </c>
      <c r="H9160">
        <f>VLOOKUP(A9160,cash_flow!$B$2:$G$2307,6,)</f>
        <v>13209</v>
      </c>
      <c r="I9160" s="3">
        <f>C9160/H9160</f>
        <v>4.6104928457869634E-2</v>
      </c>
    </row>
    <row r="9161" spans="1:9" hidden="1" x14ac:dyDescent="0.3">
      <c r="A9161">
        <v>3540</v>
      </c>
      <c r="B9161" s="1">
        <v>43800</v>
      </c>
      <c r="C9161">
        <v>-7223</v>
      </c>
      <c r="D9161">
        <v>940</v>
      </c>
      <c r="E9161">
        <v>340</v>
      </c>
      <c r="F9161">
        <v>9100</v>
      </c>
      <c r="G9161">
        <v>2239</v>
      </c>
      <c r="H9161">
        <f>VLOOKUP(A9161,cash_flow!$B$2:$G$2307,6,)</f>
        <v>5788</v>
      </c>
      <c r="I9161" s="3">
        <f>C9161/H9161</f>
        <v>-1.2479267449896336</v>
      </c>
    </row>
    <row r="9162" spans="1:9" x14ac:dyDescent="0.3">
      <c r="A9162">
        <v>71460</v>
      </c>
      <c r="B9162" s="1">
        <v>43891</v>
      </c>
      <c r="C9162">
        <v>-591</v>
      </c>
      <c r="D9162">
        <v>-206</v>
      </c>
      <c r="E9162">
        <v>132</v>
      </c>
      <c r="F9162">
        <v>410</v>
      </c>
      <c r="G9162">
        <v>-47</v>
      </c>
      <c r="H9162">
        <f>VLOOKUP(A9162,cash_flow!$B$2:$G$2307,6,)</f>
        <v>872</v>
      </c>
      <c r="I9162" s="3">
        <f>C9162/H9162</f>
        <v>-0.67775229357798161</v>
      </c>
    </row>
    <row r="9163" spans="1:9" hidden="1" x14ac:dyDescent="0.3">
      <c r="A9163">
        <v>230</v>
      </c>
      <c r="B9163" s="1">
        <v>43070</v>
      </c>
      <c r="C9163">
        <v>-22</v>
      </c>
      <c r="D9163">
        <v>-6</v>
      </c>
      <c r="E9163">
        <v>-191</v>
      </c>
      <c r="F9163">
        <v>9</v>
      </c>
      <c r="G9163">
        <v>-204</v>
      </c>
      <c r="H9163">
        <f>VLOOKUP(A9163,cash_flow!$B$2:$G$2307,6,)</f>
        <v>1051</v>
      </c>
      <c r="I9163" s="3">
        <f>C9163/H9163</f>
        <v>-2.093244529019981E-2</v>
      </c>
    </row>
    <row r="9164" spans="1:9" hidden="1" x14ac:dyDescent="0.3">
      <c r="A9164">
        <v>230</v>
      </c>
      <c r="B9164" s="1">
        <v>43435</v>
      </c>
      <c r="C9164">
        <v>62</v>
      </c>
      <c r="D9164">
        <v>-38</v>
      </c>
      <c r="E9164">
        <v>-63</v>
      </c>
      <c r="F9164">
        <v>-8</v>
      </c>
      <c r="G9164">
        <v>-8</v>
      </c>
      <c r="H9164">
        <f>VLOOKUP(A9164,cash_flow!$B$2:$G$2307,6,)</f>
        <v>1051</v>
      </c>
      <c r="I9164" s="3">
        <f>C9164/H9164</f>
        <v>5.8991436726926735E-2</v>
      </c>
    </row>
    <row r="9165" spans="1:9" hidden="1" x14ac:dyDescent="0.3">
      <c r="A9165">
        <v>10050</v>
      </c>
      <c r="B9165" s="1">
        <v>43800</v>
      </c>
      <c r="C9165">
        <v>-5172</v>
      </c>
      <c r="D9165">
        <v>534</v>
      </c>
      <c r="E9165">
        <v>323</v>
      </c>
      <c r="F9165">
        <v>4086</v>
      </c>
      <c r="G9165">
        <v>-763</v>
      </c>
      <c r="H9165">
        <f>VLOOKUP(A9165,cash_flow!$B$2:$G$2307,6,)</f>
        <v>4018</v>
      </c>
      <c r="I9165" s="3">
        <f>C9165/H9165</f>
        <v>-1.2872075659532105</v>
      </c>
    </row>
    <row r="9166" spans="1:9" x14ac:dyDescent="0.3">
      <c r="A9166">
        <v>8560</v>
      </c>
      <c r="B9166" s="1">
        <v>43891</v>
      </c>
      <c r="C9166">
        <v>-16041</v>
      </c>
      <c r="D9166">
        <v>0</v>
      </c>
      <c r="E9166">
        <v>-6511</v>
      </c>
      <c r="F9166">
        <v>24624</v>
      </c>
      <c r="G9166">
        <v>2128</v>
      </c>
      <c r="H9166">
        <f>VLOOKUP(A9166,cash_flow!$B$2:$G$2307,6,)</f>
        <v>23354</v>
      </c>
      <c r="I9166" s="3">
        <f>C9166/H9166</f>
        <v>-0.68686306414318743</v>
      </c>
    </row>
    <row r="9167" spans="1:9" hidden="1" x14ac:dyDescent="0.3">
      <c r="A9167">
        <v>220</v>
      </c>
      <c r="B9167" s="1">
        <v>43070</v>
      </c>
      <c r="C9167">
        <v>13</v>
      </c>
      <c r="D9167">
        <v>43</v>
      </c>
      <c r="E9167">
        <v>-27</v>
      </c>
      <c r="F9167">
        <v>23</v>
      </c>
      <c r="G9167">
        <v>9</v>
      </c>
      <c r="H9167">
        <f>VLOOKUP(A9167,cash_flow!$B$2:$G$2307,6,)</f>
        <v>1187</v>
      </c>
      <c r="I9167" s="3">
        <f>C9167/H9167</f>
        <v>1.0951979780960405E-2</v>
      </c>
    </row>
    <row r="9168" spans="1:9" hidden="1" x14ac:dyDescent="0.3">
      <c r="A9168">
        <v>220</v>
      </c>
      <c r="B9168" s="1">
        <v>43435</v>
      </c>
      <c r="C9168">
        <v>61</v>
      </c>
      <c r="D9168">
        <v>43</v>
      </c>
      <c r="E9168">
        <v>-99</v>
      </c>
      <c r="F9168">
        <v>109</v>
      </c>
      <c r="G9168">
        <v>72</v>
      </c>
      <c r="H9168">
        <f>VLOOKUP(A9168,cash_flow!$B$2:$G$2307,6,)</f>
        <v>1187</v>
      </c>
      <c r="I9168" s="3">
        <f>C9168/H9168</f>
        <v>5.1390058972198824E-2</v>
      </c>
    </row>
    <row r="9169" spans="1:9" hidden="1" x14ac:dyDescent="0.3">
      <c r="A9169">
        <v>16360</v>
      </c>
      <c r="B9169" s="1">
        <v>43800</v>
      </c>
      <c r="C9169">
        <v>-39480</v>
      </c>
      <c r="D9169">
        <v>3918</v>
      </c>
      <c r="E9169">
        <v>1888</v>
      </c>
      <c r="F9169">
        <v>38717</v>
      </c>
      <c r="G9169">
        <v>1127</v>
      </c>
      <c r="H9169">
        <f>VLOOKUP(A9169,cash_flow!$B$2:$G$2307,6,)</f>
        <v>29156</v>
      </c>
      <c r="I9169" s="3">
        <f>C9169/H9169</f>
        <v>-1.3540952119632323</v>
      </c>
    </row>
    <row r="9170" spans="1:9" x14ac:dyDescent="0.3">
      <c r="A9170">
        <v>9310</v>
      </c>
      <c r="B9170" s="1">
        <v>43891</v>
      </c>
      <c r="C9170">
        <v>-535</v>
      </c>
      <c r="D9170">
        <v>6</v>
      </c>
      <c r="E9170">
        <v>83</v>
      </c>
      <c r="F9170">
        <v>-36</v>
      </c>
      <c r="G9170">
        <v>-488</v>
      </c>
      <c r="H9170">
        <f>VLOOKUP(A9170,cash_flow!$B$2:$G$2307,6,)</f>
        <v>747</v>
      </c>
      <c r="I9170" s="3">
        <f>C9170/H9170</f>
        <v>-0.71619812583668008</v>
      </c>
    </row>
    <row r="9171" spans="1:9" x14ac:dyDescent="0.3">
      <c r="A9171">
        <v>4870</v>
      </c>
      <c r="B9171" s="1">
        <v>43891</v>
      </c>
      <c r="C9171">
        <v>-586</v>
      </c>
      <c r="D9171">
        <v>-355</v>
      </c>
      <c r="E9171">
        <v>-106</v>
      </c>
      <c r="F9171">
        <v>-196</v>
      </c>
      <c r="G9171">
        <v>-870</v>
      </c>
      <c r="H9171">
        <f>VLOOKUP(A9171,cash_flow!$B$2:$G$2307,6,)</f>
        <v>797</v>
      </c>
      <c r="I9171" s="3">
        <f>C9171/H9171</f>
        <v>-0.73525721455457971</v>
      </c>
    </row>
    <row r="9172" spans="1:9" hidden="1" x14ac:dyDescent="0.3">
      <c r="A9172">
        <v>210</v>
      </c>
      <c r="B9172" s="1">
        <v>43070</v>
      </c>
      <c r="C9172">
        <v>4376</v>
      </c>
      <c r="D9172">
        <v>5080</v>
      </c>
      <c r="E9172">
        <v>-2374</v>
      </c>
      <c r="F9172">
        <v>1539</v>
      </c>
      <c r="G9172">
        <v>3546</v>
      </c>
      <c r="H9172">
        <f>VLOOKUP(A9172,cash_flow!$B$2:$G$2307,6,)</f>
        <v>30380</v>
      </c>
      <c r="I9172" s="3">
        <f>C9172/H9172</f>
        <v>0.14404213298222515</v>
      </c>
    </row>
    <row r="9173" spans="1:9" hidden="1" x14ac:dyDescent="0.3">
      <c r="A9173">
        <v>210</v>
      </c>
      <c r="B9173" s="1">
        <v>43435</v>
      </c>
      <c r="C9173">
        <v>11045</v>
      </c>
      <c r="D9173">
        <v>6781</v>
      </c>
      <c r="E9173">
        <v>-3808</v>
      </c>
      <c r="F9173">
        <v>-5256</v>
      </c>
      <c r="G9173">
        <v>2027</v>
      </c>
      <c r="H9173">
        <f>VLOOKUP(A9173,cash_flow!$B$2:$G$2307,6,)</f>
        <v>30380</v>
      </c>
      <c r="I9173" s="3">
        <f>C9173/H9173</f>
        <v>0.36356155365371956</v>
      </c>
    </row>
    <row r="9174" spans="1:9" hidden="1" x14ac:dyDescent="0.3">
      <c r="A9174">
        <v>23760</v>
      </c>
      <c r="B9174" s="1">
        <v>43800</v>
      </c>
      <c r="C9174">
        <v>-2491</v>
      </c>
      <c r="D9174">
        <v>210</v>
      </c>
      <c r="E9174">
        <v>102</v>
      </c>
      <c r="F9174">
        <v>3256</v>
      </c>
      <c r="G9174">
        <v>868</v>
      </c>
      <c r="H9174">
        <f>VLOOKUP(A9174,cash_flow!$B$2:$G$2307,6,)</f>
        <v>1670</v>
      </c>
      <c r="I9174" s="3">
        <f>C9174/H9174</f>
        <v>-1.4916167664670659</v>
      </c>
    </row>
    <row r="9175" spans="1:9" x14ac:dyDescent="0.3">
      <c r="A9175">
        <v>6840</v>
      </c>
      <c r="B9175" s="1">
        <v>43891</v>
      </c>
      <c r="C9175">
        <v>-2252</v>
      </c>
      <c r="D9175">
        <v>-842</v>
      </c>
      <c r="E9175">
        <v>444</v>
      </c>
      <c r="F9175">
        <v>909</v>
      </c>
      <c r="G9175">
        <v>-884</v>
      </c>
      <c r="H9175">
        <f>VLOOKUP(A9175,cash_flow!$B$2:$G$2307,6,)</f>
        <v>2385</v>
      </c>
      <c r="I9175" s="3">
        <f>C9175/H9175</f>
        <v>-0.94423480083857447</v>
      </c>
    </row>
    <row r="9176" spans="1:9" hidden="1" x14ac:dyDescent="0.3">
      <c r="A9176">
        <v>180</v>
      </c>
      <c r="B9176" s="1">
        <v>43070</v>
      </c>
      <c r="C9176">
        <v>67</v>
      </c>
      <c r="D9176">
        <v>0</v>
      </c>
      <c r="E9176">
        <v>124</v>
      </c>
      <c r="F9176">
        <v>-181</v>
      </c>
      <c r="G9176">
        <v>9</v>
      </c>
      <c r="H9176">
        <f>VLOOKUP(A9176,cash_flow!$B$2:$G$2307,6,)</f>
        <v>1200</v>
      </c>
      <c r="I9176" s="3">
        <f>C9176/H9176</f>
        <v>5.5833333333333332E-2</v>
      </c>
    </row>
    <row r="9177" spans="1:9" hidden="1" x14ac:dyDescent="0.3">
      <c r="A9177">
        <v>180</v>
      </c>
      <c r="B9177" s="1">
        <v>43435</v>
      </c>
      <c r="C9177">
        <v>-1</v>
      </c>
      <c r="D9177">
        <v>0</v>
      </c>
      <c r="E9177">
        <v>-169</v>
      </c>
      <c r="F9177">
        <v>120</v>
      </c>
      <c r="G9177">
        <v>-49</v>
      </c>
      <c r="H9177">
        <f>VLOOKUP(A9177,cash_flow!$B$2:$G$2307,6,)</f>
        <v>1200</v>
      </c>
      <c r="I9177" s="3">
        <f>C9177/H9177</f>
        <v>-8.3333333333333339E-4</v>
      </c>
    </row>
    <row r="9178" spans="1:9" hidden="1" x14ac:dyDescent="0.3">
      <c r="A9178">
        <v>23960</v>
      </c>
      <c r="B9178" s="1">
        <v>43800</v>
      </c>
      <c r="C9178">
        <v>-449</v>
      </c>
      <c r="D9178">
        <v>-44</v>
      </c>
      <c r="E9178">
        <v>12</v>
      </c>
      <c r="F9178">
        <v>392</v>
      </c>
      <c r="G9178">
        <v>-47</v>
      </c>
      <c r="H9178">
        <f>VLOOKUP(A9178,cash_flow!$B$2:$G$2307,6,)</f>
        <v>291</v>
      </c>
      <c r="I9178" s="3">
        <f>C9178/H9178</f>
        <v>-1.5429553264604812</v>
      </c>
    </row>
    <row r="9179" spans="1:9" hidden="1" x14ac:dyDescent="0.3">
      <c r="A9179">
        <v>150</v>
      </c>
      <c r="B9179" s="1">
        <v>43070</v>
      </c>
      <c r="C9179">
        <v>6770</v>
      </c>
      <c r="D9179">
        <v>459</v>
      </c>
      <c r="E9179">
        <v>-5560</v>
      </c>
      <c r="F9179">
        <v>2899</v>
      </c>
      <c r="G9179">
        <v>3253</v>
      </c>
      <c r="H9179">
        <f>VLOOKUP(A9179,cash_flow!$B$2:$G$2307,6,)</f>
        <v>7452</v>
      </c>
      <c r="I9179" s="3">
        <f>C9179/H9179</f>
        <v>0.90848094471282881</v>
      </c>
    </row>
    <row r="9180" spans="1:9" hidden="1" x14ac:dyDescent="0.3">
      <c r="A9180">
        <v>150</v>
      </c>
      <c r="B9180" s="1">
        <v>43435</v>
      </c>
      <c r="C9180">
        <v>10219</v>
      </c>
      <c r="D9180">
        <v>-3405</v>
      </c>
      <c r="E9180">
        <v>-9431</v>
      </c>
      <c r="F9180">
        <v>108</v>
      </c>
      <c r="G9180">
        <v>1116</v>
      </c>
      <c r="H9180">
        <f>VLOOKUP(A9180,cash_flow!$B$2:$G$2307,6,)</f>
        <v>7452</v>
      </c>
      <c r="I9180" s="3">
        <f>C9180/H9180</f>
        <v>1.3713097155126142</v>
      </c>
    </row>
    <row r="9181" spans="1:9" hidden="1" x14ac:dyDescent="0.3">
      <c r="A9181">
        <v>78020</v>
      </c>
      <c r="B9181" s="1">
        <v>43800</v>
      </c>
      <c r="C9181">
        <v>-5357</v>
      </c>
      <c r="D9181">
        <v>515</v>
      </c>
      <c r="E9181">
        <v>-101</v>
      </c>
      <c r="F9181">
        <v>5571</v>
      </c>
      <c r="G9181">
        <v>113</v>
      </c>
      <c r="H9181">
        <f>VLOOKUP(A9181,cash_flow!$B$2:$G$2307,6,)</f>
        <v>3107</v>
      </c>
      <c r="I9181" s="3">
        <f>C9181/H9181</f>
        <v>-1.7241712262632765</v>
      </c>
    </row>
    <row r="9182" spans="1:9" x14ac:dyDescent="0.3">
      <c r="A9182">
        <v>37350</v>
      </c>
      <c r="B9182" s="1">
        <v>43891</v>
      </c>
      <c r="C9182">
        <v>-567</v>
      </c>
      <c r="D9182">
        <v>28</v>
      </c>
      <c r="E9182">
        <v>174</v>
      </c>
      <c r="F9182">
        <v>240</v>
      </c>
      <c r="G9182">
        <v>-152</v>
      </c>
      <c r="H9182">
        <f>VLOOKUP(A9182,cash_flow!$B$2:$G$2307,6,)</f>
        <v>549</v>
      </c>
      <c r="I9182" s="3">
        <f>C9182/H9182</f>
        <v>-1.0327868852459017</v>
      </c>
    </row>
    <row r="9183" spans="1:9" x14ac:dyDescent="0.3">
      <c r="A9183">
        <v>36000</v>
      </c>
      <c r="B9183" s="1">
        <v>43891</v>
      </c>
      <c r="C9183">
        <v>-582</v>
      </c>
      <c r="D9183">
        <v>0</v>
      </c>
      <c r="E9183">
        <v>-109</v>
      </c>
      <c r="F9183">
        <v>-197</v>
      </c>
      <c r="G9183">
        <v>-868</v>
      </c>
      <c r="H9183">
        <f>VLOOKUP(A9183,cash_flow!$B$2:$G$2307,6,)</f>
        <v>529</v>
      </c>
      <c r="I9183" s="3">
        <f>C9183/H9183</f>
        <v>-1.1001890359168243</v>
      </c>
    </row>
    <row r="9184" spans="1:9" hidden="1" x14ac:dyDescent="0.3">
      <c r="A9184">
        <v>140</v>
      </c>
      <c r="B9184" s="1">
        <v>43070</v>
      </c>
      <c r="C9184">
        <v>3318</v>
      </c>
      <c r="D9184">
        <v>-76</v>
      </c>
      <c r="E9184">
        <v>-1036</v>
      </c>
      <c r="F9184">
        <v>-1036</v>
      </c>
      <c r="G9184">
        <v>1186</v>
      </c>
      <c r="H9184">
        <f>VLOOKUP(A9184,cash_flow!$B$2:$G$2307,6,)</f>
        <v>5059</v>
      </c>
      <c r="I9184" s="3">
        <f>C9184/H9184</f>
        <v>0.65586084206364892</v>
      </c>
    </row>
    <row r="9185" spans="1:9" hidden="1" x14ac:dyDescent="0.3">
      <c r="A9185">
        <v>140</v>
      </c>
      <c r="B9185" s="1">
        <v>43435</v>
      </c>
      <c r="C9185">
        <v>1245</v>
      </c>
      <c r="D9185">
        <v>86</v>
      </c>
      <c r="E9185">
        <v>-1020</v>
      </c>
      <c r="F9185">
        <v>-198</v>
      </c>
      <c r="G9185">
        <v>53</v>
      </c>
      <c r="H9185">
        <f>VLOOKUP(A9185,cash_flow!$B$2:$G$2307,6,)</f>
        <v>5059</v>
      </c>
      <c r="I9185" s="3">
        <f>C9185/H9185</f>
        <v>0.24609606641628781</v>
      </c>
    </row>
    <row r="9186" spans="1:9" hidden="1" x14ac:dyDescent="0.3">
      <c r="A9186">
        <v>33660</v>
      </c>
      <c r="B9186" s="1">
        <v>43800</v>
      </c>
      <c r="C9186">
        <v>-11551</v>
      </c>
      <c r="D9186">
        <v>1016</v>
      </c>
      <c r="E9186">
        <v>-13</v>
      </c>
      <c r="F9186">
        <v>11443</v>
      </c>
      <c r="G9186">
        <v>-121</v>
      </c>
      <c r="H9186">
        <f>VLOOKUP(A9186,cash_flow!$B$2:$G$2307,6,)</f>
        <v>6531</v>
      </c>
      <c r="I9186" s="3">
        <f>C9186/H9186</f>
        <v>-1.7686418618894504</v>
      </c>
    </row>
    <row r="9187" spans="1:9" hidden="1" x14ac:dyDescent="0.3">
      <c r="A9187">
        <v>120</v>
      </c>
      <c r="B9187" s="1">
        <v>43070</v>
      </c>
      <c r="C9187">
        <v>2464</v>
      </c>
      <c r="D9187">
        <v>542</v>
      </c>
      <c r="E9187">
        <v>-6896</v>
      </c>
      <c r="F9187">
        <v>4565</v>
      </c>
      <c r="G9187">
        <v>156</v>
      </c>
      <c r="H9187">
        <f>VLOOKUP(A9187,cash_flow!$B$2:$G$2307,6,)</f>
        <v>35245</v>
      </c>
      <c r="I9187" s="3">
        <f>C9187/H9187</f>
        <v>6.9910625620655406E-2</v>
      </c>
    </row>
    <row r="9188" spans="1:9" hidden="1" x14ac:dyDescent="0.3">
      <c r="A9188">
        <v>120</v>
      </c>
      <c r="B9188" s="1">
        <v>43435</v>
      </c>
      <c r="C9188">
        <v>618</v>
      </c>
      <c r="D9188">
        <v>666</v>
      </c>
      <c r="E9188">
        <v>-8435</v>
      </c>
      <c r="F9188">
        <v>7785</v>
      </c>
      <c r="G9188">
        <v>90</v>
      </c>
      <c r="H9188">
        <f>VLOOKUP(A9188,cash_flow!$B$2:$G$2307,6,)</f>
        <v>35245</v>
      </c>
      <c r="I9188" s="3">
        <f>C9188/H9188</f>
        <v>1.7534402042842956E-2</v>
      </c>
    </row>
    <row r="9189" spans="1:9" hidden="1" x14ac:dyDescent="0.3">
      <c r="A9189">
        <v>24110</v>
      </c>
      <c r="B9189" s="1">
        <v>43800</v>
      </c>
      <c r="C9189">
        <v>-113507</v>
      </c>
      <c r="D9189">
        <v>16143</v>
      </c>
      <c r="E9189">
        <v>-53482</v>
      </c>
      <c r="F9189">
        <v>164643</v>
      </c>
      <c r="G9189">
        <v>-1875</v>
      </c>
      <c r="H9189">
        <f>VLOOKUP(A9189,cash_flow!$B$2:$G$2307,6,)</f>
        <v>58718</v>
      </c>
      <c r="I9189" s="3">
        <f>C9189/H9189</f>
        <v>-1.9330869580026568</v>
      </c>
    </row>
    <row r="9190" spans="1:9" x14ac:dyDescent="0.3">
      <c r="A9190">
        <v>141020</v>
      </c>
      <c r="B9190" s="1">
        <v>43891</v>
      </c>
      <c r="C9190">
        <v>-222</v>
      </c>
      <c r="D9190">
        <v>-17</v>
      </c>
      <c r="E9190">
        <v>-76</v>
      </c>
      <c r="F9190">
        <v>293</v>
      </c>
      <c r="G9190">
        <v>-5</v>
      </c>
      <c r="H9190">
        <f>VLOOKUP(A9190,cash_flow!$B$2:$G$2307,6,)</f>
        <v>188</v>
      </c>
      <c r="I9190" s="3">
        <f>C9190/H9190</f>
        <v>-1.1808510638297873</v>
      </c>
    </row>
    <row r="9191" spans="1:9" hidden="1" x14ac:dyDescent="0.3">
      <c r="A9191">
        <v>100</v>
      </c>
      <c r="B9191" s="1">
        <v>43070</v>
      </c>
      <c r="C9191">
        <v>1261</v>
      </c>
      <c r="D9191">
        <v>1096</v>
      </c>
      <c r="E9191">
        <v>-422</v>
      </c>
      <c r="F9191">
        <v>-682</v>
      </c>
      <c r="G9191">
        <v>118</v>
      </c>
      <c r="H9191">
        <f>VLOOKUP(A9191,cash_flow!$B$2:$G$2307,6,)</f>
        <v>46265</v>
      </c>
      <c r="I9191" s="3">
        <f>C9191/H9191</f>
        <v>2.7256025072949313E-2</v>
      </c>
    </row>
    <row r="9192" spans="1:9" hidden="1" x14ac:dyDescent="0.3">
      <c r="A9192">
        <v>100</v>
      </c>
      <c r="B9192" s="1">
        <v>43435</v>
      </c>
      <c r="C9192">
        <v>935</v>
      </c>
      <c r="D9192">
        <v>583</v>
      </c>
      <c r="E9192">
        <v>-582</v>
      </c>
      <c r="F9192">
        <v>-514</v>
      </c>
      <c r="G9192">
        <v>-153</v>
      </c>
      <c r="H9192">
        <f>VLOOKUP(A9192,cash_flow!$B$2:$G$2307,6,)</f>
        <v>46265</v>
      </c>
      <c r="I9192" s="3">
        <f>C9192/H9192</f>
        <v>2.0209661731330378E-2</v>
      </c>
    </row>
    <row r="9193" spans="1:9" hidden="1" x14ac:dyDescent="0.3">
      <c r="A9193">
        <v>8560</v>
      </c>
      <c r="B9193" s="1">
        <v>43800</v>
      </c>
      <c r="C9193">
        <v>-55437</v>
      </c>
      <c r="D9193">
        <v>0</v>
      </c>
      <c r="E9193">
        <v>-5710</v>
      </c>
      <c r="F9193">
        <v>61231</v>
      </c>
      <c r="G9193">
        <v>86</v>
      </c>
      <c r="H9193">
        <f>VLOOKUP(A9193,cash_flow!$B$2:$G$2307,6,)</f>
        <v>23354</v>
      </c>
      <c r="I9193" s="3">
        <f>C9193/H9193</f>
        <v>-2.3737689475036396</v>
      </c>
    </row>
    <row r="9194" spans="1:9" x14ac:dyDescent="0.3">
      <c r="A9194">
        <v>2880</v>
      </c>
      <c r="B9194" s="1">
        <v>43891</v>
      </c>
      <c r="C9194">
        <v>-855</v>
      </c>
      <c r="D9194">
        <v>-171</v>
      </c>
      <c r="E9194">
        <v>199</v>
      </c>
      <c r="F9194">
        <v>555</v>
      </c>
      <c r="G9194">
        <v>-102</v>
      </c>
      <c r="H9194">
        <f>VLOOKUP(A9194,cash_flow!$B$2:$G$2307,6,)</f>
        <v>711</v>
      </c>
      <c r="I9194" s="3">
        <f>C9194/H9194</f>
        <v>-1.2025316455696202</v>
      </c>
    </row>
    <row r="9195" spans="1:9" hidden="1" x14ac:dyDescent="0.3">
      <c r="A9195">
        <v>80</v>
      </c>
      <c r="B9195" s="1">
        <v>43070</v>
      </c>
      <c r="C9195">
        <v>3449</v>
      </c>
      <c r="D9195">
        <v>127</v>
      </c>
      <c r="E9195">
        <v>-1042</v>
      </c>
      <c r="F9195">
        <v>-1058</v>
      </c>
      <c r="G9195">
        <v>1289</v>
      </c>
      <c r="H9195">
        <f>VLOOKUP(A9195,cash_flow!$B$2:$G$2307,6,)</f>
        <v>31420</v>
      </c>
      <c r="I9195" s="3">
        <f>C9195/H9195</f>
        <v>0.10977084659452578</v>
      </c>
    </row>
    <row r="9196" spans="1:9" hidden="1" x14ac:dyDescent="0.3">
      <c r="A9196">
        <v>80</v>
      </c>
      <c r="B9196" s="1">
        <v>43435</v>
      </c>
      <c r="C9196">
        <v>1410</v>
      </c>
      <c r="D9196">
        <v>223</v>
      </c>
      <c r="E9196">
        <v>-1014</v>
      </c>
      <c r="F9196">
        <v>-387</v>
      </c>
      <c r="G9196">
        <v>35</v>
      </c>
      <c r="H9196">
        <f>VLOOKUP(A9196,cash_flow!$B$2:$G$2307,6,)</f>
        <v>31420</v>
      </c>
      <c r="I9196" s="3">
        <f>C9196/H9196</f>
        <v>4.4875875238701464E-2</v>
      </c>
    </row>
    <row r="9197" spans="1:9" hidden="1" x14ac:dyDescent="0.3">
      <c r="A9197">
        <v>30210</v>
      </c>
      <c r="B9197" s="1">
        <v>43800</v>
      </c>
      <c r="C9197">
        <v>-5537</v>
      </c>
      <c r="D9197">
        <v>502</v>
      </c>
      <c r="E9197">
        <v>-2102</v>
      </c>
      <c r="F9197">
        <v>5590</v>
      </c>
      <c r="G9197">
        <v>-2047</v>
      </c>
      <c r="H9197">
        <f>VLOOKUP(A9197,cash_flow!$B$2:$G$2307,6,)</f>
        <v>1812</v>
      </c>
      <c r="I9197" s="3">
        <f>C9197/H9197</f>
        <v>-3.0557395143487858</v>
      </c>
    </row>
    <row r="9198" spans="1:9" x14ac:dyDescent="0.3">
      <c r="A9198">
        <v>138040</v>
      </c>
      <c r="B9198" s="1">
        <v>43891</v>
      </c>
      <c r="C9198">
        <v>-21868</v>
      </c>
      <c r="D9198">
        <v>0</v>
      </c>
      <c r="E9198">
        <v>493</v>
      </c>
      <c r="F9198">
        <v>25578</v>
      </c>
      <c r="G9198">
        <v>4259</v>
      </c>
      <c r="H9198">
        <f>VLOOKUP(A9198,cash_flow!$B$2:$G$2307,6,)</f>
        <v>12463</v>
      </c>
      <c r="I9198" s="3">
        <f>C9198/H9198</f>
        <v>-1.7546337157987644</v>
      </c>
    </row>
    <row r="9199" spans="1:9" hidden="1" x14ac:dyDescent="0.3">
      <c r="A9199">
        <v>70</v>
      </c>
      <c r="B9199" s="1">
        <v>43070</v>
      </c>
      <c r="C9199">
        <v>-219</v>
      </c>
      <c r="D9199">
        <v>672</v>
      </c>
      <c r="E9199">
        <v>-2422</v>
      </c>
      <c r="F9199">
        <v>1258</v>
      </c>
      <c r="G9199">
        <v>-1394</v>
      </c>
      <c r="H9199">
        <f>VLOOKUP(A9199,cash_flow!$B$2:$G$2307,6,)</f>
        <v>6252</v>
      </c>
      <c r="I9199" s="3">
        <f>C9199/H9199</f>
        <v>-3.5028790786948177E-2</v>
      </c>
    </row>
    <row r="9200" spans="1:9" hidden="1" x14ac:dyDescent="0.3">
      <c r="A9200">
        <v>70</v>
      </c>
      <c r="B9200" s="1">
        <v>43435</v>
      </c>
      <c r="C9200">
        <v>875</v>
      </c>
      <c r="D9200">
        <v>1025</v>
      </c>
      <c r="E9200">
        <v>-624</v>
      </c>
      <c r="F9200">
        <v>-202</v>
      </c>
      <c r="G9200">
        <v>48</v>
      </c>
      <c r="H9200">
        <f>VLOOKUP(A9200,cash_flow!$B$2:$G$2307,6,)</f>
        <v>6252</v>
      </c>
      <c r="I9200" s="3">
        <f>C9200/H9200</f>
        <v>0.13995521433141395</v>
      </c>
    </row>
    <row r="9201" spans="1:9" hidden="1" x14ac:dyDescent="0.3">
      <c r="A9201" s="4">
        <v>23590</v>
      </c>
      <c r="B9201" s="5">
        <v>43800</v>
      </c>
      <c r="C9201" s="4">
        <v>-29472</v>
      </c>
      <c r="D9201" s="4">
        <v>3959</v>
      </c>
      <c r="E9201" s="4">
        <v>-3744</v>
      </c>
      <c r="F9201" s="4">
        <v>31101</v>
      </c>
      <c r="G9201" s="4">
        <v>-2097</v>
      </c>
      <c r="H9201" s="4">
        <f>VLOOKUP(A9201,cash_flow!$B$2:$G$2307,6,)</f>
        <v>9624</v>
      </c>
      <c r="I9201" s="6">
        <f>C9201/H9201</f>
        <v>-3.0623441396508726</v>
      </c>
    </row>
    <row r="9202" spans="1:9" x14ac:dyDescent="0.3">
      <c r="A9202">
        <v>1510</v>
      </c>
      <c r="B9202" s="1">
        <v>43891</v>
      </c>
      <c r="C9202">
        <v>-7882</v>
      </c>
      <c r="D9202">
        <v>-101</v>
      </c>
      <c r="E9202">
        <v>-116</v>
      </c>
      <c r="F9202">
        <v>8181</v>
      </c>
      <c r="G9202">
        <v>176</v>
      </c>
      <c r="H9202">
        <f>VLOOKUP(A9202,cash_flow!$B$2:$G$2307,6,)</f>
        <v>4239</v>
      </c>
      <c r="I9202" s="3">
        <f>C9202/H9202</f>
        <v>-1.8594008020759614</v>
      </c>
    </row>
    <row r="9203" spans="1:9" hidden="1" x14ac:dyDescent="0.3">
      <c r="A9203">
        <v>60</v>
      </c>
      <c r="B9203" s="1">
        <v>43070</v>
      </c>
      <c r="C9203">
        <v>22754</v>
      </c>
      <c r="D9203">
        <v>0</v>
      </c>
      <c r="E9203">
        <v>-20061</v>
      </c>
      <c r="F9203">
        <v>-960</v>
      </c>
      <c r="G9203">
        <v>1734</v>
      </c>
      <c r="H9203">
        <f>VLOOKUP(A9203,cash_flow!$B$2:$G$2307,6,)</f>
        <v>14722</v>
      </c>
      <c r="I9203" s="3">
        <f>C9203/H9203</f>
        <v>1.5455780464610787</v>
      </c>
    </row>
    <row r="9204" spans="1:9" hidden="1" x14ac:dyDescent="0.3">
      <c r="A9204">
        <v>60</v>
      </c>
      <c r="B9204" s="1">
        <v>43435</v>
      </c>
      <c r="C9204">
        <v>13225</v>
      </c>
      <c r="D9204">
        <v>0</v>
      </c>
      <c r="E9204">
        <v>-13621</v>
      </c>
      <c r="F9204">
        <v>297</v>
      </c>
      <c r="G9204">
        <v>-100</v>
      </c>
      <c r="H9204">
        <f>VLOOKUP(A9204,cash_flow!$B$2:$G$2307,6,)</f>
        <v>14722</v>
      </c>
      <c r="I9204" s="3">
        <f>C9204/H9204</f>
        <v>0.89831544627088711</v>
      </c>
    </row>
    <row r="9205" spans="1:9" hidden="1" x14ac:dyDescent="0.3">
      <c r="A9205">
        <v>16610</v>
      </c>
      <c r="B9205" s="1">
        <v>43800</v>
      </c>
      <c r="C9205">
        <v>-6205</v>
      </c>
      <c r="D9205">
        <v>0</v>
      </c>
      <c r="E9205">
        <v>61</v>
      </c>
      <c r="F9205">
        <v>6060</v>
      </c>
      <c r="G9205">
        <v>-82</v>
      </c>
      <c r="H9205">
        <f>VLOOKUP(A9205,cash_flow!$B$2:$G$2307,6,)</f>
        <v>1708</v>
      </c>
      <c r="I9205" s="3">
        <f>C9205/H9205</f>
        <v>-3.6329039812646369</v>
      </c>
    </row>
    <row r="9206" spans="1:9" x14ac:dyDescent="0.3">
      <c r="A9206">
        <v>64820</v>
      </c>
      <c r="B9206" s="1">
        <v>43891</v>
      </c>
      <c r="C9206">
        <v>-2019</v>
      </c>
      <c r="D9206">
        <v>-44</v>
      </c>
      <c r="E9206">
        <v>7</v>
      </c>
      <c r="F9206">
        <v>2126</v>
      </c>
      <c r="G9206">
        <v>116</v>
      </c>
      <c r="H9206">
        <f>VLOOKUP(A9206,cash_flow!$B$2:$G$2307,6,)</f>
        <v>957</v>
      </c>
      <c r="I9206" s="3">
        <f>C9206/H9206</f>
        <v>-2.1097178683385578</v>
      </c>
    </row>
    <row r="9207" spans="1:9" x14ac:dyDescent="0.3">
      <c r="A9207">
        <v>139130</v>
      </c>
      <c r="B9207" s="1">
        <v>43891</v>
      </c>
      <c r="C9207">
        <v>-23077</v>
      </c>
      <c r="D9207">
        <v>977</v>
      </c>
      <c r="E9207">
        <v>1379</v>
      </c>
      <c r="F9207">
        <v>25546</v>
      </c>
      <c r="G9207">
        <v>3918</v>
      </c>
      <c r="H9207">
        <f>VLOOKUP(A9207,cash_flow!$B$2:$G$2307,6,)</f>
        <v>9557</v>
      </c>
      <c r="I9207" s="3">
        <f>C9207/H9207</f>
        <v>-2.4146698754839386</v>
      </c>
    </row>
    <row r="9208" spans="1:9" hidden="1" x14ac:dyDescent="0.3">
      <c r="A9208">
        <v>50</v>
      </c>
      <c r="B9208" s="1">
        <v>43070</v>
      </c>
      <c r="C9208">
        <v>577</v>
      </c>
      <c r="D9208">
        <v>253</v>
      </c>
      <c r="E9208">
        <v>-196</v>
      </c>
      <c r="F9208">
        <v>-361</v>
      </c>
      <c r="G9208">
        <v>20</v>
      </c>
      <c r="H9208">
        <f>VLOOKUP(A9208,cash_flow!$B$2:$G$2307,6,)</f>
        <v>3221</v>
      </c>
      <c r="I9208" s="3">
        <f>C9208/H9208</f>
        <v>0.17913691400186277</v>
      </c>
    </row>
    <row r="9209" spans="1:9" hidden="1" x14ac:dyDescent="0.3">
      <c r="A9209">
        <v>50</v>
      </c>
      <c r="B9209" s="1">
        <v>43435</v>
      </c>
      <c r="C9209">
        <v>121</v>
      </c>
      <c r="D9209">
        <v>202</v>
      </c>
      <c r="E9209">
        <v>-257</v>
      </c>
      <c r="F9209">
        <v>103</v>
      </c>
      <c r="G9209">
        <v>-33</v>
      </c>
      <c r="H9209">
        <f>VLOOKUP(A9209,cash_flow!$B$2:$G$2307,6,)</f>
        <v>3221</v>
      </c>
      <c r="I9209" s="3">
        <f>C9209/H9209</f>
        <v>3.7565973300217326E-2</v>
      </c>
    </row>
    <row r="9210" spans="1:9" hidden="1" x14ac:dyDescent="0.3">
      <c r="A9210">
        <v>138040</v>
      </c>
      <c r="B9210" s="1">
        <v>43800</v>
      </c>
      <c r="C9210">
        <v>-46565</v>
      </c>
      <c r="D9210">
        <v>0</v>
      </c>
      <c r="E9210">
        <v>-16048</v>
      </c>
      <c r="F9210">
        <v>63190</v>
      </c>
      <c r="G9210">
        <v>577</v>
      </c>
      <c r="H9210">
        <f>VLOOKUP(A9210,cash_flow!$B$2:$G$2307,6,)</f>
        <v>12463</v>
      </c>
      <c r="I9210" s="3">
        <f>C9210/H9210</f>
        <v>-3.7362593276097247</v>
      </c>
    </row>
    <row r="9211" spans="1:9" x14ac:dyDescent="0.3">
      <c r="A9211">
        <v>1500</v>
      </c>
      <c r="B9211" s="1">
        <v>43891</v>
      </c>
      <c r="C9211">
        <v>-10111</v>
      </c>
      <c r="D9211">
        <v>0</v>
      </c>
      <c r="E9211">
        <v>-714</v>
      </c>
      <c r="F9211">
        <v>11349</v>
      </c>
      <c r="G9211">
        <v>524</v>
      </c>
      <c r="H9211">
        <f>VLOOKUP(A9211,cash_flow!$B$2:$G$2307,6,)</f>
        <v>3080</v>
      </c>
      <c r="I9211" s="3">
        <f>C9211/H9211</f>
        <v>-3.2827922077922076</v>
      </c>
    </row>
    <row r="9212" spans="1:9" hidden="1" x14ac:dyDescent="0.3">
      <c r="A9212">
        <v>40</v>
      </c>
      <c r="B9212" s="1">
        <v>43070</v>
      </c>
      <c r="C9212">
        <v>-47</v>
      </c>
      <c r="D9212">
        <v>-315</v>
      </c>
      <c r="E9212">
        <v>-62</v>
      </c>
      <c r="F9212">
        <v>33</v>
      </c>
      <c r="G9212">
        <v>-81</v>
      </c>
      <c r="H9212">
        <f>VLOOKUP(A9212,cash_flow!$B$2:$G$2307,6,)</f>
        <v>643</v>
      </c>
      <c r="I9212" s="3">
        <f>C9212/H9212</f>
        <v>-7.3094867807153963E-2</v>
      </c>
    </row>
    <row r="9213" spans="1:9" hidden="1" x14ac:dyDescent="0.3">
      <c r="A9213">
        <v>40</v>
      </c>
      <c r="B9213" s="1">
        <v>43435</v>
      </c>
      <c r="C9213">
        <v>-134</v>
      </c>
      <c r="D9213">
        <v>-244</v>
      </c>
      <c r="E9213">
        <v>-99</v>
      </c>
      <c r="F9213">
        <v>473</v>
      </c>
      <c r="G9213">
        <v>239</v>
      </c>
      <c r="H9213">
        <f>VLOOKUP(A9213,cash_flow!$B$2:$G$2307,6,)</f>
        <v>643</v>
      </c>
      <c r="I9213" s="3">
        <f>C9213/H9213</f>
        <v>-0.20839813374805599</v>
      </c>
    </row>
    <row r="9214" spans="1:9" hidden="1" x14ac:dyDescent="0.3">
      <c r="A9214">
        <v>158310</v>
      </c>
      <c r="B9214" s="1">
        <v>43800</v>
      </c>
      <c r="C9214">
        <v>-242</v>
      </c>
      <c r="D9214">
        <v>-84</v>
      </c>
      <c r="E9214">
        <v>22</v>
      </c>
      <c r="F9214">
        <v>310</v>
      </c>
      <c r="G9214">
        <v>90</v>
      </c>
      <c r="H9214">
        <f>VLOOKUP(A9214,cash_flow!$B$2:$G$2307,6,)</f>
        <v>61</v>
      </c>
      <c r="I9214" s="3">
        <f>C9214/H9214</f>
        <v>-3.9672131147540983</v>
      </c>
    </row>
    <row r="9215" spans="1:9" x14ac:dyDescent="0.3">
      <c r="A9215">
        <v>1270</v>
      </c>
      <c r="B9215" s="1">
        <v>43891</v>
      </c>
      <c r="C9215">
        <v>-12488</v>
      </c>
      <c r="D9215">
        <v>110</v>
      </c>
      <c r="E9215">
        <v>52</v>
      </c>
      <c r="F9215">
        <v>16383</v>
      </c>
      <c r="G9215">
        <v>3947</v>
      </c>
      <c r="H9215">
        <f>VLOOKUP(A9215,cash_flow!$B$2:$G$2307,6,)</f>
        <v>2079</v>
      </c>
      <c r="I9215" s="3">
        <f>C9215/H9215</f>
        <v>-6.0067340067340069</v>
      </c>
    </row>
    <row r="9216" spans="1:9" hidden="1" x14ac:dyDescent="0.3">
      <c r="A9216">
        <v>20</v>
      </c>
      <c r="B9216" s="1">
        <v>43070</v>
      </c>
      <c r="C9216">
        <v>-165</v>
      </c>
      <c r="D9216">
        <v>470</v>
      </c>
      <c r="E9216">
        <v>163</v>
      </c>
      <c r="F9216">
        <v>-39</v>
      </c>
      <c r="G9216">
        <v>-41</v>
      </c>
      <c r="H9216">
        <f>VLOOKUP(A9216,cash_flow!$B$2:$G$2307,6,)</f>
        <v>6815</v>
      </c>
      <c r="I9216" s="3">
        <f>C9216/H9216</f>
        <v>-2.4211298606016139E-2</v>
      </c>
    </row>
    <row r="9217" spans="1:9" hidden="1" x14ac:dyDescent="0.3">
      <c r="A9217">
        <v>20</v>
      </c>
      <c r="B9217" s="1">
        <v>43435</v>
      </c>
      <c r="C9217">
        <v>-44</v>
      </c>
      <c r="D9217">
        <v>101</v>
      </c>
      <c r="E9217">
        <v>172</v>
      </c>
      <c r="F9217">
        <v>-38</v>
      </c>
      <c r="G9217">
        <v>90</v>
      </c>
      <c r="H9217">
        <f>VLOOKUP(A9217,cash_flow!$B$2:$G$2307,6,)</f>
        <v>6815</v>
      </c>
      <c r="I9217" s="3">
        <f>C9217/H9217</f>
        <v>-6.4563462949376376E-3</v>
      </c>
    </row>
    <row r="9218" spans="1:9" hidden="1" x14ac:dyDescent="0.3">
      <c r="A9218" s="4">
        <v>32190</v>
      </c>
      <c r="B9218" s="5">
        <v>43800</v>
      </c>
      <c r="C9218" s="4">
        <v>-29145</v>
      </c>
      <c r="D9218" s="4">
        <v>4088</v>
      </c>
      <c r="E9218" s="4">
        <v>-4001</v>
      </c>
      <c r="F9218" s="4">
        <v>31609</v>
      </c>
      <c r="G9218" s="4">
        <v>-1522</v>
      </c>
      <c r="H9218" s="4">
        <f>VLOOKUP(A9218,cash_flow!$B$2:$G$2307,6,)</f>
        <v>6013</v>
      </c>
      <c r="I9218" s="6">
        <f>C9218/H9218</f>
        <v>-4.8469981706303011</v>
      </c>
    </row>
  </sheetData>
  <autoFilter ref="A1:I9218">
    <filterColumn colId="1">
      <filters>
        <dateGroupItem year="2020" dateTimeGrouping="year"/>
      </filters>
    </filterColumn>
    <sortState ref="A2:I9215">
      <sortCondition descending="1" ref="I1:I9218"/>
    </sortState>
  </autoFilter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cash_flow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inseop hwang</dc:creator>
  <cp:lastModifiedBy>inseop hwang</cp:lastModifiedBy>
  <dcterms:created xsi:type="dcterms:W3CDTF">2020-08-14T14:33:09Z</dcterms:created>
  <dcterms:modified xsi:type="dcterms:W3CDTF">2020-08-14T14:33:09Z</dcterms:modified>
</cp:coreProperties>
</file>